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Annual/2020/جديد/"/>
    </mc:Choice>
  </mc:AlternateContent>
  <xr:revisionPtr revIDLastSave="8" documentId="8_{362E5BAC-D179-48C4-BC5F-EEBFC3E7DD8F}" xr6:coauthVersionLast="46" xr6:coauthVersionMax="46" xr10:uidLastSave="{F0E2AE21-CB31-4567-B160-5FBEEA8690EC}"/>
  <bookViews>
    <workbookView xWindow="1005" yWindow="345" windowWidth="27330" windowHeight="13725" tabRatio="842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6" r:id="rId16"/>
    <sheet name="5" sheetId="28" r:id="rId17"/>
  </sheets>
  <externalReferences>
    <externalReference r:id="rId18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'1'!$A$1:$F$17</definedName>
    <definedName name="_xlnm.Print_Area" localSheetId="2">'1.1'!$A$1:$E$17</definedName>
    <definedName name="_xlnm.Print_Area" localSheetId="3">'1.2'!$A$1:$G$28</definedName>
    <definedName name="_xlnm.Print_Area" localSheetId="4">'1.3'!$A$1:$G$18</definedName>
    <definedName name="_xlnm.Print_Area" localSheetId="5">'1.4'!$A$1:$F$170</definedName>
    <definedName name="_xlnm.Print_Area" localSheetId="6">'1.5'!$A$1:$F$39</definedName>
    <definedName name="_xlnm.Print_Area" localSheetId="7">'2'!$A$1:$B$16</definedName>
    <definedName name="_xlnm.Print_Area" localSheetId="8">'2.1'!$A$1:$G$28</definedName>
    <definedName name="_xlnm.Print_Area" localSheetId="9">'2.2'!$A$1:$G$18</definedName>
    <definedName name="_xlnm.Print_Area" localSheetId="10">'2.3'!$A$1:$F$171</definedName>
    <definedName name="_xlnm.Print_Area" localSheetId="11">'2.4'!$A$1:$G$10</definedName>
    <definedName name="_xlnm.Print_Area" localSheetId="12">'2.5'!$A$1:$G$10</definedName>
    <definedName name="_xlnm.Print_Area" localSheetId="13">'2.6'!$A$1:$F$50</definedName>
    <definedName name="_xlnm.Print_Area" localSheetId="14">'3'!$A$1:$E$16</definedName>
    <definedName name="_xlnm.Print_Area" localSheetId="15">'4'!$A$1:$D$16</definedName>
    <definedName name="_xlnm.Print_Area" localSheetId="16">'5'!$A$1:$L$13</definedName>
    <definedName name="_xlnm.Print_Area" localSheetId="0">'الفهرس Index'!$A$1:$D$22</definedName>
    <definedName name="_xlnm.Print_Titles" localSheetId="5">'1.4'!$1:$6</definedName>
    <definedName name="_xlnm.Print_Titles" localSheetId="10">'2.3'!$1:$6</definedName>
  </definedNames>
  <calcPr calcId="181029"/>
  <fileRecoveryPr autoRecover="0"/>
</workbook>
</file>

<file path=xl/calcChain.xml><?xml version="1.0" encoding="utf-8"?>
<calcChain xmlns="http://schemas.openxmlformats.org/spreadsheetml/2006/main">
  <c r="C30" i="34" l="1"/>
  <c r="D30" i="34"/>
  <c r="C171" i="22" l="1"/>
  <c r="D171" i="22"/>
  <c r="C32" i="30" l="1"/>
  <c r="D32" i="30"/>
  <c r="C170" i="18"/>
  <c r="D170" i="18"/>
  <c r="C20" i="30" l="1"/>
  <c r="D20" i="30"/>
  <c r="C18" i="17" l="1"/>
  <c r="D7" i="30" l="1"/>
  <c r="D50" i="30" s="1"/>
  <c r="C7" i="30"/>
  <c r="C50" i="30" s="1"/>
  <c r="C18" i="21"/>
  <c r="D18" i="21"/>
  <c r="E18" i="21"/>
  <c r="C20" i="34" l="1"/>
  <c r="D20" i="34"/>
  <c r="D7" i="34" l="1"/>
  <c r="C7" i="34"/>
  <c r="C39" i="34" l="1"/>
  <c r="D39" i="34"/>
  <c r="E10" i="24" l="1"/>
  <c r="D10" i="24"/>
  <c r="C10" i="24"/>
  <c r="E10" i="23"/>
  <c r="D10" i="23"/>
  <c r="C10" i="23"/>
  <c r="E28" i="20"/>
  <c r="D28" i="20"/>
  <c r="C28" i="20"/>
  <c r="E18" i="17"/>
  <c r="D18" i="17"/>
  <c r="E28" i="11"/>
  <c r="D28" i="11"/>
  <c r="C28" i="11"/>
</calcChain>
</file>

<file path=xl/sharedStrings.xml><?xml version="1.0" encoding="utf-8"?>
<sst xmlns="http://schemas.openxmlformats.org/spreadsheetml/2006/main" count="1186" uniqueCount="635">
  <si>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</si>
  <si>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</si>
  <si>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</si>
  <si>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</si>
  <si>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</si>
  <si>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</si>
  <si>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</si>
  <si>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</si>
  <si>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</si>
  <si>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</si>
  <si>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</si>
  <si>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</si>
  <si>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</si>
  <si>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</si>
  <si>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</si>
  <si>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</si>
  <si>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</si>
  <si>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</si>
  <si>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</si>
  <si>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</si>
  <si>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</si>
  <si>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</si>
  <si>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</si>
  <si>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</si>
  <si>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</si>
  <si>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</si>
  <si>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</si>
  <si>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</si>
  <si>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</si>
  <si>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</si>
  <si>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</si>
  <si>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</si>
  <si>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</si>
  <si>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</si>
  <si>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</si>
  <si>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</si>
  <si>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</si>
  <si>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</si>
  <si>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</si>
  <si>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</si>
  <si>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</si>
  <si>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</si>
  <si>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</si>
  <si>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</si>
  <si>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</si>
  <si>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</si>
  <si>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</si>
  <si>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</si>
  <si>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</si>
  <si>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</si>
  <si>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</si>
  <si>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</si>
  <si>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</si>
  <si>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</si>
  <si>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</si>
  <si>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</si>
  <si>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</si>
  <si>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</si>
  <si>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</si>
  <si>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</si>
  <si>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</si>
  <si>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</si>
  <si>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</si>
  <si>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</si>
  <si>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</si>
  <si>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</si>
  <si>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</si>
  <si>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</si>
  <si>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</si>
  <si>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</si>
  <si>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</si>
  <si>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</si>
  <si>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</si>
  <si>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</si>
  <si>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</si>
  <si>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</si>
  <si>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</si>
  <si>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الصادرات السلعية غير البترولية / Non-oil Merchandise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</si>
  <si>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</si>
  <si>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</si>
  <si>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</si>
  <si>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</si>
  <si>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</si>
  <si>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</si>
  <si>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</si>
  <si>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</si>
  <si>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</si>
  <si>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</si>
  <si>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</si>
  <si>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</si>
  <si>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</si>
  <si>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</si>
  <si>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</si>
  <si>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</si>
  <si>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</si>
  <si>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</si>
  <si>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</si>
  <si>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</si>
  <si>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</si>
  <si>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</si>
  <si>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</si>
  <si>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</si>
  <si>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</si>
  <si>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</si>
  <si>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</si>
  <si>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</si>
  <si>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</si>
  <si>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</si>
  <si>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</si>
  <si>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</si>
  <si>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</si>
  <si>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</si>
  <si>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</si>
  <si>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</si>
  <si>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</si>
  <si>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</si>
  <si>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</si>
  <si>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</si>
  <si>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</si>
  <si>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</si>
  <si>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</si>
  <si>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</si>
  <si>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</si>
  <si>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</si>
  <si>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</si>
  <si>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</si>
  <si>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</si>
  <si>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</si>
  <si>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</si>
  <si>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</si>
  <si>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</si>
  <si>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</si>
  <si>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</si>
  <si>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</si>
  <si>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</si>
  <si>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</si>
  <si>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</si>
  <si>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</si>
  <si>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</si>
  <si>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</si>
  <si>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</si>
  <si>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</si>
  <si>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</si>
  <si>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</si>
  <si>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</si>
  <si>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</si>
  <si>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</si>
  <si>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</si>
  <si>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</si>
  <si>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</si>
  <si>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</si>
  <si>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</si>
  <si>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</si>
  <si>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</si>
  <si>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</si>
  <si>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</si>
  <si>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</si>
  <si>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</si>
  <si>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</si>
  <si>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</si>
  <si>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</si>
  <si>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</si>
  <si>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</si>
  <si>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</si>
  <si>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</si>
  <si>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</si>
  <si>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</si>
  <si>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</si>
  <si>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</si>
  <si>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</si>
  <si>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</si>
  <si>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</si>
  <si>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</si>
  <si>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</si>
  <si>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</si>
  <si>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</si>
  <si>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</si>
  <si>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</si>
  <si>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</si>
  <si>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</si>
  <si>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</si>
  <si>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</si>
  <si>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</si>
  <si>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</si>
  <si>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</si>
  <si>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</si>
  <si>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</si>
  <si>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</si>
  <si>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</si>
  <si>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</si>
  <si>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</si>
  <si>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</si>
  <si>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</si>
  <si>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</si>
  <si>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</si>
  <si>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</si>
  <si>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</si>
  <si>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</si>
  <si>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</si>
  <si>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</si>
  <si>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</si>
  <si>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</si>
  <si>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</si>
  <si>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</si>
  <si>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</si>
  <si>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</si>
  <si>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</si>
  <si>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</si>
  <si>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</si>
  <si>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</si>
  <si>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</si>
  <si>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</si>
  <si>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</si>
  <si>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</si>
  <si>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</si>
  <si>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</si>
  <si>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</si>
  <si>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</si>
  <si>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</si>
  <si>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</si>
  <si>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</si>
  <si>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</si>
  <si>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</si>
  <si>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</si>
  <si>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</si>
  <si>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</si>
  <si>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</si>
  <si>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</si>
  <si>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</si>
  <si>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</si>
  <si>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</si>
  <si>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</si>
  <si>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</si>
  <si>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</si>
  <si>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</si>
  <si>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</si>
  <si>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</si>
  <si>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</si>
  <si>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</si>
  <si>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</si>
  <si>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</si>
  <si>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</si>
  <si>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</si>
  <si>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</si>
  <si>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</si>
  <si>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</si>
  <si>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</si>
  <si>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</si>
  <si>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</si>
  <si>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</si>
  <si>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</si>
  <si>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</si>
  <si>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</si>
  <si>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</si>
  <si>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</si>
  <si>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</si>
  <si>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</si>
  <si>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</si>
  <si>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</si>
  <si>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</si>
  <si>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</si>
  <si>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</si>
  <si>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</si>
  <si>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</si>
  <si>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</si>
  <si>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</si>
  <si>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</si>
  <si>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</si>
  <si>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</si>
  <si>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</si>
  <si>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</si>
  <si>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</si>
  <si>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</si>
  <si>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</si>
  <si>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</si>
  <si>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</si>
  <si>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</si>
  <si>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</si>
  <si>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</si>
  <si>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</si>
  <si>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</si>
  <si>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</si>
  <si>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</si>
  <si>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</si>
  <si>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</si>
  <si>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</si>
  <si>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</si>
  <si>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</si>
  <si>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</si>
  <si>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</si>
  <si>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</si>
  <si>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</si>
  <si>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</si>
  <si>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</si>
  <si>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</si>
  <si>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</si>
  <si>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</si>
  <si>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</si>
  <si>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</si>
  <si>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</si>
  <si>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</si>
  <si>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</si>
  <si>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</si>
  <si>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</si>
  <si>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</si>
  <si>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</si>
  <si>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</si>
  <si>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</si>
  <si>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</si>
  <si>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</si>
  <si>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</si>
  <si>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</si>
  <si>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</si>
  <si>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</si>
  <si>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</si>
  <si>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</si>
  <si>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</si>
  <si>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</si>
  <si>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</si>
  <si>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</si>
  <si>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</si>
  <si>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</si>
  <si>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</si>
  <si>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</si>
  <si>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</si>
  <si>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</si>
  <si>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</si>
  <si>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</si>
  <si>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</si>
  <si>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</si>
  <si>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</si>
  <si>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</si>
  <si>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</si>
  <si>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</si>
  <si>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</si>
  <si>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</si>
  <si>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</si>
  <si>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</si>
  <si>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</si>
  <si>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</si>
  <si>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</si>
  <si>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</si>
  <si>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</si>
  <si>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</si>
  <si>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</si>
  <si>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</si>
  <si>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</si>
  <si>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</si>
  <si>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</si>
  <si>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</si>
  <si>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</si>
  <si>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</si>
  <si>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</si>
  <si>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</si>
  <si>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</si>
  <si>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</si>
  <si>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</si>
  <si>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</si>
  <si>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</si>
  <si>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</si>
  <si>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</si>
  <si>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</si>
  <si>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</si>
  <si>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</si>
  <si>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</si>
  <si>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</si>
  <si>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</si>
  <si>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</si>
  <si>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</si>
  <si>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</si>
  <si>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</si>
  <si>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</si>
  <si>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</si>
  <si>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</si>
  <si>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</si>
  <si>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</si>
  <si>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</si>
  <si>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</si>
  <si>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</si>
  <si>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</si>
  <si>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</si>
  <si>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</si>
  <si>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</si>
  <si>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</si>
  <si>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</si>
  <si>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</si>
  <si>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</si>
  <si>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</si>
  <si>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</si>
  <si>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</si>
  <si>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</si>
  <si>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</si>
  <si>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</si>
  <si>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</si>
  <si>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</si>
  <si>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</si>
  <si>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</si>
  <si>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</si>
  <si>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</si>
  <si>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</si>
  <si>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</si>
  <si>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</si>
  <si>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</si>
  <si>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</si>
  <si>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</si>
  <si>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</si>
  <si>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</si>
  <si>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</si>
  <si>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</si>
  <si>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</si>
  <si>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</si>
  <si>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</si>
  <si>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</si>
  <si>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</si>
  <si>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</si>
  <si>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</si>
  <si>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</si>
  <si>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</si>
  <si>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</si>
  <si>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</si>
  <si>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</si>
  <si>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</si>
  <si>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</si>
  <si>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</si>
  <si>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</si>
  <si>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</si>
  <si>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</si>
  <si>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</si>
  <si>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</si>
  <si>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</si>
  <si>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</si>
  <si>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</si>
  <si>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</si>
  <si>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</si>
  <si>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</si>
  <si>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</si>
  <si>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</si>
  <si>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</si>
  <si>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</si>
  <si>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</si>
  <si>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</si>
  <si>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</si>
  <si>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</si>
  <si>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</si>
  <si>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</si>
  <si>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</si>
  <si>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</si>
  <si>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</si>
  <si>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</si>
  <si>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</si>
  <si>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</si>
  <si>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</si>
  <si>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</si>
  <si>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</si>
  <si>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</si>
  <si>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</si>
  <si>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</si>
  <si>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</si>
  <si>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</si>
  <si>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</si>
  <si>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Merchandise
Imports</t>
  </si>
  <si>
    <t>Trade
Volume</t>
  </si>
  <si>
    <t>Trade
Balance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</si>
  <si>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</si>
  <si>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</si>
  <si>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</si>
  <si>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</si>
  <si>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</si>
  <si>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</si>
  <si>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</si>
  <si>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</si>
  <si>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</si>
  <si>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</si>
  <si>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</si>
  <si>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United Arab Emirates</t>
  </si>
  <si>
    <t>Kuwait</t>
  </si>
  <si>
    <t>Bahrain</t>
  </si>
  <si>
    <t>Qatar</t>
  </si>
  <si>
    <t>Sultanate Of Oman</t>
  </si>
  <si>
    <t>EUROPEAN UNION, N.E.S</t>
  </si>
  <si>
    <t>ارميـنيا</t>
  </si>
  <si>
    <t>ARMENIA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</si>
  <si>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</si>
  <si>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</si>
  <si>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</si>
  <si>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</si>
  <si>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</si>
  <si>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</si>
  <si>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</si>
  <si>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</si>
  <si>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</si>
  <si>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</si>
  <si>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</si>
  <si>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</si>
  <si>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</si>
  <si>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</si>
  <si>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</si>
  <si>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</si>
  <si>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</si>
  <si>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</si>
  <si>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</si>
  <si>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</si>
  <si>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</si>
  <si>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CONGO, THE DEMOCRATIC REPUBLIC</t>
  </si>
  <si>
    <t/>
  </si>
  <si>
    <t>OTHER COUNTRIES</t>
  </si>
  <si>
    <t>BOSNIA &amp; HERZEGOVINA</t>
  </si>
  <si>
    <t>موناكو</t>
  </si>
  <si>
    <t>MONACO</t>
  </si>
  <si>
    <t>بروناي دار السلام</t>
  </si>
  <si>
    <t>BRUNEI DARUSSALAM</t>
  </si>
  <si>
    <t>هاييتي</t>
  </si>
  <si>
    <t>HAITI</t>
  </si>
  <si>
    <t>غينيا بيساو</t>
  </si>
  <si>
    <t>GUINEA-BISSAU</t>
  </si>
  <si>
    <t>زمبابوي</t>
  </si>
  <si>
    <t>ZIMBABWE</t>
  </si>
  <si>
    <t>كوبا</t>
  </si>
  <si>
    <t>CUBA</t>
  </si>
  <si>
    <t>جمهورية افريقيا الوسطى</t>
  </si>
  <si>
    <t>CENTRAL AFRICAN REPUBLIC</t>
  </si>
  <si>
    <t>سوازى لاند</t>
  </si>
  <si>
    <t>SWAZILAND</t>
  </si>
  <si>
    <t>اروبا</t>
  </si>
  <si>
    <t>ARUBA</t>
  </si>
  <si>
    <t>انتاركتيكا</t>
  </si>
  <si>
    <t>ANTARCTICA</t>
  </si>
  <si>
    <t>جزر فيجى</t>
  </si>
  <si>
    <t>FIJI</t>
  </si>
  <si>
    <t>تريندادوتوباكو</t>
  </si>
  <si>
    <t>TRINIDAD &amp; TOBAGO</t>
  </si>
  <si>
    <t>مـكـاو</t>
  </si>
  <si>
    <t>MACAO</t>
  </si>
  <si>
    <t>نيثرلاندز انتيليز</t>
  </si>
  <si>
    <t>NETHERLANDS ANTILLES</t>
  </si>
  <si>
    <t>ايسـلاند</t>
  </si>
  <si>
    <t>ICELAND</t>
  </si>
  <si>
    <t>ساو تومي وبرينسيبي</t>
  </si>
  <si>
    <t>SAO TOME AND PRINCIPE</t>
  </si>
  <si>
    <t>مايوتي</t>
  </si>
  <si>
    <t>MAYOTTE</t>
  </si>
  <si>
    <t>النيجر</t>
  </si>
  <si>
    <t>NIGER</t>
  </si>
  <si>
    <t>قرقيزيا</t>
  </si>
  <si>
    <t>KYRGYZSTAN</t>
  </si>
  <si>
    <t>جمهورية جنوب السودان</t>
  </si>
  <si>
    <t>SOUTH SUDAN</t>
  </si>
  <si>
    <t>جزيره ريونيون</t>
  </si>
  <si>
    <t>REUNION</t>
  </si>
  <si>
    <t>سـيشـل</t>
  </si>
  <si>
    <t>SEYCHELLES</t>
  </si>
  <si>
    <t>ليختشتاين</t>
  </si>
  <si>
    <t>LIECHTENSTEIN</t>
  </si>
  <si>
    <t>سلوى</t>
  </si>
  <si>
    <t>Salwa</t>
  </si>
  <si>
    <t>التجارة الخارجية
للمملكة العربية السعودية</t>
  </si>
  <si>
    <t>غيانا</t>
  </si>
  <si>
    <t>GUYANA</t>
  </si>
  <si>
    <t>جزر الباهاما</t>
  </si>
  <si>
    <t>BAHAMAS</t>
  </si>
  <si>
    <t>ميناء الجبيل الصناعي</t>
  </si>
  <si>
    <t>Jubail Industrial Port</t>
  </si>
  <si>
    <t>ميناء الملك فهد الصناعي بينبع</t>
  </si>
  <si>
    <t>King Fahad port</t>
  </si>
  <si>
    <t>الخضراء</t>
  </si>
  <si>
    <t>Al Khaddra</t>
  </si>
  <si>
    <t>جيرسي</t>
  </si>
  <si>
    <t>JERSEY</t>
  </si>
  <si>
    <t>بوليفيا</t>
  </si>
  <si>
    <t>BOLIVIA</t>
  </si>
  <si>
    <t>مـنـغوليا</t>
  </si>
  <si>
    <t>MONGOLIA</t>
  </si>
  <si>
    <t>ليسوتو</t>
  </si>
  <si>
    <t>LESOTHO</t>
  </si>
  <si>
    <t>بريد الدمام المركزي</t>
  </si>
  <si>
    <t>Dammam Parcels</t>
  </si>
  <si>
    <t>مطار الجوف</t>
  </si>
  <si>
    <t>Al Jawf Airport</t>
  </si>
  <si>
    <t>International trade
of Saudi Arabia</t>
  </si>
  <si>
    <t>Exports by Group of Countries</t>
  </si>
  <si>
    <t>Exports by Country</t>
  </si>
  <si>
    <t>الصادرات حسب مجموعات الدول</t>
  </si>
  <si>
    <t>الصادرات حسب الدول</t>
  </si>
  <si>
    <t>تركمانستان</t>
  </si>
  <si>
    <t>TURKMENISTAN</t>
  </si>
  <si>
    <t>غينيا الاستوائية</t>
  </si>
  <si>
    <t>EQUATORIAL GUINEA</t>
  </si>
  <si>
    <t>فينزولا</t>
  </si>
  <si>
    <t>VENEZUELA</t>
  </si>
  <si>
    <t>بروندى</t>
  </si>
  <si>
    <t>BURUNDI</t>
  </si>
  <si>
    <t>جبل طارق</t>
  </si>
  <si>
    <t>GIBRALTAR</t>
  </si>
  <si>
    <t>بابوا غينيا الجديده</t>
  </si>
  <si>
    <t>PAPUA NEW GUINEA</t>
  </si>
  <si>
    <t>سورينام</t>
  </si>
  <si>
    <t>SURINAME</t>
  </si>
  <si>
    <t>ناورو</t>
  </si>
  <si>
    <t>NAURU</t>
  </si>
  <si>
    <t>حجم التجارة والميزان التجاري (مليون ريال)</t>
  </si>
  <si>
    <t>نسبة الصادرات غير البترولية للواردات</t>
  </si>
  <si>
    <t>Ratio of Non-oil Exports to Imports</t>
  </si>
  <si>
    <t>الصادرات غير البترولية
Non-oil Exports</t>
  </si>
  <si>
    <t>الواردات
Imports</t>
  </si>
  <si>
    <t>نسبة الصادرات غير البترولية للواردات (%)
Ratio of Non-oil Exports to Imports (%)</t>
  </si>
  <si>
    <t>التبادل التجاري مع دول مجلس التعاون الخليجي (مليون ريال)</t>
  </si>
  <si>
    <t>Trade with the GCC Countries (Million Riyals)</t>
  </si>
  <si>
    <t>الصادرات الوطنية
National Exports</t>
  </si>
  <si>
    <t>إعادة التصدير
Re-exports</t>
  </si>
  <si>
    <t>الإجمالي
Total</t>
  </si>
  <si>
    <t>الواردات السلعية
Merchandise Imports</t>
  </si>
  <si>
    <t>الميزان التجاري بدون البترول
Non-oil Trade Balance</t>
  </si>
  <si>
    <t>الصادرات البترولية وغير البترولية</t>
  </si>
  <si>
    <t>Oil and Non-oil Exports</t>
  </si>
  <si>
    <t>مطار الأحساء الدولي</t>
  </si>
  <si>
    <t>Al-Ahsa Airport</t>
  </si>
  <si>
    <t>غير مبين</t>
  </si>
  <si>
    <t>NOT DEFINED</t>
  </si>
  <si>
    <t>بتسوانا</t>
  </si>
  <si>
    <t>BOTSWANA</t>
  </si>
  <si>
    <t>جمهورية الجبل الاسود</t>
  </si>
  <si>
    <t>-</t>
  </si>
  <si>
    <t>MONTENEGRO</t>
  </si>
  <si>
    <t>جزر مارشال</t>
  </si>
  <si>
    <t>MARSHALL ISLANDS</t>
  </si>
  <si>
    <t>الرأس الاخضر(جزر كيب فردى)</t>
  </si>
  <si>
    <t>CAPE VERDE</t>
  </si>
  <si>
    <t>جديدة عرعر</t>
  </si>
  <si>
    <t>Jedaydat Arrar</t>
  </si>
  <si>
    <t>مناطق فرنسا الجنوبية</t>
  </si>
  <si>
    <t>TERRES AUSTRALES FRANCAISES</t>
  </si>
  <si>
    <t>ميكرونيزيا</t>
  </si>
  <si>
    <t>MICRONESIA,FEDERATED STATES OF</t>
  </si>
  <si>
    <t>مطار حائل</t>
  </si>
  <si>
    <t>Hail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</si>
</sst>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4"/>
      <color rgb="FF474D9B"/>
      <name val="Neo Sans Arabic"/>
      <family val="2"/>
    </font>
    <font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3" fillId="0" borderId="0" applyNumberFormat="0" applyFill="0" applyBorder="0" applyAlignment="0" applyProtection="0"/>
  </cellStyleXfs>
  <cellXfs count="215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8" fillId="0" borderId="0" xfId="0" applyNumberFormat="1" applyFont="1"/>
    <xf numFmtId="164" fontId="6" fillId="0" borderId="0" xfId="1" applyNumberFormat="1" applyFont="1" applyBorder="1" applyAlignment="1">
      <alignment horizontal="center"/>
    </xf>
    <xf numFmtId="0" fontId="9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9" fillId="0" borderId="0" xfId="3" applyFont="1" applyBorder="1" applyAlignment="1" applyProtection="1">
      <alignment horizontal="center" vertical="center"/>
      <protection hidden="1"/>
    </xf>
    <xf numFmtId="3" fontId="6" fillId="0" borderId="0" xfId="1" applyNumberFormat="1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3" fontId="19" fillId="0" borderId="0" xfId="0" applyNumberFormat="1" applyFont="1"/>
    <xf numFmtId="0" fontId="19" fillId="0" borderId="0" xfId="0" applyFont="1"/>
    <xf numFmtId="0" fontId="20" fillId="0" borderId="0" xfId="1" applyFont="1" applyBorder="1" applyAlignment="1">
      <alignment horizontal="center"/>
    </xf>
    <xf numFmtId="165" fontId="5" fillId="0" borderId="0" xfId="0" applyNumberFormat="1" applyFont="1"/>
    <xf numFmtId="164" fontId="21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1" fillId="2" borderId="17" xfId="0" applyFont="1" applyFill="1" applyBorder="1" applyAlignment="1" applyProtection="1">
      <alignment horizontal="center" vertical="center" wrapText="1" readingOrder="2"/>
      <protection hidden="1"/>
    </xf>
    <xf numFmtId="0" fontId="11" fillId="2" borderId="17" xfId="0" applyFont="1" applyFill="1" applyBorder="1" applyAlignment="1" applyProtection="1">
      <alignment horizontal="center" vertical="center" wrapText="1" readingOrder="1"/>
      <protection hidden="1"/>
    </xf>
    <xf numFmtId="0" fontId="10" fillId="2" borderId="27" xfId="0" applyFont="1" applyFill="1" applyBorder="1" applyAlignment="1" applyProtection="1">
      <alignment horizontal="center" vertical="center" wrapText="1" readingOrder="1"/>
      <protection hidden="1"/>
    </xf>
    <xf numFmtId="0" fontId="12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6" borderId="2" xfId="3" applyFont="1" applyFill="1" applyBorder="1" applyAlignment="1" applyProtection="1">
      <alignment horizontal="right" vertical="center" readingOrder="2"/>
      <protection hidden="1"/>
    </xf>
    <xf numFmtId="0" fontId="16" fillId="6" borderId="2" xfId="3" applyFont="1" applyFill="1" applyBorder="1" applyAlignment="1" applyProtection="1">
      <alignment horizontal="left" vertical="center" wrapText="1" readingOrder="1"/>
      <protection hidden="1"/>
    </xf>
    <xf numFmtId="0" fontId="12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3" xfId="3" applyFont="1" applyFill="1" applyBorder="1" applyAlignment="1" applyProtection="1">
      <alignment horizontal="right" vertical="center" readingOrder="2"/>
      <protection hidden="1"/>
    </xf>
    <xf numFmtId="0" fontId="18" fillId="5" borderId="25" xfId="3" applyFont="1" applyFill="1" applyBorder="1" applyAlignment="1" applyProtection="1">
      <alignment horizontal="left" vertical="center" readingOrder="1"/>
      <protection hidden="1"/>
    </xf>
    <xf numFmtId="0" fontId="13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18" xfId="3" applyFont="1" applyFill="1" applyBorder="1" applyAlignment="1" applyProtection="1">
      <alignment horizontal="right" vertical="center" readingOrder="2"/>
      <protection hidden="1"/>
    </xf>
    <xf numFmtId="0" fontId="18" fillId="5" borderId="18" xfId="3" applyFont="1" applyFill="1" applyBorder="1" applyAlignment="1" applyProtection="1">
      <alignment horizontal="left" vertical="center" readingOrder="1"/>
      <protection hidden="1"/>
    </xf>
    <xf numFmtId="0" fontId="13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6" xfId="3" applyFont="1" applyFill="1" applyBorder="1" applyAlignment="1" applyProtection="1">
      <alignment horizontal="left" vertical="center" readingOrder="1"/>
      <protection hidden="1"/>
    </xf>
    <xf numFmtId="0" fontId="13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2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19" xfId="3" applyFont="1" applyFill="1" applyBorder="1" applyAlignment="1" applyProtection="1">
      <alignment horizontal="right" vertical="center" readingOrder="2"/>
      <protection hidden="1"/>
    </xf>
    <xf numFmtId="0" fontId="16" fillId="6" borderId="19" xfId="3" applyFont="1" applyFill="1" applyBorder="1" applyAlignment="1" applyProtection="1">
      <alignment horizontal="left" vertical="center" wrapText="1" readingOrder="1"/>
      <protection hidden="1"/>
    </xf>
    <xf numFmtId="0" fontId="12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5" fillId="2" borderId="0" xfId="5" applyFont="1" applyFill="1" applyBorder="1" applyAlignment="1">
      <alignment horizontal="center" vertical="center" wrapText="1" readingOrder="2"/>
    </xf>
    <xf numFmtId="0" fontId="25" fillId="2" borderId="4" xfId="5" applyFont="1" applyFill="1" applyBorder="1" applyAlignment="1">
      <alignment horizontal="center" vertical="center" wrapText="1"/>
    </xf>
    <xf numFmtId="0" fontId="25" fillId="2" borderId="3" xfId="5" applyFont="1" applyFill="1" applyBorder="1" applyAlignment="1">
      <alignment horizontal="center" vertical="center" wrapText="1" readingOrder="2"/>
    </xf>
    <xf numFmtId="0" fontId="25" fillId="2" borderId="6" xfId="5" applyFont="1" applyFill="1" applyBorder="1" applyAlignment="1">
      <alignment horizontal="center" vertical="center" wrapText="1" readingOrder="1"/>
    </xf>
    <xf numFmtId="0" fontId="25" fillId="2" borderId="3" xfId="5" applyFont="1" applyFill="1" applyBorder="1" applyAlignment="1">
      <alignment horizontal="center" vertical="center" wrapText="1" readingOrder="1"/>
    </xf>
    <xf numFmtId="0" fontId="25" fillId="2" borderId="4" xfId="5" applyFont="1" applyFill="1" applyBorder="1" applyAlignment="1">
      <alignment horizontal="center" vertical="center" wrapText="1" readingOrder="1"/>
    </xf>
    <xf numFmtId="3" fontId="26" fillId="3" borderId="1" xfId="5" applyNumberFormat="1" applyFont="1" applyFill="1" applyBorder="1" applyAlignment="1">
      <alignment horizontal="center" vertical="center" readingOrder="1"/>
    </xf>
    <xf numFmtId="164" fontId="26" fillId="3" borderId="1" xfId="5" applyNumberFormat="1" applyFont="1" applyFill="1" applyBorder="1" applyAlignment="1">
      <alignment horizontal="center" vertical="center" readingOrder="1"/>
    </xf>
    <xf numFmtId="3" fontId="26" fillId="4" borderId="2" xfId="5" applyNumberFormat="1" applyFont="1" applyFill="1" applyBorder="1" applyAlignment="1">
      <alignment horizontal="center" vertical="center" readingOrder="1"/>
    </xf>
    <xf numFmtId="164" fontId="26" fillId="4" borderId="2" xfId="5" applyNumberFormat="1" applyFont="1" applyFill="1" applyBorder="1" applyAlignment="1">
      <alignment horizontal="center" vertical="center" readingOrder="1"/>
    </xf>
    <xf numFmtId="0" fontId="26" fillId="3" borderId="1" xfId="5" applyFont="1" applyFill="1" applyBorder="1" applyAlignment="1">
      <alignment horizontal="center" vertical="center" wrapText="1" readingOrder="1"/>
    </xf>
    <xf numFmtId="0" fontId="26" fillId="4" borderId="2" xfId="5" applyFont="1" applyFill="1" applyBorder="1" applyAlignment="1">
      <alignment horizontal="center" vertical="center" wrapText="1" readingOrder="1"/>
    </xf>
    <xf numFmtId="0" fontId="26" fillId="4" borderId="11" xfId="5" applyFont="1" applyFill="1" applyBorder="1" applyAlignment="1">
      <alignment horizontal="center" vertical="center" wrapText="1" readingOrder="1"/>
    </xf>
    <xf numFmtId="164" fontId="26" fillId="4" borderId="11" xfId="5" applyNumberFormat="1" applyFont="1" applyFill="1" applyBorder="1" applyAlignment="1">
      <alignment horizontal="center" vertical="center" readingOrder="1"/>
    </xf>
    <xf numFmtId="3" fontId="26" fillId="4" borderId="11" xfId="5" applyNumberFormat="1" applyFont="1" applyFill="1" applyBorder="1" applyAlignment="1">
      <alignment horizontal="center" vertical="center" readingOrder="1"/>
    </xf>
    <xf numFmtId="3" fontId="26" fillId="3" borderId="1" xfId="5" applyNumberFormat="1" applyFont="1" applyFill="1" applyBorder="1" applyAlignment="1">
      <alignment horizontal="right" vertical="center" indent="1" readingOrder="1"/>
    </xf>
    <xf numFmtId="3" fontId="26" fillId="4" borderId="2" xfId="5" applyNumberFormat="1" applyFont="1" applyFill="1" applyBorder="1" applyAlignment="1">
      <alignment horizontal="right" vertical="center" indent="1" readingOrder="1"/>
    </xf>
    <xf numFmtId="3" fontId="26" fillId="4" borderId="11" xfId="5" applyNumberFormat="1" applyFont="1" applyFill="1" applyBorder="1" applyAlignment="1">
      <alignment horizontal="right" vertical="center" indent="1" readingOrder="1"/>
    </xf>
    <xf numFmtId="0" fontId="25" fillId="2" borderId="3" xfId="1" applyFont="1" applyFill="1" applyBorder="1" applyAlignment="1">
      <alignment horizontal="center" vertical="center" wrapText="1" readingOrder="2"/>
    </xf>
    <xf numFmtId="0" fontId="25" fillId="2" borderId="6" xfId="1" applyFont="1" applyFill="1" applyBorder="1" applyAlignment="1">
      <alignment horizontal="center" vertical="center" wrapText="1" readingOrder="2"/>
    </xf>
    <xf numFmtId="0" fontId="25" fillId="2" borderId="0" xfId="1" applyFont="1" applyFill="1" applyBorder="1" applyAlignment="1">
      <alignment horizontal="center" vertical="center" wrapText="1" readingOrder="2"/>
    </xf>
    <xf numFmtId="0" fontId="25" fillId="2" borderId="3" xfId="1" applyFont="1" applyFill="1" applyBorder="1" applyAlignment="1">
      <alignment horizontal="center" vertical="center" wrapText="1" readingOrder="1"/>
    </xf>
    <xf numFmtId="0" fontId="25" fillId="2" borderId="4" xfId="1" applyFont="1" applyFill="1" applyBorder="1" applyAlignment="1">
      <alignment horizontal="center" vertical="center" wrapText="1" readingOrder="1"/>
    </xf>
    <xf numFmtId="0" fontId="26" fillId="3" borderId="1" xfId="1" applyFont="1" applyFill="1" applyBorder="1" applyAlignment="1">
      <alignment horizontal="center" vertical="center" wrapText="1" readingOrder="1"/>
    </xf>
    <xf numFmtId="0" fontId="26" fillId="3" borderId="1" xfId="1" applyFont="1" applyFill="1" applyBorder="1" applyAlignment="1">
      <alignment horizontal="right" vertical="center" wrapText="1" readingOrder="2"/>
    </xf>
    <xf numFmtId="165" fontId="26" fillId="3" borderId="1" xfId="1" applyNumberFormat="1" applyFont="1" applyFill="1" applyBorder="1" applyAlignment="1">
      <alignment horizontal="right" vertical="center" indent="1"/>
    </xf>
    <xf numFmtId="0" fontId="26" fillId="3" borderId="1" xfId="1" applyFont="1" applyFill="1" applyBorder="1" applyAlignment="1">
      <alignment horizontal="left" vertical="center" wrapText="1"/>
    </xf>
    <xf numFmtId="0" fontId="26" fillId="4" borderId="2" xfId="1" applyFont="1" applyFill="1" applyBorder="1" applyAlignment="1">
      <alignment horizontal="center" vertical="center" wrapText="1" readingOrder="1"/>
    </xf>
    <xf numFmtId="0" fontId="26" fillId="4" borderId="2" xfId="1" applyFont="1" applyFill="1" applyBorder="1" applyAlignment="1">
      <alignment horizontal="right" vertical="center" wrapText="1" readingOrder="2"/>
    </xf>
    <xf numFmtId="165" fontId="26" fillId="4" borderId="2" xfId="1" applyNumberFormat="1" applyFont="1" applyFill="1" applyBorder="1" applyAlignment="1">
      <alignment horizontal="right" vertical="center" indent="1"/>
    </xf>
    <xf numFmtId="0" fontId="26" fillId="4" borderId="2" xfId="1" applyFont="1" applyFill="1" applyBorder="1" applyAlignment="1">
      <alignment horizontal="left" vertical="center" wrapText="1"/>
    </xf>
    <xf numFmtId="0" fontId="26" fillId="3" borderId="3" xfId="1" applyFont="1" applyFill="1" applyBorder="1" applyAlignment="1">
      <alignment horizontal="center" vertical="center" wrapText="1" readingOrder="1"/>
    </xf>
    <xf numFmtId="0" fontId="26" fillId="3" borderId="3" xfId="1" applyFont="1" applyFill="1" applyBorder="1" applyAlignment="1">
      <alignment horizontal="right" vertical="center" wrapText="1" readingOrder="2"/>
    </xf>
    <xf numFmtId="165" fontId="26" fillId="3" borderId="3" xfId="1" applyNumberFormat="1" applyFont="1" applyFill="1" applyBorder="1" applyAlignment="1">
      <alignment horizontal="right" vertical="center" indent="1"/>
    </xf>
    <xf numFmtId="0" fontId="26" fillId="3" borderId="3" xfId="1" applyFont="1" applyFill="1" applyBorder="1" applyAlignment="1">
      <alignment horizontal="left" vertical="center" wrapText="1"/>
    </xf>
    <xf numFmtId="0" fontId="27" fillId="4" borderId="12" xfId="1" applyFont="1" applyFill="1" applyBorder="1" applyAlignment="1">
      <alignment horizontal="center" vertical="center" wrapText="1" readingOrder="1"/>
    </xf>
    <xf numFmtId="0" fontId="26" fillId="4" borderId="12" xfId="1" applyFont="1" applyFill="1" applyBorder="1" applyAlignment="1">
      <alignment horizontal="right" vertical="center" wrapText="1" readingOrder="2"/>
    </xf>
    <xf numFmtId="165" fontId="26" fillId="4" borderId="12" xfId="1" applyNumberFormat="1" applyFont="1" applyFill="1" applyBorder="1" applyAlignment="1">
      <alignment horizontal="center" vertical="center"/>
    </xf>
    <xf numFmtId="0" fontId="26" fillId="4" borderId="12" xfId="1" applyFont="1" applyFill="1" applyBorder="1" applyAlignment="1">
      <alignment horizontal="left" vertical="center" wrapText="1"/>
    </xf>
    <xf numFmtId="0" fontId="26" fillId="4" borderId="12" xfId="1" applyFont="1" applyFill="1" applyBorder="1" applyAlignment="1">
      <alignment horizontal="center" vertical="center" wrapText="1" readingOrder="1"/>
    </xf>
    <xf numFmtId="165" fontId="26" fillId="3" borderId="1" xfId="1" applyNumberFormat="1" applyFont="1" applyFill="1" applyBorder="1" applyAlignment="1">
      <alignment horizontal="right" vertical="center" indent="1" readingOrder="1"/>
    </xf>
    <xf numFmtId="0" fontId="26" fillId="3" borderId="9" xfId="1" applyFont="1" applyFill="1" applyBorder="1" applyAlignment="1">
      <alignment horizontal="center" vertical="center" wrapText="1" readingOrder="1"/>
    </xf>
    <xf numFmtId="165" fontId="26" fillId="4" borderId="2" xfId="1" applyNumberFormat="1" applyFont="1" applyFill="1" applyBorder="1" applyAlignment="1">
      <alignment horizontal="right" vertical="center" indent="1" readingOrder="1"/>
    </xf>
    <xf numFmtId="0" fontId="26" fillId="4" borderId="20" xfId="1" applyFont="1" applyFill="1" applyBorder="1" applyAlignment="1">
      <alignment horizontal="center" vertical="center" wrapText="1" readingOrder="1"/>
    </xf>
    <xf numFmtId="165" fontId="26" fillId="3" borderId="3" xfId="1" applyNumberFormat="1" applyFont="1" applyFill="1" applyBorder="1" applyAlignment="1">
      <alignment horizontal="right" vertical="center" indent="1" readingOrder="1"/>
    </xf>
    <xf numFmtId="0" fontId="26" fillId="3" borderId="22" xfId="1" applyFont="1" applyFill="1" applyBorder="1" applyAlignment="1">
      <alignment horizontal="center" vertical="center" wrapText="1" readingOrder="1"/>
    </xf>
    <xf numFmtId="165" fontId="26" fillId="4" borderId="12" xfId="1" applyNumberFormat="1" applyFont="1" applyFill="1" applyBorder="1" applyAlignment="1">
      <alignment horizontal="center" vertical="center" readingOrder="1"/>
    </xf>
    <xf numFmtId="0" fontId="26" fillId="3" borderId="1" xfId="1" applyFont="1" applyFill="1" applyBorder="1" applyAlignment="1">
      <alignment horizontal="right" vertical="center" readingOrder="2"/>
    </xf>
    <xf numFmtId="165" fontId="26" fillId="3" borderId="1" xfId="1" applyNumberFormat="1" applyFont="1" applyFill="1" applyBorder="1" applyAlignment="1">
      <alignment horizontal="right" vertical="center" indent="2" readingOrder="1"/>
    </xf>
    <xf numFmtId="0" fontId="26" fillId="3" borderId="1" xfId="1" applyFont="1" applyFill="1" applyBorder="1" applyAlignment="1">
      <alignment horizontal="left" vertical="center"/>
    </xf>
    <xf numFmtId="0" fontId="26" fillId="4" borderId="2" xfId="1" applyFont="1" applyFill="1" applyBorder="1" applyAlignment="1">
      <alignment horizontal="right" vertical="center" readingOrder="2"/>
    </xf>
    <xf numFmtId="165" fontId="26" fillId="4" borderId="2" xfId="1" applyNumberFormat="1" applyFont="1" applyFill="1" applyBorder="1" applyAlignment="1">
      <alignment horizontal="right" vertical="center" indent="2" readingOrder="1"/>
    </xf>
    <xf numFmtId="0" fontId="26" fillId="4" borderId="2" xfId="1" applyFont="1" applyFill="1" applyBorder="1" applyAlignment="1">
      <alignment horizontal="left" vertical="center"/>
    </xf>
    <xf numFmtId="0" fontId="26" fillId="4" borderId="12" xfId="1" applyFont="1" applyFill="1" applyBorder="1" applyAlignment="1">
      <alignment horizontal="right" vertical="center" readingOrder="2"/>
    </xf>
    <xf numFmtId="0" fontId="26" fillId="4" borderId="12" xfId="1" applyFont="1" applyFill="1" applyBorder="1" applyAlignment="1">
      <alignment horizontal="left" vertical="center"/>
    </xf>
    <xf numFmtId="165" fontId="26" fillId="4" borderId="12" xfId="1" applyNumberFormat="1" applyFont="1" applyFill="1" applyBorder="1" applyAlignment="1">
      <alignment horizontal="right" vertical="center" readingOrder="1"/>
    </xf>
    <xf numFmtId="165" fontId="26" fillId="4" borderId="12" xfId="1" applyNumberFormat="1" applyFont="1" applyFill="1" applyBorder="1" applyAlignment="1">
      <alignment horizontal="right" vertical="center" indent="1" readingOrder="1"/>
    </xf>
    <xf numFmtId="0" fontId="26" fillId="7" borderId="2" xfId="1" applyFont="1" applyFill="1" applyBorder="1" applyAlignment="1">
      <alignment horizontal="center" vertical="center" wrapText="1" readingOrder="2"/>
    </xf>
    <xf numFmtId="0" fontId="26" fillId="7" borderId="2" xfId="1" applyFont="1" applyFill="1" applyBorder="1" applyAlignment="1">
      <alignment horizontal="right" vertical="center" readingOrder="2"/>
    </xf>
    <xf numFmtId="0" fontId="26" fillId="7" borderId="2" xfId="1" applyFont="1" applyFill="1" applyBorder="1" applyAlignment="1">
      <alignment horizontal="left" vertical="center"/>
    </xf>
    <xf numFmtId="0" fontId="26" fillId="7" borderId="2" xfId="1" applyFont="1" applyFill="1" applyBorder="1" applyAlignment="1">
      <alignment horizontal="center" vertical="center" wrapText="1" readingOrder="1"/>
    </xf>
    <xf numFmtId="0" fontId="26" fillId="3" borderId="1" xfId="1" applyFont="1" applyFill="1" applyBorder="1" applyAlignment="1">
      <alignment horizontal="center" vertical="center" wrapText="1" readingOrder="2"/>
    </xf>
    <xf numFmtId="0" fontId="26" fillId="3" borderId="1" xfId="1" applyFont="1" applyFill="1" applyBorder="1" applyAlignment="1">
      <alignment horizontal="left" vertical="center" wrapText="1" readingOrder="1"/>
    </xf>
    <xf numFmtId="0" fontId="26" fillId="4" borderId="2" xfId="1" applyFont="1" applyFill="1" applyBorder="1" applyAlignment="1">
      <alignment horizontal="center" vertical="center" wrapText="1" readingOrder="2"/>
    </xf>
    <xf numFmtId="0" fontId="26" fillId="4" borderId="2" xfId="1" applyFont="1" applyFill="1" applyBorder="1" applyAlignment="1">
      <alignment horizontal="left" vertical="center" wrapText="1" readingOrder="1"/>
    </xf>
    <xf numFmtId="0" fontId="27" fillId="4" borderId="12" xfId="1" applyFont="1" applyFill="1" applyBorder="1" applyAlignment="1">
      <alignment horizontal="center" vertical="center" wrapText="1" readingOrder="2"/>
    </xf>
    <xf numFmtId="165" fontId="26" fillId="7" borderId="2" xfId="1" applyNumberFormat="1" applyFont="1" applyFill="1" applyBorder="1" applyAlignment="1">
      <alignment horizontal="right" vertical="center" indent="1" readingOrder="1"/>
    </xf>
    <xf numFmtId="0" fontId="25" fillId="2" borderId="4" xfId="1" applyFont="1" applyFill="1" applyBorder="1" applyAlignment="1">
      <alignment horizontal="center" vertical="center" wrapText="1" readingOrder="2"/>
    </xf>
    <xf numFmtId="3" fontId="26" fillId="3" borderId="9" xfId="1" applyNumberFormat="1" applyFont="1" applyFill="1" applyBorder="1" applyAlignment="1">
      <alignment horizontal="center" vertical="center" readingOrder="1"/>
    </xf>
    <xf numFmtId="3" fontId="26" fillId="4" borderId="20" xfId="1" applyNumberFormat="1" applyFont="1" applyFill="1" applyBorder="1" applyAlignment="1">
      <alignment horizontal="center" vertical="center" readingOrder="1"/>
    </xf>
    <xf numFmtId="0" fontId="26" fillId="4" borderId="11" xfId="1" applyFont="1" applyFill="1" applyBorder="1" applyAlignment="1">
      <alignment horizontal="center" vertical="center" wrapText="1" readingOrder="1"/>
    </xf>
    <xf numFmtId="3" fontId="26" fillId="4" borderId="21" xfId="1" applyNumberFormat="1" applyFont="1" applyFill="1" applyBorder="1" applyAlignment="1">
      <alignment horizontal="center" vertical="center" readingOrder="1"/>
    </xf>
    <xf numFmtId="0" fontId="26" fillId="3" borderId="4" xfId="1" applyFont="1" applyFill="1" applyBorder="1" applyAlignment="1">
      <alignment horizontal="center" vertical="center" wrapText="1" readingOrder="1"/>
    </xf>
    <xf numFmtId="0" fontId="26" fillId="4" borderId="23" xfId="1" applyFont="1" applyFill="1" applyBorder="1" applyAlignment="1">
      <alignment horizontal="center" vertical="center" wrapText="1" readingOrder="1"/>
    </xf>
    <xf numFmtId="165" fontId="26" fillId="3" borderId="1" xfId="1" applyNumberFormat="1" applyFont="1" applyFill="1" applyBorder="1" applyAlignment="1">
      <alignment horizontal="center" vertical="center" readingOrder="1"/>
    </xf>
    <xf numFmtId="165" fontId="26" fillId="4" borderId="2" xfId="1" applyNumberFormat="1" applyFont="1" applyFill="1" applyBorder="1" applyAlignment="1">
      <alignment horizontal="center" vertical="center" readingOrder="1"/>
    </xf>
    <xf numFmtId="165" fontId="26" fillId="3" borderId="3" xfId="1" applyNumberFormat="1" applyFont="1" applyFill="1" applyBorder="1" applyAlignment="1">
      <alignment horizontal="center" vertical="center" readingOrder="1"/>
    </xf>
    <xf numFmtId="0" fontId="26" fillId="3" borderId="13" xfId="1" applyFont="1" applyFill="1" applyBorder="1" applyAlignment="1">
      <alignment horizontal="center" vertical="center" wrapText="1" readingOrder="1"/>
    </xf>
    <xf numFmtId="0" fontId="26" fillId="4" borderId="15" xfId="1" applyFont="1" applyFill="1" applyBorder="1" applyAlignment="1">
      <alignment horizontal="center" vertical="center" wrapText="1" readingOrder="1"/>
    </xf>
    <xf numFmtId="0" fontId="26" fillId="3" borderId="5" xfId="1" applyFont="1" applyFill="1" applyBorder="1" applyAlignment="1">
      <alignment horizontal="center" vertical="center" wrapText="1" readingOrder="1"/>
    </xf>
    <xf numFmtId="0" fontId="27" fillId="4" borderId="16" xfId="1" applyFont="1" applyFill="1" applyBorder="1" applyAlignment="1">
      <alignment horizontal="center" vertical="center" wrapText="1" readingOrder="1"/>
    </xf>
    <xf numFmtId="0" fontId="26" fillId="3" borderId="3" xfId="1" applyFont="1" applyFill="1" applyBorder="1" applyAlignment="1">
      <alignment horizontal="right" vertical="center" readingOrder="2"/>
    </xf>
    <xf numFmtId="0" fontId="26" fillId="3" borderId="3" xfId="1" applyFont="1" applyFill="1" applyBorder="1" applyAlignment="1">
      <alignment horizontal="left" vertical="center"/>
    </xf>
    <xf numFmtId="0" fontId="26" fillId="7" borderId="15" xfId="1" applyFont="1" applyFill="1" applyBorder="1" applyAlignment="1">
      <alignment horizontal="center" vertical="center" wrapText="1" readingOrder="2"/>
    </xf>
    <xf numFmtId="0" fontId="26" fillId="7" borderId="20" xfId="1" applyFont="1" applyFill="1" applyBorder="1" applyAlignment="1">
      <alignment horizontal="center" vertical="center" wrapText="1" readingOrder="1"/>
    </xf>
    <xf numFmtId="0" fontId="26" fillId="3" borderId="13" xfId="1" applyFont="1" applyFill="1" applyBorder="1" applyAlignment="1">
      <alignment horizontal="center" vertical="center" wrapText="1" readingOrder="2"/>
    </xf>
    <xf numFmtId="0" fontId="26" fillId="3" borderId="9" xfId="1" applyFont="1" applyFill="1" applyBorder="1" applyAlignment="1">
      <alignment horizontal="left" vertical="center" wrapText="1" readingOrder="1"/>
    </xf>
    <xf numFmtId="0" fontId="26" fillId="4" borderId="15" xfId="1" applyFont="1" applyFill="1" applyBorder="1" applyAlignment="1">
      <alignment horizontal="center" vertical="center" wrapText="1" readingOrder="2"/>
    </xf>
    <xf numFmtId="0" fontId="26" fillId="4" borderId="20" xfId="1" applyFont="1" applyFill="1" applyBorder="1" applyAlignment="1">
      <alignment horizontal="left" vertical="center" wrapText="1" readingOrder="1"/>
    </xf>
    <xf numFmtId="0" fontId="27" fillId="4" borderId="16" xfId="1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25" fillId="2" borderId="3" xfId="1" quotePrefix="1" applyNumberFormat="1" applyFont="1" applyFill="1" applyBorder="1" applyAlignment="1">
      <alignment horizontal="center" vertical="center" wrapText="1" readingOrder="2"/>
    </xf>
    <xf numFmtId="0" fontId="25" fillId="2" borderId="4" xfId="1" quotePrefix="1" applyNumberFormat="1" applyFont="1" applyFill="1" applyBorder="1" applyAlignment="1">
      <alignment horizontal="center" vertical="center" wrapText="1" readingOrder="2"/>
    </xf>
    <xf numFmtId="0" fontId="25" fillId="2" borderId="4" xfId="1" quotePrefix="1" applyNumberFormat="1" applyFont="1" applyFill="1" applyBorder="1" applyAlignment="1">
      <alignment horizontal="center" vertical="center" readingOrder="2"/>
    </xf>
    <xf numFmtId="0" fontId="25" fillId="2" borderId="3" xfId="1" quotePrefix="1" applyNumberFormat="1" applyFont="1" applyFill="1" applyBorder="1" applyAlignment="1">
      <alignment horizontal="center" vertical="center" wrapText="1" readingOrder="1"/>
    </xf>
    <xf numFmtId="0" fontId="25" fillId="2" borderId="3" xfId="1" applyFont="1" applyFill="1" applyBorder="1" applyAlignment="1">
      <alignment horizontal="center" vertical="center" wrapText="1"/>
    </xf>
    <xf numFmtId="3" fontId="26" fillId="3" borderId="1" xfId="1" applyNumberFormat="1" applyFont="1" applyFill="1" applyBorder="1" applyAlignment="1">
      <alignment horizontal="right" vertical="center" indent="2" readingOrder="1"/>
    </xf>
    <xf numFmtId="3" fontId="26" fillId="3" borderId="9" xfId="1" applyNumberFormat="1" applyFont="1" applyFill="1" applyBorder="1" applyAlignment="1">
      <alignment horizontal="right" vertical="center" indent="2" readingOrder="1"/>
    </xf>
    <xf numFmtId="3" fontId="26" fillId="4" borderId="2" xfId="1" applyNumberFormat="1" applyFont="1" applyFill="1" applyBorder="1" applyAlignment="1">
      <alignment horizontal="right" vertical="center" indent="2" readingOrder="1"/>
    </xf>
    <xf numFmtId="3" fontId="26" fillId="4" borderId="20" xfId="1" applyNumberFormat="1" applyFont="1" applyFill="1" applyBorder="1" applyAlignment="1">
      <alignment horizontal="right" vertical="center" indent="2" readingOrder="1"/>
    </xf>
    <xf numFmtId="0" fontId="26" fillId="4" borderId="24" xfId="1" applyFont="1" applyFill="1" applyBorder="1" applyAlignment="1">
      <alignment horizontal="center" vertical="center" wrapText="1" readingOrder="1"/>
    </xf>
    <xf numFmtId="3" fontId="26" fillId="4" borderId="11" xfId="1" applyNumberFormat="1" applyFont="1" applyFill="1" applyBorder="1" applyAlignment="1">
      <alignment horizontal="right" vertical="center" indent="2" readingOrder="1"/>
    </xf>
    <xf numFmtId="3" fontId="26" fillId="4" borderId="21" xfId="1" applyNumberFormat="1" applyFont="1" applyFill="1" applyBorder="1" applyAlignment="1">
      <alignment horizontal="right" vertical="center" indent="2" readingOrder="1"/>
    </xf>
    <xf numFmtId="3" fontId="26" fillId="3" borderId="1" xfId="1" applyNumberFormat="1" applyFont="1" applyFill="1" applyBorder="1" applyAlignment="1">
      <alignment horizontal="center" vertical="center" wrapText="1" readingOrder="1"/>
    </xf>
    <xf numFmtId="164" fontId="26" fillId="3" borderId="9" xfId="1" applyNumberFormat="1" applyFont="1" applyFill="1" applyBorder="1" applyAlignment="1">
      <alignment horizontal="center" vertical="center" wrapText="1" readingOrder="1"/>
    </xf>
    <xf numFmtId="3" fontId="26" fillId="4" borderId="2" xfId="1" applyNumberFormat="1" applyFont="1" applyFill="1" applyBorder="1" applyAlignment="1">
      <alignment horizontal="center" vertical="center" wrapText="1" readingOrder="1"/>
    </xf>
    <xf numFmtId="164" fontId="26" fillId="4" borderId="20" xfId="1" applyNumberFormat="1" applyFont="1" applyFill="1" applyBorder="1" applyAlignment="1">
      <alignment horizontal="center" vertical="center" wrapText="1" readingOrder="1"/>
    </xf>
    <xf numFmtId="3" fontId="26" fillId="4" borderId="11" xfId="1" applyNumberFormat="1" applyFont="1" applyFill="1" applyBorder="1" applyAlignment="1">
      <alignment horizontal="center" vertical="center" wrapText="1" readingOrder="1"/>
    </xf>
    <xf numFmtId="164" fontId="26" fillId="4" borderId="21" xfId="1" applyNumberFormat="1" applyFont="1" applyFill="1" applyBorder="1" applyAlignment="1">
      <alignment horizontal="center" vertical="center" wrapText="1" readingOrder="1"/>
    </xf>
    <xf numFmtId="0" fontId="25" fillId="2" borderId="10" xfId="1" quotePrefix="1" applyFont="1" applyFill="1" applyBorder="1" applyAlignment="1">
      <alignment horizontal="center" vertical="center" wrapText="1" readingOrder="1"/>
    </xf>
    <xf numFmtId="0" fontId="26" fillId="3" borderId="13" xfId="1" applyFont="1" applyFill="1" applyBorder="1" applyAlignment="1">
      <alignment horizontal="right" vertical="center" readingOrder="2"/>
    </xf>
    <xf numFmtId="3" fontId="26" fillId="3" borderId="1" xfId="1" applyNumberFormat="1" applyFont="1" applyFill="1" applyBorder="1" applyAlignment="1">
      <alignment horizontal="right" vertical="center" readingOrder="1"/>
    </xf>
    <xf numFmtId="0" fontId="26" fillId="3" borderId="9" xfId="1" applyFont="1" applyFill="1" applyBorder="1" applyAlignment="1">
      <alignment horizontal="left" vertical="center"/>
    </xf>
    <xf numFmtId="0" fontId="26" fillId="4" borderId="15" xfId="1" applyFont="1" applyFill="1" applyBorder="1" applyAlignment="1">
      <alignment horizontal="right" vertical="center" readingOrder="2"/>
    </xf>
    <xf numFmtId="3" fontId="26" fillId="4" borderId="2" xfId="1" applyNumberFormat="1" applyFont="1" applyFill="1" applyBorder="1" applyAlignment="1">
      <alignment horizontal="right" vertical="center" readingOrder="1"/>
    </xf>
    <xf numFmtId="0" fontId="26" fillId="4" borderId="20" xfId="1" applyFont="1" applyFill="1" applyBorder="1" applyAlignment="1">
      <alignment horizontal="left" vertical="center"/>
    </xf>
    <xf numFmtId="0" fontId="26" fillId="4" borderId="16" xfId="1" applyFont="1" applyFill="1" applyBorder="1" applyAlignment="1">
      <alignment horizontal="right" vertical="center" wrapText="1" readingOrder="2"/>
    </xf>
    <xf numFmtId="3" fontId="26" fillId="4" borderId="12" xfId="1" applyNumberFormat="1" applyFont="1" applyFill="1" applyBorder="1" applyAlignment="1">
      <alignment horizontal="right" vertical="center" readingOrder="1"/>
    </xf>
    <xf numFmtId="0" fontId="26" fillId="4" borderId="23" xfId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center" vertical="top" wrapText="1" readingOrder="2"/>
      <protection hidden="1"/>
    </xf>
    <xf numFmtId="49" fontId="15" fillId="0" borderId="0" xfId="0" applyNumberFormat="1" applyFont="1" applyFill="1" applyBorder="1" applyAlignment="1" applyProtection="1">
      <alignment horizontal="center" vertical="top" wrapText="1" readingOrder="2"/>
      <protection hidden="1"/>
    </xf>
    <xf numFmtId="0" fontId="15" fillId="0" borderId="0" xfId="0" applyFont="1" applyFill="1" applyBorder="1" applyAlignment="1" applyProtection="1">
      <alignment horizontal="center" wrapText="1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NumberFormat="1" applyFont="1" applyFill="1" applyBorder="1" applyAlignment="1" applyProtection="1">
      <alignment horizontal="center" vertical="top" wrapText="1"/>
      <protection hidden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24" fillId="0" borderId="0" xfId="5" applyFont="1" applyBorder="1" applyAlignment="1">
      <alignment horizontal="center" wrapText="1"/>
    </xf>
    <xf numFmtId="0" fontId="24" fillId="0" borderId="0" xfId="5" applyFont="1" applyBorder="1" applyAlignment="1">
      <alignment horizontal="center" vertical="center" wrapText="1"/>
    </xf>
    <xf numFmtId="0" fontId="25" fillId="2" borderId="5" xfId="5" applyFont="1" applyFill="1" applyBorder="1" applyAlignment="1">
      <alignment horizontal="center" vertical="center" wrapText="1" readingOrder="2"/>
    </xf>
    <xf numFmtId="0" fontId="25" fillId="2" borderId="9" xfId="5" applyFont="1" applyFill="1" applyBorder="1" applyAlignment="1">
      <alignment horizontal="center" vertical="center" wrapText="1"/>
    </xf>
    <xf numFmtId="0" fontId="25" fillId="2" borderId="13" xfId="5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24" fillId="0" borderId="0" xfId="1" applyFont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 wrapText="1" readingOrder="2"/>
    </xf>
    <xf numFmtId="0" fontId="24" fillId="0" borderId="0" xfId="1" applyFont="1" applyBorder="1" applyAlignment="1">
      <alignment horizontal="center"/>
    </xf>
    <xf numFmtId="0" fontId="24" fillId="0" borderId="0" xfId="1" applyFont="1" applyBorder="1" applyAlignment="1">
      <alignment horizontal="center" vertical="center"/>
    </xf>
    <xf numFmtId="0" fontId="25" fillId="2" borderId="3" xfId="1" applyFont="1" applyFill="1" applyBorder="1" applyAlignment="1">
      <alignment horizontal="center" vertical="center" wrapText="1" readingOrder="2"/>
    </xf>
    <xf numFmtId="0" fontId="25" fillId="2" borderId="4" xfId="1" applyFont="1" applyFill="1" applyBorder="1" applyAlignment="1">
      <alignment horizontal="center" vertical="center" wrapText="1" readingOrder="1"/>
    </xf>
    <xf numFmtId="0" fontId="25" fillId="2" borderId="6" xfId="1" applyFont="1" applyFill="1" applyBorder="1" applyAlignment="1">
      <alignment horizontal="center" vertical="center" wrapText="1" readingOrder="2"/>
    </xf>
    <xf numFmtId="0" fontId="25" fillId="2" borderId="7" xfId="1" applyFont="1" applyFill="1" applyBorder="1" applyAlignment="1">
      <alignment horizontal="center" vertical="center" wrapText="1" readingOrder="2"/>
    </xf>
    <xf numFmtId="0" fontId="25" fillId="2" borderId="8" xfId="1" applyFont="1" applyFill="1" applyBorder="1" applyAlignment="1">
      <alignment horizontal="center" vertical="center" wrapText="1" readingOrder="2"/>
    </xf>
    <xf numFmtId="0" fontId="25" fillId="2" borderId="3" xfId="1" applyFont="1" applyFill="1" applyBorder="1" applyAlignment="1">
      <alignment horizontal="center" vertical="center" readingOrder="2"/>
    </xf>
    <xf numFmtId="0" fontId="25" fillId="2" borderId="1" xfId="1" applyFont="1" applyFill="1" applyBorder="1" applyAlignment="1">
      <alignment horizontal="center" vertical="center" readingOrder="2"/>
    </xf>
    <xf numFmtId="0" fontId="25" fillId="2" borderId="9" xfId="1" applyFont="1" applyFill="1" applyBorder="1" applyAlignment="1">
      <alignment horizontal="center" vertical="center" wrapText="1" readingOrder="1"/>
    </xf>
    <xf numFmtId="0" fontId="25" fillId="2" borderId="13" xfId="1" applyFont="1" applyFill="1" applyBorder="1" applyAlignment="1">
      <alignment horizontal="center" vertical="center" wrapText="1" readingOrder="2"/>
    </xf>
    <xf numFmtId="0" fontId="25" fillId="2" borderId="20" xfId="1" applyFont="1" applyFill="1" applyBorder="1" applyAlignment="1">
      <alignment horizontal="center" vertical="center" wrapText="1" readingOrder="2"/>
    </xf>
    <xf numFmtId="0" fontId="25" fillId="2" borderId="15" xfId="1" applyFont="1" applyFill="1" applyBorder="1" applyAlignment="1">
      <alignment horizontal="center" vertical="center" wrapText="1" readingOrder="2"/>
    </xf>
    <xf numFmtId="0" fontId="25" fillId="2" borderId="10" xfId="1" applyFont="1" applyFill="1" applyBorder="1" applyAlignment="1">
      <alignment horizontal="center" vertical="center" wrapText="1" readingOrder="2"/>
    </xf>
    <xf numFmtId="0" fontId="25" fillId="2" borderId="4" xfId="1" applyFont="1" applyFill="1" applyBorder="1" applyAlignment="1">
      <alignment horizontal="center" vertical="center" wrapText="1" readingOrder="2"/>
    </xf>
    <xf numFmtId="0" fontId="25" fillId="2" borderId="4" xfId="1" quotePrefix="1" applyNumberFormat="1" applyFont="1" applyFill="1" applyBorder="1" applyAlignment="1">
      <alignment horizontal="center" vertical="center" wrapText="1" readingOrder="2"/>
    </xf>
    <xf numFmtId="0" fontId="25" fillId="2" borderId="5" xfId="1" quotePrefix="1" applyNumberFormat="1" applyFont="1" applyFill="1" applyBorder="1" applyAlignment="1">
      <alignment horizontal="center" vertical="center" wrapText="1" readingOrder="2"/>
    </xf>
    <xf numFmtId="0" fontId="25" fillId="2" borderId="9" xfId="1" quotePrefix="1" applyNumberFormat="1" applyFont="1" applyFill="1" applyBorder="1" applyAlignment="1">
      <alignment horizontal="center" vertical="center" wrapText="1" readingOrder="2"/>
    </xf>
    <xf numFmtId="0" fontId="25" fillId="2" borderId="13" xfId="1" quotePrefix="1" applyNumberFormat="1" applyFont="1" applyFill="1" applyBorder="1" applyAlignment="1">
      <alignment horizontal="center" vertical="center" wrapText="1" readingOrder="2"/>
    </xf>
    <xf numFmtId="0" fontId="25" fillId="2" borderId="5" xfId="1" quotePrefix="1" applyNumberFormat="1" applyFont="1" applyFill="1" applyBorder="1" applyAlignment="1">
      <alignment horizontal="center" vertical="center" readingOrder="2"/>
    </xf>
    <xf numFmtId="0" fontId="25" fillId="2" borderId="9" xfId="1" quotePrefix="1" applyNumberFormat="1" applyFont="1" applyFill="1" applyBorder="1" applyAlignment="1">
      <alignment horizontal="center" vertical="center" readingOrder="2"/>
    </xf>
    <xf numFmtId="0" fontId="25" fillId="2" borderId="14" xfId="1" quotePrefix="1" applyNumberFormat="1" applyFont="1" applyFill="1" applyBorder="1" applyAlignment="1">
      <alignment horizontal="center" vertical="center" readingOrder="2"/>
    </xf>
    <xf numFmtId="0" fontId="25" fillId="2" borderId="13" xfId="1" quotePrefix="1" applyNumberFormat="1" applyFont="1" applyFill="1" applyBorder="1" applyAlignment="1">
      <alignment horizontal="center" vertical="center" readingOrder="2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8"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9F0"/>
      <color rgb="FFF0F2F6"/>
      <color rgb="FF9BA8C2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showRowColHeaders="0" rightToLeft="1" tabSelected="1" zoomScaleNormal="100" workbookViewId="0"/>
  </sheetViews>
  <sheetFormatPr defaultColWidth="0" defaultRowHeight="14.25" zeroHeight="1" x14ac:dyDescent="0.2"/>
  <cols>
    <col min="1" max="1" width="9.28515625" style="25" customWidth="1"/>
    <col min="2" max="3" width="49.7109375" style="25" customWidth="1"/>
    <col min="4" max="4" width="9.28515625" style="25" customWidth="1"/>
    <col min="5" max="5" width="0.7109375" style="25" hidden="1" customWidth="1"/>
    <col min="6" max="256" width="9.140625" style="25" hidden="1"/>
    <col min="257" max="257" width="9.28515625" style="25" hidden="1"/>
    <col min="258" max="259" width="70.7109375" style="25" hidden="1"/>
    <col min="260" max="260" width="9.28515625" style="25" hidden="1"/>
    <col min="261" max="512" width="9.140625" style="25" hidden="1"/>
    <col min="513" max="513" width="9.28515625" style="25" hidden="1"/>
    <col min="514" max="515" width="70.7109375" style="25" hidden="1"/>
    <col min="516" max="516" width="9.28515625" style="25" hidden="1"/>
    <col min="517" max="768" width="9.140625" style="25" hidden="1"/>
    <col min="769" max="769" width="9.28515625" style="25" hidden="1"/>
    <col min="770" max="771" width="70.7109375" style="25" hidden="1"/>
    <col min="772" max="772" width="9.28515625" style="25" hidden="1"/>
    <col min="773" max="1024" width="9.140625" style="25" hidden="1"/>
    <col min="1025" max="1025" width="9.28515625" style="25" hidden="1"/>
    <col min="1026" max="1027" width="70.7109375" style="25" hidden="1"/>
    <col min="1028" max="1028" width="9.28515625" style="25" hidden="1"/>
    <col min="1029" max="1280" width="9.140625" style="25" hidden="1"/>
    <col min="1281" max="1281" width="9.28515625" style="25" hidden="1"/>
    <col min="1282" max="1283" width="70.7109375" style="25" hidden="1"/>
    <col min="1284" max="1284" width="9.28515625" style="25" hidden="1"/>
    <col min="1285" max="1536" width="9.140625" style="25" hidden="1"/>
    <col min="1537" max="1537" width="9.28515625" style="25" hidden="1"/>
    <col min="1538" max="1539" width="70.7109375" style="25" hidden="1"/>
    <col min="1540" max="1540" width="9.28515625" style="25" hidden="1"/>
    <col min="1541" max="1792" width="9.140625" style="25" hidden="1"/>
    <col min="1793" max="1793" width="9.28515625" style="25" hidden="1"/>
    <col min="1794" max="1795" width="70.7109375" style="25" hidden="1"/>
    <col min="1796" max="1796" width="9.28515625" style="25" hidden="1"/>
    <col min="1797" max="2048" width="9.140625" style="25" hidden="1"/>
    <col min="2049" max="2049" width="9.28515625" style="25" hidden="1"/>
    <col min="2050" max="2051" width="70.7109375" style="25" hidden="1"/>
    <col min="2052" max="2052" width="9.28515625" style="25" hidden="1"/>
    <col min="2053" max="2304" width="9.140625" style="25" hidden="1"/>
    <col min="2305" max="2305" width="9.28515625" style="25" hidden="1"/>
    <col min="2306" max="2307" width="70.7109375" style="25" hidden="1"/>
    <col min="2308" max="2308" width="9.28515625" style="25" hidden="1"/>
    <col min="2309" max="2560" width="9.140625" style="25" hidden="1"/>
    <col min="2561" max="2561" width="9.28515625" style="25" hidden="1"/>
    <col min="2562" max="2563" width="70.7109375" style="25" hidden="1"/>
    <col min="2564" max="2564" width="9.28515625" style="25" hidden="1"/>
    <col min="2565" max="2816" width="9.140625" style="25" hidden="1"/>
    <col min="2817" max="2817" width="9.28515625" style="25" hidden="1"/>
    <col min="2818" max="2819" width="70.7109375" style="25" hidden="1"/>
    <col min="2820" max="2820" width="9.28515625" style="25" hidden="1"/>
    <col min="2821" max="3072" width="9.140625" style="25" hidden="1"/>
    <col min="3073" max="3073" width="9.28515625" style="25" hidden="1"/>
    <col min="3074" max="3075" width="70.7109375" style="25" hidden="1"/>
    <col min="3076" max="3076" width="9.28515625" style="25" hidden="1"/>
    <col min="3077" max="3328" width="9.140625" style="25" hidden="1"/>
    <col min="3329" max="3329" width="9.28515625" style="25" hidden="1"/>
    <col min="3330" max="3331" width="70.7109375" style="25" hidden="1"/>
    <col min="3332" max="3332" width="9.28515625" style="25" hidden="1"/>
    <col min="3333" max="3584" width="9.140625" style="25" hidden="1"/>
    <col min="3585" max="3585" width="9.28515625" style="25" hidden="1"/>
    <col min="3586" max="3587" width="70.7109375" style="25" hidden="1"/>
    <col min="3588" max="3588" width="9.28515625" style="25" hidden="1"/>
    <col min="3589" max="3840" width="9.140625" style="25" hidden="1"/>
    <col min="3841" max="3841" width="9.28515625" style="25" hidden="1"/>
    <col min="3842" max="3843" width="70.7109375" style="25" hidden="1"/>
    <col min="3844" max="3844" width="9.28515625" style="25" hidden="1"/>
    <col min="3845" max="4096" width="9.140625" style="25" hidden="1"/>
    <col min="4097" max="4097" width="9.28515625" style="25" hidden="1"/>
    <col min="4098" max="4099" width="70.7109375" style="25" hidden="1"/>
    <col min="4100" max="4100" width="9.28515625" style="25" hidden="1"/>
    <col min="4101" max="4352" width="9.140625" style="25" hidden="1"/>
    <col min="4353" max="4353" width="9.28515625" style="25" hidden="1"/>
    <col min="4354" max="4355" width="70.7109375" style="25" hidden="1"/>
    <col min="4356" max="4356" width="9.28515625" style="25" hidden="1"/>
    <col min="4357" max="4608" width="9.140625" style="25" hidden="1"/>
    <col min="4609" max="4609" width="9.28515625" style="25" hidden="1"/>
    <col min="4610" max="4611" width="70.7109375" style="25" hidden="1"/>
    <col min="4612" max="4612" width="9.28515625" style="25" hidden="1"/>
    <col min="4613" max="4864" width="9.140625" style="25" hidden="1"/>
    <col min="4865" max="4865" width="9.28515625" style="25" hidden="1"/>
    <col min="4866" max="4867" width="70.7109375" style="25" hidden="1"/>
    <col min="4868" max="4868" width="9.28515625" style="25" hidden="1"/>
    <col min="4869" max="5120" width="9.140625" style="25" hidden="1"/>
    <col min="5121" max="5121" width="9.28515625" style="25" hidden="1"/>
    <col min="5122" max="5123" width="70.7109375" style="25" hidden="1"/>
    <col min="5124" max="5124" width="9.28515625" style="25" hidden="1"/>
    <col min="5125" max="5376" width="9.140625" style="25" hidden="1"/>
    <col min="5377" max="5377" width="9.28515625" style="25" hidden="1"/>
    <col min="5378" max="5379" width="70.7109375" style="25" hidden="1"/>
    <col min="5380" max="5380" width="9.28515625" style="25" hidden="1"/>
    <col min="5381" max="5632" width="9.140625" style="25" hidden="1"/>
    <col min="5633" max="5633" width="9.28515625" style="25" hidden="1"/>
    <col min="5634" max="5635" width="70.7109375" style="25" hidden="1"/>
    <col min="5636" max="5636" width="9.28515625" style="25" hidden="1"/>
    <col min="5637" max="5888" width="9.140625" style="25" hidden="1"/>
    <col min="5889" max="5889" width="9.28515625" style="25" hidden="1"/>
    <col min="5890" max="5891" width="70.7109375" style="25" hidden="1"/>
    <col min="5892" max="5892" width="9.28515625" style="25" hidden="1"/>
    <col min="5893" max="6144" width="9.140625" style="25" hidden="1"/>
    <col min="6145" max="6145" width="9.28515625" style="25" hidden="1"/>
    <col min="6146" max="6147" width="70.7109375" style="25" hidden="1"/>
    <col min="6148" max="6148" width="9.28515625" style="25" hidden="1"/>
    <col min="6149" max="6400" width="9.140625" style="25" hidden="1"/>
    <col min="6401" max="6401" width="9.28515625" style="25" hidden="1"/>
    <col min="6402" max="6403" width="70.7109375" style="25" hidden="1"/>
    <col min="6404" max="6404" width="9.28515625" style="25" hidden="1"/>
    <col min="6405" max="6656" width="9.140625" style="25" hidden="1"/>
    <col min="6657" max="6657" width="9.28515625" style="25" hidden="1"/>
    <col min="6658" max="6659" width="70.7109375" style="25" hidden="1"/>
    <col min="6660" max="6660" width="9.28515625" style="25" hidden="1"/>
    <col min="6661" max="6912" width="9.140625" style="25" hidden="1"/>
    <col min="6913" max="6913" width="9.28515625" style="25" hidden="1"/>
    <col min="6914" max="6915" width="70.7109375" style="25" hidden="1"/>
    <col min="6916" max="6916" width="9.28515625" style="25" hidden="1"/>
    <col min="6917" max="7168" width="9.140625" style="25" hidden="1"/>
    <col min="7169" max="7169" width="9.28515625" style="25" hidden="1"/>
    <col min="7170" max="7171" width="70.7109375" style="25" hidden="1"/>
    <col min="7172" max="7172" width="9.28515625" style="25" hidden="1"/>
    <col min="7173" max="7424" width="9.140625" style="25" hidden="1"/>
    <col min="7425" max="7425" width="9.28515625" style="25" hidden="1"/>
    <col min="7426" max="7427" width="70.7109375" style="25" hidden="1"/>
    <col min="7428" max="7428" width="9.28515625" style="25" hidden="1"/>
    <col min="7429" max="7680" width="9.140625" style="25" hidden="1"/>
    <col min="7681" max="7681" width="9.28515625" style="25" hidden="1"/>
    <col min="7682" max="7683" width="70.7109375" style="25" hidden="1"/>
    <col min="7684" max="7684" width="9.28515625" style="25" hidden="1"/>
    <col min="7685" max="7936" width="9.140625" style="25" hidden="1"/>
    <col min="7937" max="7937" width="9.28515625" style="25" hidden="1"/>
    <col min="7938" max="7939" width="70.7109375" style="25" hidden="1"/>
    <col min="7940" max="7940" width="9.28515625" style="25" hidden="1"/>
    <col min="7941" max="8192" width="9.140625" style="25" hidden="1"/>
    <col min="8193" max="8193" width="9.28515625" style="25" hidden="1"/>
    <col min="8194" max="8195" width="70.7109375" style="25" hidden="1"/>
    <col min="8196" max="8196" width="9.28515625" style="25" hidden="1"/>
    <col min="8197" max="8448" width="9.140625" style="25" hidden="1"/>
    <col min="8449" max="8449" width="9.28515625" style="25" hidden="1"/>
    <col min="8450" max="8451" width="70.7109375" style="25" hidden="1"/>
    <col min="8452" max="8452" width="9.28515625" style="25" hidden="1"/>
    <col min="8453" max="8704" width="9.140625" style="25" hidden="1"/>
    <col min="8705" max="8705" width="9.28515625" style="25" hidden="1"/>
    <col min="8706" max="8707" width="70.7109375" style="25" hidden="1"/>
    <col min="8708" max="8708" width="9.28515625" style="25" hidden="1"/>
    <col min="8709" max="8960" width="9.140625" style="25" hidden="1"/>
    <col min="8961" max="8961" width="9.28515625" style="25" hidden="1"/>
    <col min="8962" max="8963" width="70.7109375" style="25" hidden="1"/>
    <col min="8964" max="8964" width="9.28515625" style="25" hidden="1"/>
    <col min="8965" max="9216" width="9.140625" style="25" hidden="1"/>
    <col min="9217" max="9217" width="9.28515625" style="25" hidden="1"/>
    <col min="9218" max="9219" width="70.7109375" style="25" hidden="1"/>
    <col min="9220" max="9220" width="9.28515625" style="25" hidden="1"/>
    <col min="9221" max="9472" width="9.140625" style="25" hidden="1"/>
    <col min="9473" max="9473" width="9.28515625" style="25" hidden="1"/>
    <col min="9474" max="9475" width="70.7109375" style="25" hidden="1"/>
    <col min="9476" max="9476" width="9.28515625" style="25" hidden="1"/>
    <col min="9477" max="9728" width="9.140625" style="25" hidden="1"/>
    <col min="9729" max="9729" width="9.28515625" style="25" hidden="1"/>
    <col min="9730" max="9731" width="70.7109375" style="25" hidden="1"/>
    <col min="9732" max="9732" width="9.28515625" style="25" hidden="1"/>
    <col min="9733" max="9984" width="9.140625" style="25" hidden="1"/>
    <col min="9985" max="9985" width="9.28515625" style="25" hidden="1"/>
    <col min="9986" max="9987" width="70.7109375" style="25" hidden="1"/>
    <col min="9988" max="9988" width="9.28515625" style="25" hidden="1"/>
    <col min="9989" max="10240" width="9.140625" style="25" hidden="1"/>
    <col min="10241" max="10241" width="9.28515625" style="25" hidden="1"/>
    <col min="10242" max="10243" width="70.7109375" style="25" hidden="1"/>
    <col min="10244" max="10244" width="9.28515625" style="25" hidden="1"/>
    <col min="10245" max="10496" width="9.140625" style="25" hidden="1"/>
    <col min="10497" max="10497" width="9.28515625" style="25" hidden="1"/>
    <col min="10498" max="10499" width="70.7109375" style="25" hidden="1"/>
    <col min="10500" max="10500" width="9.28515625" style="25" hidden="1"/>
    <col min="10501" max="10752" width="9.140625" style="25" hidden="1"/>
    <col min="10753" max="10753" width="9.28515625" style="25" hidden="1"/>
    <col min="10754" max="10755" width="70.7109375" style="25" hidden="1"/>
    <col min="10756" max="10756" width="9.28515625" style="25" hidden="1"/>
    <col min="10757" max="11008" width="9.140625" style="25" hidden="1"/>
    <col min="11009" max="11009" width="9.28515625" style="25" hidden="1"/>
    <col min="11010" max="11011" width="70.7109375" style="25" hidden="1"/>
    <col min="11012" max="11012" width="9.28515625" style="25" hidden="1"/>
    <col min="11013" max="11264" width="9.140625" style="25" hidden="1"/>
    <col min="11265" max="11265" width="9.28515625" style="25" hidden="1"/>
    <col min="11266" max="11267" width="70.7109375" style="25" hidden="1"/>
    <col min="11268" max="11268" width="9.28515625" style="25" hidden="1"/>
    <col min="11269" max="11520" width="9.140625" style="25" hidden="1"/>
    <col min="11521" max="11521" width="9.28515625" style="25" hidden="1"/>
    <col min="11522" max="11523" width="70.7109375" style="25" hidden="1"/>
    <col min="11524" max="11524" width="9.28515625" style="25" hidden="1"/>
    <col min="11525" max="11776" width="9.140625" style="25" hidden="1"/>
    <col min="11777" max="11777" width="9.28515625" style="25" hidden="1"/>
    <col min="11778" max="11779" width="70.7109375" style="25" hidden="1"/>
    <col min="11780" max="11780" width="9.28515625" style="25" hidden="1"/>
    <col min="11781" max="12032" width="9.140625" style="25" hidden="1"/>
    <col min="12033" max="12033" width="9.28515625" style="25" hidden="1"/>
    <col min="12034" max="12035" width="70.7109375" style="25" hidden="1"/>
    <col min="12036" max="12036" width="9.28515625" style="25" hidden="1"/>
    <col min="12037" max="12288" width="9.140625" style="25" hidden="1"/>
    <col min="12289" max="12289" width="9.28515625" style="25" hidden="1"/>
    <col min="12290" max="12291" width="70.7109375" style="25" hidden="1"/>
    <col min="12292" max="12292" width="9.28515625" style="25" hidden="1"/>
    <col min="12293" max="12544" width="9.140625" style="25" hidden="1"/>
    <col min="12545" max="12545" width="9.28515625" style="25" hidden="1"/>
    <col min="12546" max="12547" width="70.7109375" style="25" hidden="1"/>
    <col min="12548" max="12548" width="9.28515625" style="25" hidden="1"/>
    <col min="12549" max="12800" width="9.140625" style="25" hidden="1"/>
    <col min="12801" max="12801" width="9.28515625" style="25" hidden="1"/>
    <col min="12802" max="12803" width="70.7109375" style="25" hidden="1"/>
    <col min="12804" max="12804" width="9.28515625" style="25" hidden="1"/>
    <col min="12805" max="13056" width="9.140625" style="25" hidden="1"/>
    <col min="13057" max="13057" width="9.28515625" style="25" hidden="1"/>
    <col min="13058" max="13059" width="70.7109375" style="25" hidden="1"/>
    <col min="13060" max="13060" width="9.28515625" style="25" hidden="1"/>
    <col min="13061" max="13312" width="9.140625" style="25" hidden="1"/>
    <col min="13313" max="13313" width="9.28515625" style="25" hidden="1"/>
    <col min="13314" max="13315" width="70.7109375" style="25" hidden="1"/>
    <col min="13316" max="13316" width="9.28515625" style="25" hidden="1"/>
    <col min="13317" max="13568" width="9.140625" style="25" hidden="1"/>
    <col min="13569" max="13569" width="9.28515625" style="25" hidden="1"/>
    <col min="13570" max="13571" width="70.7109375" style="25" hidden="1"/>
    <col min="13572" max="13572" width="9.28515625" style="25" hidden="1"/>
    <col min="13573" max="13824" width="9.140625" style="25" hidden="1"/>
    <col min="13825" max="13825" width="9.28515625" style="25" hidden="1"/>
    <col min="13826" max="13827" width="70.7109375" style="25" hidden="1"/>
    <col min="13828" max="13828" width="9.28515625" style="25" hidden="1"/>
    <col min="13829" max="14080" width="9.140625" style="25" hidden="1"/>
    <col min="14081" max="14081" width="9.28515625" style="25" hidden="1"/>
    <col min="14082" max="14083" width="70.7109375" style="25" hidden="1"/>
    <col min="14084" max="14084" width="9.28515625" style="25" hidden="1"/>
    <col min="14085" max="14336" width="9.140625" style="25" hidden="1"/>
    <col min="14337" max="14337" width="9.28515625" style="25" hidden="1"/>
    <col min="14338" max="14339" width="70.7109375" style="25" hidden="1"/>
    <col min="14340" max="14340" width="9.28515625" style="25" hidden="1"/>
    <col min="14341" max="14592" width="9.140625" style="25" hidden="1"/>
    <col min="14593" max="14593" width="9.28515625" style="25" hidden="1"/>
    <col min="14594" max="14595" width="70.7109375" style="25" hidden="1"/>
    <col min="14596" max="14596" width="9.28515625" style="25" hidden="1"/>
    <col min="14597" max="14848" width="9.140625" style="25" hidden="1"/>
    <col min="14849" max="14849" width="9.28515625" style="25" hidden="1"/>
    <col min="14850" max="14851" width="70.7109375" style="25" hidden="1"/>
    <col min="14852" max="14852" width="9.28515625" style="25" hidden="1"/>
    <col min="14853" max="15104" width="9.140625" style="25" hidden="1"/>
    <col min="15105" max="15105" width="9.28515625" style="25" hidden="1"/>
    <col min="15106" max="15107" width="70.7109375" style="25" hidden="1"/>
    <col min="15108" max="15108" width="9.28515625" style="25" hidden="1"/>
    <col min="15109" max="15360" width="9.140625" style="25" hidden="1"/>
    <col min="15361" max="15361" width="9.28515625" style="25" hidden="1"/>
    <col min="15362" max="15363" width="70.7109375" style="25" hidden="1"/>
    <col min="15364" max="15364" width="9.28515625" style="25" hidden="1"/>
    <col min="15365" max="15616" width="9.140625" style="25" hidden="1"/>
    <col min="15617" max="15617" width="9.28515625" style="25" hidden="1"/>
    <col min="15618" max="15619" width="70.7109375" style="25" hidden="1"/>
    <col min="15620" max="15620" width="9.28515625" style="25" hidden="1"/>
    <col min="15621" max="15872" width="9.140625" style="25" hidden="1"/>
    <col min="15873" max="15873" width="9.28515625" style="25" hidden="1"/>
    <col min="15874" max="15875" width="70.7109375" style="25" hidden="1"/>
    <col min="15876" max="15876" width="9.28515625" style="25" hidden="1"/>
    <col min="15877" max="16128" width="9.140625" style="25" hidden="1"/>
    <col min="16129" max="16129" width="9.28515625" style="25" hidden="1"/>
    <col min="16130" max="16131" width="70.7109375" style="25" hidden="1"/>
    <col min="16132" max="16132" width="9.28515625" style="25" hidden="1"/>
    <col min="16133" max="16384" width="9.140625" style="25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177" t="s">
        <v>555</v>
      </c>
      <c r="B3" s="178"/>
      <c r="C3" s="179" t="s">
        <v>578</v>
      </c>
      <c r="D3" s="179"/>
    </row>
    <row r="4" spans="1:4" ht="21.75" customHeight="1" x14ac:dyDescent="0.2">
      <c r="A4" s="178"/>
      <c r="B4" s="178"/>
      <c r="C4" s="179"/>
      <c r="D4" s="179"/>
    </row>
    <row r="5" spans="1:4" ht="21.75" customHeight="1" thickBot="1" x14ac:dyDescent="0.25">
      <c r="A5" s="175">
        <v>2020</v>
      </c>
      <c r="B5" s="176"/>
      <c r="C5" s="180">
        <v>2020</v>
      </c>
      <c r="D5" s="181"/>
    </row>
    <row r="6" spans="1:4" ht="33" customHeight="1" x14ac:dyDescent="0.2">
      <c r="A6" s="26" t="s">
        <v>29</v>
      </c>
      <c r="B6" s="27" t="s">
        <v>30</v>
      </c>
      <c r="C6" s="28" t="s">
        <v>31</v>
      </c>
      <c r="D6" s="29" t="s">
        <v>47</v>
      </c>
    </row>
    <row r="7" spans="1:4" ht="21" customHeight="1" x14ac:dyDescent="0.2">
      <c r="A7" s="30">
        <v>1</v>
      </c>
      <c r="B7" s="31" t="s">
        <v>470</v>
      </c>
      <c r="C7" s="32" t="s">
        <v>469</v>
      </c>
      <c r="D7" s="33">
        <v>1</v>
      </c>
    </row>
    <row r="8" spans="1:4" ht="21" customHeight="1" x14ac:dyDescent="0.2">
      <c r="A8" s="34">
        <v>1.1000000000000001</v>
      </c>
      <c r="B8" s="35" t="s">
        <v>612</v>
      </c>
      <c r="C8" s="36" t="s">
        <v>613</v>
      </c>
      <c r="D8" s="37">
        <v>1.1000000000000001</v>
      </c>
    </row>
    <row r="9" spans="1:4" ht="21" customHeight="1" x14ac:dyDescent="0.2">
      <c r="A9" s="38">
        <v>1.2</v>
      </c>
      <c r="B9" s="39" t="s">
        <v>451</v>
      </c>
      <c r="C9" s="40" t="s">
        <v>443</v>
      </c>
      <c r="D9" s="41">
        <v>1.2</v>
      </c>
    </row>
    <row r="10" spans="1:4" ht="21" customHeight="1" x14ac:dyDescent="0.2">
      <c r="A10" s="38">
        <v>1.3</v>
      </c>
      <c r="B10" s="39" t="s">
        <v>581</v>
      </c>
      <c r="C10" s="40" t="s">
        <v>579</v>
      </c>
      <c r="D10" s="41">
        <v>1.3</v>
      </c>
    </row>
    <row r="11" spans="1:4" ht="21" customHeight="1" x14ac:dyDescent="0.2">
      <c r="A11" s="42">
        <v>1.4</v>
      </c>
      <c r="B11" s="39" t="s">
        <v>582</v>
      </c>
      <c r="C11" s="40" t="s">
        <v>580</v>
      </c>
      <c r="D11" s="43">
        <v>1.4</v>
      </c>
    </row>
    <row r="12" spans="1:4" ht="21" customHeight="1" x14ac:dyDescent="0.2">
      <c r="A12" s="44">
        <v>1.5</v>
      </c>
      <c r="B12" s="35" t="s">
        <v>456</v>
      </c>
      <c r="C12" s="45" t="s">
        <v>455</v>
      </c>
      <c r="D12" s="46">
        <v>1.5</v>
      </c>
    </row>
    <row r="13" spans="1:4" ht="21" customHeight="1" x14ac:dyDescent="0.2">
      <c r="A13" s="30">
        <v>2</v>
      </c>
      <c r="B13" s="31" t="s">
        <v>78</v>
      </c>
      <c r="C13" s="32" t="s">
        <v>79</v>
      </c>
      <c r="D13" s="33">
        <v>2</v>
      </c>
    </row>
    <row r="14" spans="1:4" ht="21" customHeight="1" x14ac:dyDescent="0.2">
      <c r="A14" s="47">
        <v>2.1</v>
      </c>
      <c r="B14" s="35" t="s">
        <v>34</v>
      </c>
      <c r="C14" s="36" t="s">
        <v>33</v>
      </c>
      <c r="D14" s="48">
        <v>2.1</v>
      </c>
    </row>
    <row r="15" spans="1:4" ht="21" customHeight="1" x14ac:dyDescent="0.2">
      <c r="A15" s="49">
        <v>2.2000000000000002</v>
      </c>
      <c r="B15" s="39" t="s">
        <v>37</v>
      </c>
      <c r="C15" s="40" t="s">
        <v>440</v>
      </c>
      <c r="D15" s="50">
        <v>2.2000000000000002</v>
      </c>
    </row>
    <row r="16" spans="1:4" ht="21" customHeight="1" x14ac:dyDescent="0.2">
      <c r="A16" s="49">
        <v>2.2999999999999998</v>
      </c>
      <c r="B16" s="39" t="s">
        <v>56</v>
      </c>
      <c r="C16" s="40" t="s">
        <v>57</v>
      </c>
      <c r="D16" s="50">
        <v>2.2999999999999998</v>
      </c>
    </row>
    <row r="17" spans="1:4" ht="21" customHeight="1" x14ac:dyDescent="0.2">
      <c r="A17" s="49">
        <v>2.4</v>
      </c>
      <c r="B17" s="39" t="s">
        <v>35</v>
      </c>
      <c r="C17" s="40" t="s">
        <v>40</v>
      </c>
      <c r="D17" s="50">
        <v>2.4</v>
      </c>
    </row>
    <row r="18" spans="1:4" ht="21" customHeight="1" x14ac:dyDescent="0.2">
      <c r="A18" s="49">
        <v>2.5</v>
      </c>
      <c r="B18" s="39" t="s">
        <v>36</v>
      </c>
      <c r="C18" s="40" t="s">
        <v>41</v>
      </c>
      <c r="D18" s="50">
        <v>2.5</v>
      </c>
    </row>
    <row r="19" spans="1:4" ht="21" customHeight="1" x14ac:dyDescent="0.2">
      <c r="A19" s="47">
        <v>2.6</v>
      </c>
      <c r="B19" s="35" t="s">
        <v>81</v>
      </c>
      <c r="C19" s="45" t="s">
        <v>80</v>
      </c>
      <c r="D19" s="48">
        <v>2.6</v>
      </c>
    </row>
    <row r="20" spans="1:4" ht="21" customHeight="1" x14ac:dyDescent="0.2">
      <c r="A20" s="30">
        <v>3</v>
      </c>
      <c r="B20" s="51" t="s">
        <v>445</v>
      </c>
      <c r="C20" s="32" t="s">
        <v>444</v>
      </c>
      <c r="D20" s="33">
        <v>3</v>
      </c>
    </row>
    <row r="21" spans="1:4" ht="21" customHeight="1" x14ac:dyDescent="0.2">
      <c r="A21" s="30">
        <v>4</v>
      </c>
      <c r="B21" s="51" t="s">
        <v>600</v>
      </c>
      <c r="C21" s="32" t="s">
        <v>601</v>
      </c>
      <c r="D21" s="33">
        <v>4</v>
      </c>
    </row>
    <row r="22" spans="1:4" ht="21" customHeight="1" thickBot="1" x14ac:dyDescent="0.25">
      <c r="A22" s="52">
        <v>5</v>
      </c>
      <c r="B22" s="53" t="s">
        <v>39</v>
      </c>
      <c r="C22" s="54" t="s">
        <v>38</v>
      </c>
      <c r="D22" s="55">
        <v>5</v>
      </c>
    </row>
    <row r="23" spans="1:4" ht="21" customHeight="1" x14ac:dyDescent="0.2"/>
    <row r="24" spans="1:4" ht="21" customHeight="1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5'!A1" display="نسبة الصادرات غير البترولية للواردات، سنوي" xr:uid="{00000000-0004-0000-0000-00000A000000}"/>
    <hyperlink ref="B22:C22" location="'6'!A1" display="التبادل التجاري بين المملكة ودول مجلس التعاون الخليجي" xr:uid="{00000000-0004-0000-0000-00000B000000}"/>
    <hyperlink ref="C7" location="'1'!A1" display="Merchandise Exports, Monthly" xr:uid="{00000000-0004-0000-0000-00000C000000}"/>
    <hyperlink ref="C9" location="'1.2'!A1" display="Exports by Section" xr:uid="{00000000-0004-0000-0000-00000D000000}"/>
    <hyperlink ref="C10" location="'1.3'!A1" display="Non-oil Exports by Group of Countries" xr:uid="{00000000-0004-0000-0000-00000E000000}"/>
    <hyperlink ref="C11" location="'1.4'!A1" display="Non-oil Exports by Country" xr:uid="{00000000-0004-0000-0000-00000F000000}"/>
    <hyperlink ref="C13" location="'2'!A1" display="Merchandise Imports, Monthly" xr:uid="{00000000-0004-0000-0000-000010000000}"/>
    <hyperlink ref="C14" location="'2.1'!A1" display="Imports by Section" xr:uid="{00000000-0004-0000-0000-000011000000}"/>
    <hyperlink ref="C15" location="'2.2'!A1" display="Imports by Group of Countries" xr:uid="{00000000-0004-0000-0000-000012000000}"/>
    <hyperlink ref="C16" location="'2.3'!A1" display="Imports by Country" xr:uid="{00000000-0004-0000-0000-000013000000}"/>
    <hyperlink ref="C17" location="'2.4'!A1" display="Imports by Utilization of Items" xr:uid="{00000000-0004-0000-0000-000014000000}"/>
    <hyperlink ref="C18" location="'2.5'!A1" display="Imports by Nature of Items" xr:uid="{00000000-0004-0000-0000-000015000000}"/>
    <hyperlink ref="C21" location="'4'!A1" display="Ratio of Non-oil Exports to Imports, Annual" xr:uid="{00000000-0004-0000-0000-000016000000}"/>
    <hyperlink ref="C22" location="'5'!A1" display="Trade with the GCC Countries" xr:uid="{00000000-0004-0000-0000-000017000000}"/>
    <hyperlink ref="B7" location="'1'!A1" display="الصادرات السلعية، شهري" xr:uid="{00000000-0004-0000-0000-000018000000}"/>
    <hyperlink ref="B9" location="'1.2'!A1" display="الصادرات حسب الأقسام" xr:uid="{00000000-0004-0000-0000-000019000000}"/>
    <hyperlink ref="B10" location="'1.3'!A1" display="الصادرات غير البترولية حسب مجموعات الدول" xr:uid="{00000000-0004-0000-0000-00001A000000}"/>
    <hyperlink ref="B11" location="'1.4'!A1" display="الصادرات غير البترولية حسب الدول" xr:uid="{00000000-0004-0000-0000-00001B000000}"/>
    <hyperlink ref="B13" location="'2'!A1" display="الواردات السلعية، شهري" xr:uid="{00000000-0004-0000-0000-00001C000000}"/>
    <hyperlink ref="B14" location="'2.1'!A1" display="الواردات حسب الأقسام" xr:uid="{00000000-0004-0000-0000-00001D000000}"/>
    <hyperlink ref="B15" location="'2.2'!A1" display="الواردات حسب مجموعات الدول " xr:uid="{00000000-0004-0000-0000-00001E000000}"/>
    <hyperlink ref="B16" location="'2.3'!A1" display="الواردات حسب الدول" xr:uid="{00000000-0004-0000-0000-00001F000000}"/>
    <hyperlink ref="B17" location="'2.4'!A1" display="الواردات حسب استخدام المواد" xr:uid="{00000000-0004-0000-0000-000020000000}"/>
    <hyperlink ref="B18" location="'2.5'!A1" display="الواردات حسب طبيعة المواد" xr:uid="{00000000-0004-0000-0000-000021000000}"/>
    <hyperlink ref="B21" location="'4'!A1" display="نسبة الصادرات غير البترولية للواردات، سنوي" xr:uid="{00000000-0004-0000-0000-000022000000}"/>
    <hyperlink ref="B22" location="'5'!A1" display="التبادل التجاري بين المملكة ودول مجلس التعاون الخليجي" xr:uid="{00000000-0004-0000-0000-000023000000}"/>
    <hyperlink ref="B8" location="'1.1'!A1" display="الصادرات البترولية وغير البترولية، شهري" xr:uid="{00000000-0004-0000-0000-000024000000}"/>
    <hyperlink ref="C8" location="'1.1'!A1" display="Oil and Non-oil Exports, Monthly" xr:uid="{00000000-0004-0000-0000-000025000000}"/>
    <hyperlink ref="C19" location="'2.6'!A1" display="Imports by Mode of Transport and Customs Port" xr:uid="{00000000-0004-0000-0000-000026000000}"/>
    <hyperlink ref="B19" location="'2.6'!A1" display="الواردات حسب وسيلة النقل والمنافذ الجمركية" xr:uid="{00000000-0004-0000-0000-000027000000}"/>
    <hyperlink ref="B12" location="'1.5'!A1" display="الصادرات غير البترولية حسب وسيلة النقل والمنافذ الجمركية" xr:uid="{00000000-0004-0000-0000-000028000000}"/>
    <hyperlink ref="C12" location="'1.5'!A1" display="Non-oil Exports by Mode of Transport and Customs Port" xr:uid="{00000000-0004-0000-0000-000029000000}"/>
    <hyperlink ref="C20" location="'3'!A1" display="Trade Volume and Trade Balance" xr:uid="{00000000-0004-0000-0000-00002A000000}"/>
    <hyperlink ref="B20" location="'3'!A1" display="حجم التجارة والميزان التجاري" xr:uid="{00000000-0004-0000-0000-00002B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M93"/>
  <sheetViews>
    <sheetView showGridLines="0" rightToLeft="1" workbookViewId="0"/>
  </sheetViews>
  <sheetFormatPr defaultColWidth="8.7109375" defaultRowHeight="18" customHeight="1" x14ac:dyDescent="0.2"/>
  <cols>
    <col min="1" max="1" width="5.7109375" style="2" customWidth="1"/>
    <col min="2" max="2" width="27.140625" style="2" customWidth="1"/>
    <col min="3" max="5" width="12.85546875" style="2" customWidth="1"/>
    <col min="6" max="6" width="27.140625" style="2" customWidth="1"/>
    <col min="7" max="7" width="5.710937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13" t="s">
        <v>43</v>
      </c>
    </row>
    <row r="2" spans="1:13" ht="23.25" customHeight="1" x14ac:dyDescent="0.2"/>
    <row r="3" spans="1:13" ht="23.25" customHeight="1" x14ac:dyDescent="0.25">
      <c r="A3" s="192" t="s">
        <v>62</v>
      </c>
      <c r="B3" s="192"/>
      <c r="C3" s="192"/>
      <c r="D3" s="192"/>
      <c r="E3" s="192"/>
      <c r="F3" s="192"/>
      <c r="G3" s="192"/>
      <c r="L3" s="2"/>
      <c r="M3" s="2"/>
    </row>
    <row r="4" spans="1:13" ht="23.25" customHeight="1" x14ac:dyDescent="0.2">
      <c r="A4" s="193" t="s">
        <v>440</v>
      </c>
      <c r="B4" s="193"/>
      <c r="C4" s="193"/>
      <c r="D4" s="193"/>
      <c r="E4" s="193"/>
      <c r="F4" s="193"/>
      <c r="G4" s="193"/>
      <c r="L4" s="2"/>
      <c r="M4" s="2"/>
    </row>
    <row r="5" spans="1:13" ht="18" customHeight="1" x14ac:dyDescent="0.2">
      <c r="A5" s="191" t="s">
        <v>50</v>
      </c>
      <c r="B5" s="194" t="s">
        <v>55</v>
      </c>
      <c r="C5" s="77">
        <v>2018</v>
      </c>
      <c r="D5" s="77">
        <v>2019</v>
      </c>
      <c r="E5" s="77">
        <v>2020</v>
      </c>
      <c r="F5" s="194" t="s">
        <v>54</v>
      </c>
      <c r="G5" s="195" t="s">
        <v>49</v>
      </c>
      <c r="L5" s="2"/>
      <c r="M5" s="2"/>
    </row>
    <row r="6" spans="1:13" ht="18" customHeight="1" x14ac:dyDescent="0.2">
      <c r="A6" s="191"/>
      <c r="B6" s="194"/>
      <c r="C6" s="196" t="s">
        <v>45</v>
      </c>
      <c r="D6" s="197"/>
      <c r="E6" s="198"/>
      <c r="F6" s="194"/>
      <c r="G6" s="195"/>
      <c r="L6" s="2"/>
      <c r="M6" s="2"/>
    </row>
    <row r="7" spans="1:13" ht="43.5" x14ac:dyDescent="0.2">
      <c r="A7" s="133">
        <v>1</v>
      </c>
      <c r="B7" s="80" t="s">
        <v>2</v>
      </c>
      <c r="C7" s="130">
        <v>56924.184559000001</v>
      </c>
      <c r="D7" s="130">
        <v>55364.701734000002</v>
      </c>
      <c r="E7" s="130">
        <v>49170.534353000003</v>
      </c>
      <c r="F7" s="82" t="s">
        <v>259</v>
      </c>
      <c r="G7" s="79">
        <v>1</v>
      </c>
      <c r="L7" s="2"/>
      <c r="M7" s="2"/>
    </row>
    <row r="8" spans="1:13" ht="43.5" x14ac:dyDescent="0.2">
      <c r="A8" s="134">
        <v>2</v>
      </c>
      <c r="B8" s="84" t="s">
        <v>264</v>
      </c>
      <c r="C8" s="131">
        <v>14467.589642000001</v>
      </c>
      <c r="D8" s="131">
        <v>21378.112378999998</v>
      </c>
      <c r="E8" s="131">
        <v>18803.348056999999</v>
      </c>
      <c r="F8" s="86" t="s">
        <v>439</v>
      </c>
      <c r="G8" s="83">
        <v>2</v>
      </c>
      <c r="L8" s="2"/>
      <c r="M8" s="2"/>
    </row>
    <row r="9" spans="1:13" ht="29.25" customHeight="1" x14ac:dyDescent="0.2">
      <c r="A9" s="133">
        <v>3</v>
      </c>
      <c r="B9" s="80" t="s">
        <v>3</v>
      </c>
      <c r="C9" s="130">
        <v>22957.914835</v>
      </c>
      <c r="D9" s="130">
        <v>28180.312706000001</v>
      </c>
      <c r="E9" s="130">
        <v>24823.199626000001</v>
      </c>
      <c r="F9" s="82" t="s">
        <v>51</v>
      </c>
      <c r="G9" s="79">
        <v>3</v>
      </c>
      <c r="L9" s="2"/>
      <c r="M9" s="2"/>
    </row>
    <row r="10" spans="1:13" ht="43.5" x14ac:dyDescent="0.2">
      <c r="A10" s="134">
        <v>4</v>
      </c>
      <c r="B10" s="84" t="s">
        <v>4</v>
      </c>
      <c r="C10" s="131">
        <v>164250.96619599999</v>
      </c>
      <c r="D10" s="131">
        <v>202387.462291</v>
      </c>
      <c r="E10" s="131">
        <v>190942.27340500001</v>
      </c>
      <c r="F10" s="86" t="s">
        <v>260</v>
      </c>
      <c r="G10" s="83">
        <v>4</v>
      </c>
      <c r="L10" s="2"/>
      <c r="M10" s="2"/>
    </row>
    <row r="11" spans="1:13" ht="43.5" x14ac:dyDescent="0.2">
      <c r="A11" s="133">
        <v>5</v>
      </c>
      <c r="B11" s="80" t="s">
        <v>32</v>
      </c>
      <c r="C11" s="130">
        <v>5945.4553050000004</v>
      </c>
      <c r="D11" s="130">
        <v>6398.4406060000001</v>
      </c>
      <c r="E11" s="130">
        <v>6652.6429129999997</v>
      </c>
      <c r="F11" s="82" t="s">
        <v>261</v>
      </c>
      <c r="G11" s="79">
        <v>5</v>
      </c>
      <c r="L11" s="2"/>
      <c r="M11" s="2"/>
    </row>
    <row r="12" spans="1:13" ht="29.25" customHeight="1" x14ac:dyDescent="0.2">
      <c r="A12" s="134">
        <v>6</v>
      </c>
      <c r="B12" s="84" t="s">
        <v>5</v>
      </c>
      <c r="C12" s="131">
        <v>4243.2520180000001</v>
      </c>
      <c r="D12" s="131">
        <v>4591.4733210000004</v>
      </c>
      <c r="E12" s="131">
        <v>4740.9749949999996</v>
      </c>
      <c r="F12" s="86" t="s">
        <v>6</v>
      </c>
      <c r="G12" s="83">
        <v>6</v>
      </c>
      <c r="L12" s="2"/>
      <c r="M12" s="2"/>
    </row>
    <row r="13" spans="1:13" ht="29.25" customHeight="1" x14ac:dyDescent="0.2">
      <c r="A13" s="133">
        <v>7</v>
      </c>
      <c r="B13" s="80" t="s">
        <v>7</v>
      </c>
      <c r="C13" s="130">
        <v>76965.156149000002</v>
      </c>
      <c r="D13" s="130">
        <v>80609.943400000004</v>
      </c>
      <c r="E13" s="130">
        <v>62096.807142999998</v>
      </c>
      <c r="F13" s="82" t="s">
        <v>8</v>
      </c>
      <c r="G13" s="79">
        <v>7</v>
      </c>
      <c r="L13" s="2"/>
      <c r="M13" s="2"/>
    </row>
    <row r="14" spans="1:13" ht="29.25" customHeight="1" x14ac:dyDescent="0.2">
      <c r="A14" s="134">
        <v>8</v>
      </c>
      <c r="B14" s="84" t="s">
        <v>9</v>
      </c>
      <c r="C14" s="131">
        <v>18065.465631999999</v>
      </c>
      <c r="D14" s="131">
        <v>20114.035780999999</v>
      </c>
      <c r="E14" s="131">
        <v>19631.724861999999</v>
      </c>
      <c r="F14" s="86" t="s">
        <v>10</v>
      </c>
      <c r="G14" s="83">
        <v>8</v>
      </c>
      <c r="L14" s="2"/>
      <c r="M14" s="2"/>
    </row>
    <row r="15" spans="1:13" ht="29.25" customHeight="1" x14ac:dyDescent="0.2">
      <c r="A15" s="133">
        <v>9</v>
      </c>
      <c r="B15" s="80" t="s">
        <v>11</v>
      </c>
      <c r="C15" s="130">
        <v>132846.36885699999</v>
      </c>
      <c r="D15" s="130">
        <v>134816.52525599999</v>
      </c>
      <c r="E15" s="130">
        <v>125791.875697</v>
      </c>
      <c r="F15" s="82" t="s">
        <v>52</v>
      </c>
      <c r="G15" s="79">
        <v>9</v>
      </c>
      <c r="L15" s="2"/>
      <c r="M15" s="2"/>
    </row>
    <row r="16" spans="1:13" ht="43.5" x14ac:dyDescent="0.2">
      <c r="A16" s="134">
        <v>10</v>
      </c>
      <c r="B16" s="84" t="s">
        <v>12</v>
      </c>
      <c r="C16" s="131">
        <v>17326.337006000002</v>
      </c>
      <c r="D16" s="131">
        <v>20520.427090000001</v>
      </c>
      <c r="E16" s="131">
        <v>14835.574612</v>
      </c>
      <c r="F16" s="86" t="s">
        <v>53</v>
      </c>
      <c r="G16" s="83">
        <v>10</v>
      </c>
      <c r="L16" s="2"/>
      <c r="M16" s="2"/>
    </row>
    <row r="17" spans="1:13" ht="29.25" customHeight="1" thickBot="1" x14ac:dyDescent="0.25">
      <c r="A17" s="135">
        <v>11</v>
      </c>
      <c r="B17" s="88" t="s">
        <v>13</v>
      </c>
      <c r="C17" s="132">
        <v>0</v>
      </c>
      <c r="D17" s="132">
        <v>2.0039999999999999E-2</v>
      </c>
      <c r="E17" s="132">
        <v>1.6386069999999999</v>
      </c>
      <c r="F17" s="90" t="s">
        <v>14</v>
      </c>
      <c r="G17" s="87">
        <v>11</v>
      </c>
      <c r="L17" s="2"/>
      <c r="M17" s="2"/>
    </row>
    <row r="18" spans="1:13" ht="19.5" customHeight="1" thickBot="1" x14ac:dyDescent="0.25">
      <c r="A18" s="136"/>
      <c r="B18" s="92" t="s">
        <v>44</v>
      </c>
      <c r="C18" s="102">
        <f>SUM(C7:C17)</f>
        <v>513992.69019899995</v>
      </c>
      <c r="D18" s="102">
        <f>SUM(D7:D17)</f>
        <v>574361.45460399997</v>
      </c>
      <c r="E18" s="102">
        <f>SUM(E7:E17)</f>
        <v>517490.59427000006</v>
      </c>
      <c r="F18" s="94" t="s">
        <v>1</v>
      </c>
      <c r="G18" s="95"/>
      <c r="L18" s="2"/>
      <c r="M18" s="2"/>
    </row>
    <row r="19" spans="1:13" ht="35.1" customHeight="1" x14ac:dyDescent="0.2">
      <c r="A19" s="1"/>
      <c r="B19" s="1"/>
      <c r="C19" s="23"/>
      <c r="D19" s="23"/>
      <c r="E19" s="23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</sheetData>
  <mergeCells count="7">
    <mergeCell ref="A3:G3"/>
    <mergeCell ref="A4:G4"/>
    <mergeCell ref="C6:E6"/>
    <mergeCell ref="F5:F6"/>
    <mergeCell ref="G5:G6"/>
    <mergeCell ref="B5:B6"/>
    <mergeCell ref="A5:A6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L172"/>
  <sheetViews>
    <sheetView showGridLines="0" rightToLeft="1" workbookViewId="0"/>
  </sheetViews>
  <sheetFormatPr defaultColWidth="8.7109375" defaultRowHeight="18" customHeight="1" x14ac:dyDescent="0.2"/>
  <cols>
    <col min="1" max="1" width="5.7109375" style="2" customWidth="1"/>
    <col min="2" max="2" width="22.85546875" style="2" customWidth="1"/>
    <col min="3" max="4" width="14.42578125" style="2" customWidth="1"/>
    <col min="5" max="5" width="22.85546875" style="2" customWidth="1"/>
    <col min="6" max="6" width="5.7109375" style="2" customWidth="1"/>
    <col min="7" max="7" width="0.28515625" style="2" customWidth="1"/>
    <col min="8" max="8" width="11.7109375" style="2" bestFit="1" customWidth="1"/>
    <col min="9" max="10" width="8.7109375" style="2"/>
    <col min="11" max="12" width="8.7109375" style="3"/>
    <col min="13" max="246" width="8.7109375" style="2"/>
    <col min="247" max="247" width="5.7109375" style="2" customWidth="1"/>
    <col min="248" max="248" width="32.7109375" style="2" customWidth="1"/>
    <col min="249" max="249" width="5.7109375" style="2" customWidth="1"/>
    <col min="250" max="250" width="32.7109375" style="2" customWidth="1"/>
    <col min="251" max="256" width="8.7109375" style="2"/>
    <col min="257" max="257" width="32.7109375" style="2" customWidth="1"/>
    <col min="258" max="258" width="5.7109375" style="2" customWidth="1"/>
    <col min="259" max="259" width="32.7109375" style="2" customWidth="1"/>
    <col min="260" max="260" width="5.7109375" style="2" customWidth="1"/>
    <col min="261" max="502" width="8.7109375" style="2"/>
    <col min="503" max="503" width="5.7109375" style="2" customWidth="1"/>
    <col min="504" max="504" width="32.7109375" style="2" customWidth="1"/>
    <col min="505" max="505" width="5.7109375" style="2" customWidth="1"/>
    <col min="506" max="506" width="32.7109375" style="2" customWidth="1"/>
    <col min="507" max="512" width="8.7109375" style="2"/>
    <col min="513" max="513" width="32.7109375" style="2" customWidth="1"/>
    <col min="514" max="514" width="5.7109375" style="2" customWidth="1"/>
    <col min="515" max="515" width="32.7109375" style="2" customWidth="1"/>
    <col min="516" max="516" width="5.7109375" style="2" customWidth="1"/>
    <col min="517" max="758" width="8.7109375" style="2"/>
    <col min="759" max="759" width="5.7109375" style="2" customWidth="1"/>
    <col min="760" max="760" width="32.7109375" style="2" customWidth="1"/>
    <col min="761" max="761" width="5.7109375" style="2" customWidth="1"/>
    <col min="762" max="762" width="32.7109375" style="2" customWidth="1"/>
    <col min="763" max="768" width="8.7109375" style="2"/>
    <col min="769" max="769" width="32.7109375" style="2" customWidth="1"/>
    <col min="770" max="770" width="5.7109375" style="2" customWidth="1"/>
    <col min="771" max="771" width="32.7109375" style="2" customWidth="1"/>
    <col min="772" max="772" width="5.7109375" style="2" customWidth="1"/>
    <col min="773" max="1014" width="8.7109375" style="2"/>
    <col min="1015" max="1015" width="5.7109375" style="2" customWidth="1"/>
    <col min="1016" max="1016" width="32.7109375" style="2" customWidth="1"/>
    <col min="1017" max="1017" width="5.7109375" style="2" customWidth="1"/>
    <col min="1018" max="1018" width="32.7109375" style="2" customWidth="1"/>
    <col min="1019" max="1024" width="8.7109375" style="2"/>
    <col min="1025" max="1025" width="32.7109375" style="2" customWidth="1"/>
    <col min="1026" max="1026" width="5.7109375" style="2" customWidth="1"/>
    <col min="1027" max="1027" width="32.7109375" style="2" customWidth="1"/>
    <col min="1028" max="1028" width="5.7109375" style="2" customWidth="1"/>
    <col min="1029" max="1270" width="8.7109375" style="2"/>
    <col min="1271" max="1271" width="5.7109375" style="2" customWidth="1"/>
    <col min="1272" max="1272" width="32.7109375" style="2" customWidth="1"/>
    <col min="1273" max="1273" width="5.7109375" style="2" customWidth="1"/>
    <col min="1274" max="1274" width="32.7109375" style="2" customWidth="1"/>
    <col min="1275" max="1280" width="8.7109375" style="2"/>
    <col min="1281" max="1281" width="32.7109375" style="2" customWidth="1"/>
    <col min="1282" max="1282" width="5.7109375" style="2" customWidth="1"/>
    <col min="1283" max="1283" width="32.7109375" style="2" customWidth="1"/>
    <col min="1284" max="1284" width="5.7109375" style="2" customWidth="1"/>
    <col min="1285" max="1526" width="8.7109375" style="2"/>
    <col min="1527" max="1527" width="5.7109375" style="2" customWidth="1"/>
    <col min="1528" max="1528" width="32.7109375" style="2" customWidth="1"/>
    <col min="1529" max="1529" width="5.7109375" style="2" customWidth="1"/>
    <col min="1530" max="1530" width="32.7109375" style="2" customWidth="1"/>
    <col min="1531" max="1536" width="8.7109375" style="2"/>
    <col min="1537" max="1537" width="32.7109375" style="2" customWidth="1"/>
    <col min="1538" max="1538" width="5.7109375" style="2" customWidth="1"/>
    <col min="1539" max="1539" width="32.7109375" style="2" customWidth="1"/>
    <col min="1540" max="1540" width="5.7109375" style="2" customWidth="1"/>
    <col min="1541" max="1782" width="8.7109375" style="2"/>
    <col min="1783" max="1783" width="5.7109375" style="2" customWidth="1"/>
    <col min="1784" max="1784" width="32.7109375" style="2" customWidth="1"/>
    <col min="1785" max="1785" width="5.7109375" style="2" customWidth="1"/>
    <col min="1786" max="1786" width="32.7109375" style="2" customWidth="1"/>
    <col min="1787" max="1792" width="8.7109375" style="2"/>
    <col min="1793" max="1793" width="32.7109375" style="2" customWidth="1"/>
    <col min="1794" max="1794" width="5.7109375" style="2" customWidth="1"/>
    <col min="1795" max="1795" width="32.7109375" style="2" customWidth="1"/>
    <col min="1796" max="1796" width="5.7109375" style="2" customWidth="1"/>
    <col min="1797" max="2038" width="8.7109375" style="2"/>
    <col min="2039" max="2039" width="5.7109375" style="2" customWidth="1"/>
    <col min="2040" max="2040" width="32.7109375" style="2" customWidth="1"/>
    <col min="2041" max="2041" width="5.7109375" style="2" customWidth="1"/>
    <col min="2042" max="2042" width="32.7109375" style="2" customWidth="1"/>
    <col min="2043" max="2048" width="8.7109375" style="2"/>
    <col min="2049" max="2049" width="32.7109375" style="2" customWidth="1"/>
    <col min="2050" max="2050" width="5.7109375" style="2" customWidth="1"/>
    <col min="2051" max="2051" width="32.7109375" style="2" customWidth="1"/>
    <col min="2052" max="2052" width="5.7109375" style="2" customWidth="1"/>
    <col min="2053" max="2294" width="8.7109375" style="2"/>
    <col min="2295" max="2295" width="5.7109375" style="2" customWidth="1"/>
    <col min="2296" max="2296" width="32.7109375" style="2" customWidth="1"/>
    <col min="2297" max="2297" width="5.7109375" style="2" customWidth="1"/>
    <col min="2298" max="2298" width="32.7109375" style="2" customWidth="1"/>
    <col min="2299" max="2304" width="8.7109375" style="2"/>
    <col min="2305" max="2305" width="32.7109375" style="2" customWidth="1"/>
    <col min="2306" max="2306" width="5.7109375" style="2" customWidth="1"/>
    <col min="2307" max="2307" width="32.7109375" style="2" customWidth="1"/>
    <col min="2308" max="2308" width="5.7109375" style="2" customWidth="1"/>
    <col min="2309" max="2550" width="8.7109375" style="2"/>
    <col min="2551" max="2551" width="5.7109375" style="2" customWidth="1"/>
    <col min="2552" max="2552" width="32.7109375" style="2" customWidth="1"/>
    <col min="2553" max="2553" width="5.7109375" style="2" customWidth="1"/>
    <col min="2554" max="2554" width="32.7109375" style="2" customWidth="1"/>
    <col min="2555" max="2560" width="8.7109375" style="2"/>
    <col min="2561" max="2561" width="32.7109375" style="2" customWidth="1"/>
    <col min="2562" max="2562" width="5.7109375" style="2" customWidth="1"/>
    <col min="2563" max="2563" width="32.7109375" style="2" customWidth="1"/>
    <col min="2564" max="2564" width="5.7109375" style="2" customWidth="1"/>
    <col min="2565" max="2806" width="8.7109375" style="2"/>
    <col min="2807" max="2807" width="5.7109375" style="2" customWidth="1"/>
    <col min="2808" max="2808" width="32.7109375" style="2" customWidth="1"/>
    <col min="2809" max="2809" width="5.7109375" style="2" customWidth="1"/>
    <col min="2810" max="2810" width="32.7109375" style="2" customWidth="1"/>
    <col min="2811" max="2816" width="8.7109375" style="2"/>
    <col min="2817" max="2817" width="32.7109375" style="2" customWidth="1"/>
    <col min="2818" max="2818" width="5.7109375" style="2" customWidth="1"/>
    <col min="2819" max="2819" width="32.7109375" style="2" customWidth="1"/>
    <col min="2820" max="2820" width="5.7109375" style="2" customWidth="1"/>
    <col min="2821" max="3062" width="8.7109375" style="2"/>
    <col min="3063" max="3063" width="5.7109375" style="2" customWidth="1"/>
    <col min="3064" max="3064" width="32.7109375" style="2" customWidth="1"/>
    <col min="3065" max="3065" width="5.7109375" style="2" customWidth="1"/>
    <col min="3066" max="3066" width="32.7109375" style="2" customWidth="1"/>
    <col min="3067" max="3072" width="8.7109375" style="2"/>
    <col min="3073" max="3073" width="32.7109375" style="2" customWidth="1"/>
    <col min="3074" max="3074" width="5.7109375" style="2" customWidth="1"/>
    <col min="3075" max="3075" width="32.7109375" style="2" customWidth="1"/>
    <col min="3076" max="3076" width="5.7109375" style="2" customWidth="1"/>
    <col min="3077" max="3318" width="8.7109375" style="2"/>
    <col min="3319" max="3319" width="5.7109375" style="2" customWidth="1"/>
    <col min="3320" max="3320" width="32.7109375" style="2" customWidth="1"/>
    <col min="3321" max="3321" width="5.7109375" style="2" customWidth="1"/>
    <col min="3322" max="3322" width="32.7109375" style="2" customWidth="1"/>
    <col min="3323" max="3328" width="8.7109375" style="2"/>
    <col min="3329" max="3329" width="32.7109375" style="2" customWidth="1"/>
    <col min="3330" max="3330" width="5.7109375" style="2" customWidth="1"/>
    <col min="3331" max="3331" width="32.7109375" style="2" customWidth="1"/>
    <col min="3332" max="3332" width="5.7109375" style="2" customWidth="1"/>
    <col min="3333" max="3574" width="8.7109375" style="2"/>
    <col min="3575" max="3575" width="5.7109375" style="2" customWidth="1"/>
    <col min="3576" max="3576" width="32.7109375" style="2" customWidth="1"/>
    <col min="3577" max="3577" width="5.7109375" style="2" customWidth="1"/>
    <col min="3578" max="3578" width="32.7109375" style="2" customWidth="1"/>
    <col min="3579" max="3584" width="8.7109375" style="2"/>
    <col min="3585" max="3585" width="32.7109375" style="2" customWidth="1"/>
    <col min="3586" max="3586" width="5.7109375" style="2" customWidth="1"/>
    <col min="3587" max="3587" width="32.7109375" style="2" customWidth="1"/>
    <col min="3588" max="3588" width="5.7109375" style="2" customWidth="1"/>
    <col min="3589" max="3830" width="8.7109375" style="2"/>
    <col min="3831" max="3831" width="5.7109375" style="2" customWidth="1"/>
    <col min="3832" max="3832" width="32.7109375" style="2" customWidth="1"/>
    <col min="3833" max="3833" width="5.7109375" style="2" customWidth="1"/>
    <col min="3834" max="3834" width="32.7109375" style="2" customWidth="1"/>
    <col min="3835" max="3840" width="8.7109375" style="2"/>
    <col min="3841" max="3841" width="32.7109375" style="2" customWidth="1"/>
    <col min="3842" max="3842" width="5.7109375" style="2" customWidth="1"/>
    <col min="3843" max="3843" width="32.7109375" style="2" customWidth="1"/>
    <col min="3844" max="3844" width="5.7109375" style="2" customWidth="1"/>
    <col min="3845" max="4086" width="8.7109375" style="2"/>
    <col min="4087" max="4087" width="5.7109375" style="2" customWidth="1"/>
    <col min="4088" max="4088" width="32.7109375" style="2" customWidth="1"/>
    <col min="4089" max="4089" width="5.7109375" style="2" customWidth="1"/>
    <col min="4090" max="4090" width="32.7109375" style="2" customWidth="1"/>
    <col min="4091" max="4096" width="8.7109375" style="2"/>
    <col min="4097" max="4097" width="32.7109375" style="2" customWidth="1"/>
    <col min="4098" max="4098" width="5.7109375" style="2" customWidth="1"/>
    <col min="4099" max="4099" width="32.7109375" style="2" customWidth="1"/>
    <col min="4100" max="4100" width="5.7109375" style="2" customWidth="1"/>
    <col min="4101" max="4342" width="8.7109375" style="2"/>
    <col min="4343" max="4343" width="5.7109375" style="2" customWidth="1"/>
    <col min="4344" max="4344" width="32.7109375" style="2" customWidth="1"/>
    <col min="4345" max="4345" width="5.7109375" style="2" customWidth="1"/>
    <col min="4346" max="4346" width="32.7109375" style="2" customWidth="1"/>
    <col min="4347" max="4352" width="8.7109375" style="2"/>
    <col min="4353" max="4353" width="32.7109375" style="2" customWidth="1"/>
    <col min="4354" max="4354" width="5.7109375" style="2" customWidth="1"/>
    <col min="4355" max="4355" width="32.7109375" style="2" customWidth="1"/>
    <col min="4356" max="4356" width="5.7109375" style="2" customWidth="1"/>
    <col min="4357" max="4598" width="8.7109375" style="2"/>
    <col min="4599" max="4599" width="5.7109375" style="2" customWidth="1"/>
    <col min="4600" max="4600" width="32.7109375" style="2" customWidth="1"/>
    <col min="4601" max="4601" width="5.7109375" style="2" customWidth="1"/>
    <col min="4602" max="4602" width="32.7109375" style="2" customWidth="1"/>
    <col min="4603" max="4608" width="8.7109375" style="2"/>
    <col min="4609" max="4609" width="32.7109375" style="2" customWidth="1"/>
    <col min="4610" max="4610" width="5.7109375" style="2" customWidth="1"/>
    <col min="4611" max="4611" width="32.7109375" style="2" customWidth="1"/>
    <col min="4612" max="4612" width="5.7109375" style="2" customWidth="1"/>
    <col min="4613" max="4854" width="8.7109375" style="2"/>
    <col min="4855" max="4855" width="5.7109375" style="2" customWidth="1"/>
    <col min="4856" max="4856" width="32.7109375" style="2" customWidth="1"/>
    <col min="4857" max="4857" width="5.7109375" style="2" customWidth="1"/>
    <col min="4858" max="4858" width="32.7109375" style="2" customWidth="1"/>
    <col min="4859" max="4864" width="8.7109375" style="2"/>
    <col min="4865" max="4865" width="32.7109375" style="2" customWidth="1"/>
    <col min="4866" max="4866" width="5.7109375" style="2" customWidth="1"/>
    <col min="4867" max="4867" width="32.7109375" style="2" customWidth="1"/>
    <col min="4868" max="4868" width="5.7109375" style="2" customWidth="1"/>
    <col min="4869" max="5110" width="8.7109375" style="2"/>
    <col min="5111" max="5111" width="5.7109375" style="2" customWidth="1"/>
    <col min="5112" max="5112" width="32.7109375" style="2" customWidth="1"/>
    <col min="5113" max="5113" width="5.7109375" style="2" customWidth="1"/>
    <col min="5114" max="5114" width="32.7109375" style="2" customWidth="1"/>
    <col min="5115" max="5120" width="8.7109375" style="2"/>
    <col min="5121" max="5121" width="32.7109375" style="2" customWidth="1"/>
    <col min="5122" max="5122" width="5.7109375" style="2" customWidth="1"/>
    <col min="5123" max="5123" width="32.7109375" style="2" customWidth="1"/>
    <col min="5124" max="5124" width="5.7109375" style="2" customWidth="1"/>
    <col min="5125" max="5366" width="8.7109375" style="2"/>
    <col min="5367" max="5367" width="5.7109375" style="2" customWidth="1"/>
    <col min="5368" max="5368" width="32.7109375" style="2" customWidth="1"/>
    <col min="5369" max="5369" width="5.7109375" style="2" customWidth="1"/>
    <col min="5370" max="5370" width="32.7109375" style="2" customWidth="1"/>
    <col min="5371" max="5376" width="8.7109375" style="2"/>
    <col min="5377" max="5377" width="32.7109375" style="2" customWidth="1"/>
    <col min="5378" max="5378" width="5.7109375" style="2" customWidth="1"/>
    <col min="5379" max="5379" width="32.7109375" style="2" customWidth="1"/>
    <col min="5380" max="5380" width="5.7109375" style="2" customWidth="1"/>
    <col min="5381" max="5622" width="8.7109375" style="2"/>
    <col min="5623" max="5623" width="5.7109375" style="2" customWidth="1"/>
    <col min="5624" max="5624" width="32.7109375" style="2" customWidth="1"/>
    <col min="5625" max="5625" width="5.7109375" style="2" customWidth="1"/>
    <col min="5626" max="5626" width="32.7109375" style="2" customWidth="1"/>
    <col min="5627" max="5632" width="8.7109375" style="2"/>
    <col min="5633" max="5633" width="32.7109375" style="2" customWidth="1"/>
    <col min="5634" max="5634" width="5.7109375" style="2" customWidth="1"/>
    <col min="5635" max="5635" width="32.7109375" style="2" customWidth="1"/>
    <col min="5636" max="5636" width="5.7109375" style="2" customWidth="1"/>
    <col min="5637" max="5878" width="8.7109375" style="2"/>
    <col min="5879" max="5879" width="5.7109375" style="2" customWidth="1"/>
    <col min="5880" max="5880" width="32.7109375" style="2" customWidth="1"/>
    <col min="5881" max="5881" width="5.7109375" style="2" customWidth="1"/>
    <col min="5882" max="5882" width="32.7109375" style="2" customWidth="1"/>
    <col min="5883" max="5888" width="8.7109375" style="2"/>
    <col min="5889" max="5889" width="32.7109375" style="2" customWidth="1"/>
    <col min="5890" max="5890" width="5.7109375" style="2" customWidth="1"/>
    <col min="5891" max="5891" width="32.7109375" style="2" customWidth="1"/>
    <col min="5892" max="5892" width="5.7109375" style="2" customWidth="1"/>
    <col min="5893" max="6134" width="8.7109375" style="2"/>
    <col min="6135" max="6135" width="5.7109375" style="2" customWidth="1"/>
    <col min="6136" max="6136" width="32.7109375" style="2" customWidth="1"/>
    <col min="6137" max="6137" width="5.7109375" style="2" customWidth="1"/>
    <col min="6138" max="6138" width="32.7109375" style="2" customWidth="1"/>
    <col min="6139" max="6144" width="8.7109375" style="2"/>
    <col min="6145" max="6145" width="32.7109375" style="2" customWidth="1"/>
    <col min="6146" max="6146" width="5.7109375" style="2" customWidth="1"/>
    <col min="6147" max="6147" width="32.7109375" style="2" customWidth="1"/>
    <col min="6148" max="6148" width="5.7109375" style="2" customWidth="1"/>
    <col min="6149" max="6390" width="8.7109375" style="2"/>
    <col min="6391" max="6391" width="5.7109375" style="2" customWidth="1"/>
    <col min="6392" max="6392" width="32.7109375" style="2" customWidth="1"/>
    <col min="6393" max="6393" width="5.7109375" style="2" customWidth="1"/>
    <col min="6394" max="6394" width="32.7109375" style="2" customWidth="1"/>
    <col min="6395" max="6400" width="8.7109375" style="2"/>
    <col min="6401" max="6401" width="32.7109375" style="2" customWidth="1"/>
    <col min="6402" max="6402" width="5.7109375" style="2" customWidth="1"/>
    <col min="6403" max="6403" width="32.7109375" style="2" customWidth="1"/>
    <col min="6404" max="6404" width="5.7109375" style="2" customWidth="1"/>
    <col min="6405" max="6646" width="8.7109375" style="2"/>
    <col min="6647" max="6647" width="5.7109375" style="2" customWidth="1"/>
    <col min="6648" max="6648" width="32.7109375" style="2" customWidth="1"/>
    <col min="6649" max="6649" width="5.7109375" style="2" customWidth="1"/>
    <col min="6650" max="6650" width="32.7109375" style="2" customWidth="1"/>
    <col min="6651" max="6656" width="8.7109375" style="2"/>
    <col min="6657" max="6657" width="32.7109375" style="2" customWidth="1"/>
    <col min="6658" max="6658" width="5.7109375" style="2" customWidth="1"/>
    <col min="6659" max="6659" width="32.7109375" style="2" customWidth="1"/>
    <col min="6660" max="6660" width="5.7109375" style="2" customWidth="1"/>
    <col min="6661" max="6902" width="8.7109375" style="2"/>
    <col min="6903" max="6903" width="5.7109375" style="2" customWidth="1"/>
    <col min="6904" max="6904" width="32.7109375" style="2" customWidth="1"/>
    <col min="6905" max="6905" width="5.7109375" style="2" customWidth="1"/>
    <col min="6906" max="6906" width="32.7109375" style="2" customWidth="1"/>
    <col min="6907" max="6912" width="8.7109375" style="2"/>
    <col min="6913" max="6913" width="32.7109375" style="2" customWidth="1"/>
    <col min="6914" max="6914" width="5.7109375" style="2" customWidth="1"/>
    <col min="6915" max="6915" width="32.7109375" style="2" customWidth="1"/>
    <col min="6916" max="6916" width="5.7109375" style="2" customWidth="1"/>
    <col min="6917" max="7158" width="8.7109375" style="2"/>
    <col min="7159" max="7159" width="5.7109375" style="2" customWidth="1"/>
    <col min="7160" max="7160" width="32.7109375" style="2" customWidth="1"/>
    <col min="7161" max="7161" width="5.7109375" style="2" customWidth="1"/>
    <col min="7162" max="7162" width="32.7109375" style="2" customWidth="1"/>
    <col min="7163" max="7168" width="8.7109375" style="2"/>
    <col min="7169" max="7169" width="32.7109375" style="2" customWidth="1"/>
    <col min="7170" max="7170" width="5.7109375" style="2" customWidth="1"/>
    <col min="7171" max="7171" width="32.7109375" style="2" customWidth="1"/>
    <col min="7172" max="7172" width="5.7109375" style="2" customWidth="1"/>
    <col min="7173" max="7414" width="8.7109375" style="2"/>
    <col min="7415" max="7415" width="5.7109375" style="2" customWidth="1"/>
    <col min="7416" max="7416" width="32.7109375" style="2" customWidth="1"/>
    <col min="7417" max="7417" width="5.7109375" style="2" customWidth="1"/>
    <col min="7418" max="7418" width="32.7109375" style="2" customWidth="1"/>
    <col min="7419" max="7424" width="8.7109375" style="2"/>
    <col min="7425" max="7425" width="32.7109375" style="2" customWidth="1"/>
    <col min="7426" max="7426" width="5.7109375" style="2" customWidth="1"/>
    <col min="7427" max="7427" width="32.7109375" style="2" customWidth="1"/>
    <col min="7428" max="7428" width="5.7109375" style="2" customWidth="1"/>
    <col min="7429" max="7670" width="8.7109375" style="2"/>
    <col min="7671" max="7671" width="5.7109375" style="2" customWidth="1"/>
    <col min="7672" max="7672" width="32.7109375" style="2" customWidth="1"/>
    <col min="7673" max="7673" width="5.7109375" style="2" customWidth="1"/>
    <col min="7674" max="7674" width="32.7109375" style="2" customWidth="1"/>
    <col min="7675" max="7680" width="8.7109375" style="2"/>
    <col min="7681" max="7681" width="32.7109375" style="2" customWidth="1"/>
    <col min="7682" max="7682" width="5.7109375" style="2" customWidth="1"/>
    <col min="7683" max="7683" width="32.7109375" style="2" customWidth="1"/>
    <col min="7684" max="7684" width="5.7109375" style="2" customWidth="1"/>
    <col min="7685" max="7926" width="8.7109375" style="2"/>
    <col min="7927" max="7927" width="5.7109375" style="2" customWidth="1"/>
    <col min="7928" max="7928" width="32.7109375" style="2" customWidth="1"/>
    <col min="7929" max="7929" width="5.7109375" style="2" customWidth="1"/>
    <col min="7930" max="7930" width="32.7109375" style="2" customWidth="1"/>
    <col min="7931" max="7936" width="8.7109375" style="2"/>
    <col min="7937" max="7937" width="32.7109375" style="2" customWidth="1"/>
    <col min="7938" max="7938" width="5.7109375" style="2" customWidth="1"/>
    <col min="7939" max="7939" width="32.7109375" style="2" customWidth="1"/>
    <col min="7940" max="7940" width="5.7109375" style="2" customWidth="1"/>
    <col min="7941" max="8182" width="8.7109375" style="2"/>
    <col min="8183" max="8183" width="5.7109375" style="2" customWidth="1"/>
    <col min="8184" max="8184" width="32.7109375" style="2" customWidth="1"/>
    <col min="8185" max="8185" width="5.7109375" style="2" customWidth="1"/>
    <col min="8186" max="8186" width="32.7109375" style="2" customWidth="1"/>
    <col min="8187" max="8192" width="8.7109375" style="2"/>
    <col min="8193" max="8193" width="32.7109375" style="2" customWidth="1"/>
    <col min="8194" max="8194" width="5.7109375" style="2" customWidth="1"/>
    <col min="8195" max="8195" width="32.7109375" style="2" customWidth="1"/>
    <col min="8196" max="8196" width="5.7109375" style="2" customWidth="1"/>
    <col min="8197" max="8438" width="8.7109375" style="2"/>
    <col min="8439" max="8439" width="5.7109375" style="2" customWidth="1"/>
    <col min="8440" max="8440" width="32.7109375" style="2" customWidth="1"/>
    <col min="8441" max="8441" width="5.7109375" style="2" customWidth="1"/>
    <col min="8442" max="8442" width="32.7109375" style="2" customWidth="1"/>
    <col min="8443" max="8448" width="8.7109375" style="2"/>
    <col min="8449" max="8449" width="32.7109375" style="2" customWidth="1"/>
    <col min="8450" max="8450" width="5.7109375" style="2" customWidth="1"/>
    <col min="8451" max="8451" width="32.7109375" style="2" customWidth="1"/>
    <col min="8452" max="8452" width="5.7109375" style="2" customWidth="1"/>
    <col min="8453" max="8694" width="8.7109375" style="2"/>
    <col min="8695" max="8695" width="5.7109375" style="2" customWidth="1"/>
    <col min="8696" max="8696" width="32.7109375" style="2" customWidth="1"/>
    <col min="8697" max="8697" width="5.7109375" style="2" customWidth="1"/>
    <col min="8698" max="8698" width="32.7109375" style="2" customWidth="1"/>
    <col min="8699" max="8704" width="8.7109375" style="2"/>
    <col min="8705" max="8705" width="32.7109375" style="2" customWidth="1"/>
    <col min="8706" max="8706" width="5.7109375" style="2" customWidth="1"/>
    <col min="8707" max="8707" width="32.7109375" style="2" customWidth="1"/>
    <col min="8708" max="8708" width="5.7109375" style="2" customWidth="1"/>
    <col min="8709" max="8950" width="8.7109375" style="2"/>
    <col min="8951" max="8951" width="5.7109375" style="2" customWidth="1"/>
    <col min="8952" max="8952" width="32.7109375" style="2" customWidth="1"/>
    <col min="8953" max="8953" width="5.7109375" style="2" customWidth="1"/>
    <col min="8954" max="8954" width="32.7109375" style="2" customWidth="1"/>
    <col min="8955" max="8960" width="8.7109375" style="2"/>
    <col min="8961" max="8961" width="32.7109375" style="2" customWidth="1"/>
    <col min="8962" max="8962" width="5.7109375" style="2" customWidth="1"/>
    <col min="8963" max="8963" width="32.7109375" style="2" customWidth="1"/>
    <col min="8964" max="8964" width="5.7109375" style="2" customWidth="1"/>
    <col min="8965" max="9206" width="8.7109375" style="2"/>
    <col min="9207" max="9207" width="5.7109375" style="2" customWidth="1"/>
    <col min="9208" max="9208" width="32.7109375" style="2" customWidth="1"/>
    <col min="9209" max="9209" width="5.7109375" style="2" customWidth="1"/>
    <col min="9210" max="9210" width="32.7109375" style="2" customWidth="1"/>
    <col min="9211" max="9216" width="8.7109375" style="2"/>
    <col min="9217" max="9217" width="32.7109375" style="2" customWidth="1"/>
    <col min="9218" max="9218" width="5.7109375" style="2" customWidth="1"/>
    <col min="9219" max="9219" width="32.7109375" style="2" customWidth="1"/>
    <col min="9220" max="9220" width="5.7109375" style="2" customWidth="1"/>
    <col min="9221" max="9462" width="8.7109375" style="2"/>
    <col min="9463" max="9463" width="5.7109375" style="2" customWidth="1"/>
    <col min="9464" max="9464" width="32.7109375" style="2" customWidth="1"/>
    <col min="9465" max="9465" width="5.7109375" style="2" customWidth="1"/>
    <col min="9466" max="9466" width="32.7109375" style="2" customWidth="1"/>
    <col min="9467" max="9472" width="8.7109375" style="2"/>
    <col min="9473" max="9473" width="32.7109375" style="2" customWidth="1"/>
    <col min="9474" max="9474" width="5.7109375" style="2" customWidth="1"/>
    <col min="9475" max="9475" width="32.7109375" style="2" customWidth="1"/>
    <col min="9476" max="9476" width="5.7109375" style="2" customWidth="1"/>
    <col min="9477" max="9718" width="8.7109375" style="2"/>
    <col min="9719" max="9719" width="5.7109375" style="2" customWidth="1"/>
    <col min="9720" max="9720" width="32.7109375" style="2" customWidth="1"/>
    <col min="9721" max="9721" width="5.7109375" style="2" customWidth="1"/>
    <col min="9722" max="9722" width="32.7109375" style="2" customWidth="1"/>
    <col min="9723" max="9728" width="8.7109375" style="2"/>
    <col min="9729" max="9729" width="32.7109375" style="2" customWidth="1"/>
    <col min="9730" max="9730" width="5.7109375" style="2" customWidth="1"/>
    <col min="9731" max="9731" width="32.7109375" style="2" customWidth="1"/>
    <col min="9732" max="9732" width="5.7109375" style="2" customWidth="1"/>
    <col min="9733" max="9974" width="8.7109375" style="2"/>
    <col min="9975" max="9975" width="5.7109375" style="2" customWidth="1"/>
    <col min="9976" max="9976" width="32.7109375" style="2" customWidth="1"/>
    <col min="9977" max="9977" width="5.7109375" style="2" customWidth="1"/>
    <col min="9978" max="9978" width="32.7109375" style="2" customWidth="1"/>
    <col min="9979" max="9984" width="8.7109375" style="2"/>
    <col min="9985" max="9985" width="32.7109375" style="2" customWidth="1"/>
    <col min="9986" max="9986" width="5.7109375" style="2" customWidth="1"/>
    <col min="9987" max="9987" width="32.7109375" style="2" customWidth="1"/>
    <col min="9988" max="9988" width="5.7109375" style="2" customWidth="1"/>
    <col min="9989" max="10230" width="8.7109375" style="2"/>
    <col min="10231" max="10231" width="5.7109375" style="2" customWidth="1"/>
    <col min="10232" max="10232" width="32.7109375" style="2" customWidth="1"/>
    <col min="10233" max="10233" width="5.7109375" style="2" customWidth="1"/>
    <col min="10234" max="10234" width="32.7109375" style="2" customWidth="1"/>
    <col min="10235" max="10240" width="8.7109375" style="2"/>
    <col min="10241" max="10241" width="32.7109375" style="2" customWidth="1"/>
    <col min="10242" max="10242" width="5.7109375" style="2" customWidth="1"/>
    <col min="10243" max="10243" width="32.7109375" style="2" customWidth="1"/>
    <col min="10244" max="10244" width="5.7109375" style="2" customWidth="1"/>
    <col min="10245" max="10486" width="8.7109375" style="2"/>
    <col min="10487" max="10487" width="5.7109375" style="2" customWidth="1"/>
    <col min="10488" max="10488" width="32.7109375" style="2" customWidth="1"/>
    <col min="10489" max="10489" width="5.7109375" style="2" customWidth="1"/>
    <col min="10490" max="10490" width="32.7109375" style="2" customWidth="1"/>
    <col min="10491" max="10496" width="8.7109375" style="2"/>
    <col min="10497" max="10497" width="32.7109375" style="2" customWidth="1"/>
    <col min="10498" max="10498" width="5.7109375" style="2" customWidth="1"/>
    <col min="10499" max="10499" width="32.7109375" style="2" customWidth="1"/>
    <col min="10500" max="10500" width="5.7109375" style="2" customWidth="1"/>
    <col min="10501" max="10742" width="8.7109375" style="2"/>
    <col min="10743" max="10743" width="5.7109375" style="2" customWidth="1"/>
    <col min="10744" max="10744" width="32.7109375" style="2" customWidth="1"/>
    <col min="10745" max="10745" width="5.7109375" style="2" customWidth="1"/>
    <col min="10746" max="10746" width="32.7109375" style="2" customWidth="1"/>
    <col min="10747" max="10752" width="8.7109375" style="2"/>
    <col min="10753" max="10753" width="32.7109375" style="2" customWidth="1"/>
    <col min="10754" max="10754" width="5.7109375" style="2" customWidth="1"/>
    <col min="10755" max="10755" width="32.7109375" style="2" customWidth="1"/>
    <col min="10756" max="10756" width="5.7109375" style="2" customWidth="1"/>
    <col min="10757" max="10998" width="8.7109375" style="2"/>
    <col min="10999" max="10999" width="5.7109375" style="2" customWidth="1"/>
    <col min="11000" max="11000" width="32.7109375" style="2" customWidth="1"/>
    <col min="11001" max="11001" width="5.7109375" style="2" customWidth="1"/>
    <col min="11002" max="11002" width="32.7109375" style="2" customWidth="1"/>
    <col min="11003" max="11008" width="8.7109375" style="2"/>
    <col min="11009" max="11009" width="32.7109375" style="2" customWidth="1"/>
    <col min="11010" max="11010" width="5.7109375" style="2" customWidth="1"/>
    <col min="11011" max="11011" width="32.7109375" style="2" customWidth="1"/>
    <col min="11012" max="11012" width="5.7109375" style="2" customWidth="1"/>
    <col min="11013" max="11254" width="8.7109375" style="2"/>
    <col min="11255" max="11255" width="5.7109375" style="2" customWidth="1"/>
    <col min="11256" max="11256" width="32.7109375" style="2" customWidth="1"/>
    <col min="11257" max="11257" width="5.7109375" style="2" customWidth="1"/>
    <col min="11258" max="11258" width="32.7109375" style="2" customWidth="1"/>
    <col min="11259" max="11264" width="8.7109375" style="2"/>
    <col min="11265" max="11265" width="32.7109375" style="2" customWidth="1"/>
    <col min="11266" max="11266" width="5.7109375" style="2" customWidth="1"/>
    <col min="11267" max="11267" width="32.7109375" style="2" customWidth="1"/>
    <col min="11268" max="11268" width="5.7109375" style="2" customWidth="1"/>
    <col min="11269" max="11510" width="8.7109375" style="2"/>
    <col min="11511" max="11511" width="5.7109375" style="2" customWidth="1"/>
    <col min="11512" max="11512" width="32.7109375" style="2" customWidth="1"/>
    <col min="11513" max="11513" width="5.7109375" style="2" customWidth="1"/>
    <col min="11514" max="11514" width="32.7109375" style="2" customWidth="1"/>
    <col min="11515" max="11520" width="8.7109375" style="2"/>
    <col min="11521" max="11521" width="32.7109375" style="2" customWidth="1"/>
    <col min="11522" max="11522" width="5.7109375" style="2" customWidth="1"/>
    <col min="11523" max="11523" width="32.7109375" style="2" customWidth="1"/>
    <col min="11524" max="11524" width="5.7109375" style="2" customWidth="1"/>
    <col min="11525" max="11766" width="8.7109375" style="2"/>
    <col min="11767" max="11767" width="5.7109375" style="2" customWidth="1"/>
    <col min="11768" max="11768" width="32.7109375" style="2" customWidth="1"/>
    <col min="11769" max="11769" width="5.7109375" style="2" customWidth="1"/>
    <col min="11770" max="11770" width="32.7109375" style="2" customWidth="1"/>
    <col min="11771" max="11776" width="8.7109375" style="2"/>
    <col min="11777" max="11777" width="32.7109375" style="2" customWidth="1"/>
    <col min="11778" max="11778" width="5.7109375" style="2" customWidth="1"/>
    <col min="11779" max="11779" width="32.7109375" style="2" customWidth="1"/>
    <col min="11780" max="11780" width="5.7109375" style="2" customWidth="1"/>
    <col min="11781" max="12022" width="8.7109375" style="2"/>
    <col min="12023" max="12023" width="5.7109375" style="2" customWidth="1"/>
    <col min="12024" max="12024" width="32.7109375" style="2" customWidth="1"/>
    <col min="12025" max="12025" width="5.7109375" style="2" customWidth="1"/>
    <col min="12026" max="12026" width="32.7109375" style="2" customWidth="1"/>
    <col min="12027" max="12032" width="8.7109375" style="2"/>
    <col min="12033" max="12033" width="32.7109375" style="2" customWidth="1"/>
    <col min="12034" max="12034" width="5.7109375" style="2" customWidth="1"/>
    <col min="12035" max="12035" width="32.7109375" style="2" customWidth="1"/>
    <col min="12036" max="12036" width="5.7109375" style="2" customWidth="1"/>
    <col min="12037" max="12278" width="8.7109375" style="2"/>
    <col min="12279" max="12279" width="5.7109375" style="2" customWidth="1"/>
    <col min="12280" max="12280" width="32.7109375" style="2" customWidth="1"/>
    <col min="12281" max="12281" width="5.7109375" style="2" customWidth="1"/>
    <col min="12282" max="12282" width="32.7109375" style="2" customWidth="1"/>
    <col min="12283" max="12288" width="8.7109375" style="2"/>
    <col min="12289" max="12289" width="32.7109375" style="2" customWidth="1"/>
    <col min="12290" max="12290" width="5.7109375" style="2" customWidth="1"/>
    <col min="12291" max="12291" width="32.7109375" style="2" customWidth="1"/>
    <col min="12292" max="12292" width="5.7109375" style="2" customWidth="1"/>
    <col min="12293" max="12534" width="8.7109375" style="2"/>
    <col min="12535" max="12535" width="5.7109375" style="2" customWidth="1"/>
    <col min="12536" max="12536" width="32.7109375" style="2" customWidth="1"/>
    <col min="12537" max="12537" width="5.7109375" style="2" customWidth="1"/>
    <col min="12538" max="12538" width="32.7109375" style="2" customWidth="1"/>
    <col min="12539" max="12544" width="8.7109375" style="2"/>
    <col min="12545" max="12545" width="32.7109375" style="2" customWidth="1"/>
    <col min="12546" max="12546" width="5.7109375" style="2" customWidth="1"/>
    <col min="12547" max="12547" width="32.7109375" style="2" customWidth="1"/>
    <col min="12548" max="12548" width="5.7109375" style="2" customWidth="1"/>
    <col min="12549" max="12790" width="8.7109375" style="2"/>
    <col min="12791" max="12791" width="5.7109375" style="2" customWidth="1"/>
    <col min="12792" max="12792" width="32.7109375" style="2" customWidth="1"/>
    <col min="12793" max="12793" width="5.7109375" style="2" customWidth="1"/>
    <col min="12794" max="12794" width="32.7109375" style="2" customWidth="1"/>
    <col min="12795" max="12800" width="8.7109375" style="2"/>
    <col min="12801" max="12801" width="32.7109375" style="2" customWidth="1"/>
    <col min="12802" max="12802" width="5.7109375" style="2" customWidth="1"/>
    <col min="12803" max="12803" width="32.7109375" style="2" customWidth="1"/>
    <col min="12804" max="12804" width="5.7109375" style="2" customWidth="1"/>
    <col min="12805" max="13046" width="8.7109375" style="2"/>
    <col min="13047" max="13047" width="5.7109375" style="2" customWidth="1"/>
    <col min="13048" max="13048" width="32.7109375" style="2" customWidth="1"/>
    <col min="13049" max="13049" width="5.7109375" style="2" customWidth="1"/>
    <col min="13050" max="13050" width="32.7109375" style="2" customWidth="1"/>
    <col min="13051" max="13056" width="8.7109375" style="2"/>
    <col min="13057" max="13057" width="32.7109375" style="2" customWidth="1"/>
    <col min="13058" max="13058" width="5.7109375" style="2" customWidth="1"/>
    <col min="13059" max="13059" width="32.7109375" style="2" customWidth="1"/>
    <col min="13060" max="13060" width="5.7109375" style="2" customWidth="1"/>
    <col min="13061" max="13302" width="8.7109375" style="2"/>
    <col min="13303" max="13303" width="5.7109375" style="2" customWidth="1"/>
    <col min="13304" max="13304" width="32.7109375" style="2" customWidth="1"/>
    <col min="13305" max="13305" width="5.7109375" style="2" customWidth="1"/>
    <col min="13306" max="13306" width="32.7109375" style="2" customWidth="1"/>
    <col min="13307" max="13312" width="8.7109375" style="2"/>
    <col min="13313" max="13313" width="32.7109375" style="2" customWidth="1"/>
    <col min="13314" max="13314" width="5.7109375" style="2" customWidth="1"/>
    <col min="13315" max="13315" width="32.7109375" style="2" customWidth="1"/>
    <col min="13316" max="13316" width="5.7109375" style="2" customWidth="1"/>
    <col min="13317" max="13558" width="8.7109375" style="2"/>
    <col min="13559" max="13559" width="5.7109375" style="2" customWidth="1"/>
    <col min="13560" max="13560" width="32.7109375" style="2" customWidth="1"/>
    <col min="13561" max="13561" width="5.7109375" style="2" customWidth="1"/>
    <col min="13562" max="13562" width="32.7109375" style="2" customWidth="1"/>
    <col min="13563" max="13568" width="8.7109375" style="2"/>
    <col min="13569" max="13569" width="32.7109375" style="2" customWidth="1"/>
    <col min="13570" max="13570" width="5.7109375" style="2" customWidth="1"/>
    <col min="13571" max="13571" width="32.7109375" style="2" customWidth="1"/>
    <col min="13572" max="13572" width="5.7109375" style="2" customWidth="1"/>
    <col min="13573" max="13814" width="8.7109375" style="2"/>
    <col min="13815" max="13815" width="5.7109375" style="2" customWidth="1"/>
    <col min="13816" max="13816" width="32.7109375" style="2" customWidth="1"/>
    <col min="13817" max="13817" width="5.7109375" style="2" customWidth="1"/>
    <col min="13818" max="13818" width="32.7109375" style="2" customWidth="1"/>
    <col min="13819" max="13824" width="8.7109375" style="2"/>
    <col min="13825" max="13825" width="32.7109375" style="2" customWidth="1"/>
    <col min="13826" max="13826" width="5.7109375" style="2" customWidth="1"/>
    <col min="13827" max="13827" width="32.7109375" style="2" customWidth="1"/>
    <col min="13828" max="13828" width="5.7109375" style="2" customWidth="1"/>
    <col min="13829" max="14070" width="8.7109375" style="2"/>
    <col min="14071" max="14071" width="5.7109375" style="2" customWidth="1"/>
    <col min="14072" max="14072" width="32.7109375" style="2" customWidth="1"/>
    <col min="14073" max="14073" width="5.7109375" style="2" customWidth="1"/>
    <col min="14074" max="14074" width="32.7109375" style="2" customWidth="1"/>
    <col min="14075" max="14080" width="8.7109375" style="2"/>
    <col min="14081" max="14081" width="32.7109375" style="2" customWidth="1"/>
    <col min="14082" max="14082" width="5.7109375" style="2" customWidth="1"/>
    <col min="14083" max="14083" width="32.7109375" style="2" customWidth="1"/>
    <col min="14084" max="14084" width="5.7109375" style="2" customWidth="1"/>
    <col min="14085" max="14326" width="8.7109375" style="2"/>
    <col min="14327" max="14327" width="5.7109375" style="2" customWidth="1"/>
    <col min="14328" max="14328" width="32.7109375" style="2" customWidth="1"/>
    <col min="14329" max="14329" width="5.7109375" style="2" customWidth="1"/>
    <col min="14330" max="14330" width="32.7109375" style="2" customWidth="1"/>
    <col min="14331" max="14336" width="8.7109375" style="2"/>
    <col min="14337" max="14337" width="32.7109375" style="2" customWidth="1"/>
    <col min="14338" max="14338" width="5.7109375" style="2" customWidth="1"/>
    <col min="14339" max="14339" width="32.7109375" style="2" customWidth="1"/>
    <col min="14340" max="14340" width="5.7109375" style="2" customWidth="1"/>
    <col min="14341" max="14582" width="8.7109375" style="2"/>
    <col min="14583" max="14583" width="5.7109375" style="2" customWidth="1"/>
    <col min="14584" max="14584" width="32.7109375" style="2" customWidth="1"/>
    <col min="14585" max="14585" width="5.7109375" style="2" customWidth="1"/>
    <col min="14586" max="14586" width="32.7109375" style="2" customWidth="1"/>
    <col min="14587" max="14592" width="8.7109375" style="2"/>
    <col min="14593" max="14593" width="32.7109375" style="2" customWidth="1"/>
    <col min="14594" max="14594" width="5.7109375" style="2" customWidth="1"/>
    <col min="14595" max="14595" width="32.7109375" style="2" customWidth="1"/>
    <col min="14596" max="14596" width="5.7109375" style="2" customWidth="1"/>
    <col min="14597" max="14838" width="8.7109375" style="2"/>
    <col min="14839" max="14839" width="5.7109375" style="2" customWidth="1"/>
    <col min="14840" max="14840" width="32.7109375" style="2" customWidth="1"/>
    <col min="14841" max="14841" width="5.7109375" style="2" customWidth="1"/>
    <col min="14842" max="14842" width="32.7109375" style="2" customWidth="1"/>
    <col min="14843" max="14848" width="8.7109375" style="2"/>
    <col min="14849" max="14849" width="32.7109375" style="2" customWidth="1"/>
    <col min="14850" max="14850" width="5.7109375" style="2" customWidth="1"/>
    <col min="14851" max="14851" width="32.7109375" style="2" customWidth="1"/>
    <col min="14852" max="14852" width="5.7109375" style="2" customWidth="1"/>
    <col min="14853" max="15094" width="8.7109375" style="2"/>
    <col min="15095" max="15095" width="5.7109375" style="2" customWidth="1"/>
    <col min="15096" max="15096" width="32.7109375" style="2" customWidth="1"/>
    <col min="15097" max="15097" width="5.7109375" style="2" customWidth="1"/>
    <col min="15098" max="15098" width="32.7109375" style="2" customWidth="1"/>
    <col min="15099" max="15104" width="8.7109375" style="2"/>
    <col min="15105" max="15105" width="32.7109375" style="2" customWidth="1"/>
    <col min="15106" max="15106" width="5.7109375" style="2" customWidth="1"/>
    <col min="15107" max="15107" width="32.7109375" style="2" customWidth="1"/>
    <col min="15108" max="15108" width="5.7109375" style="2" customWidth="1"/>
    <col min="15109" max="15350" width="8.7109375" style="2"/>
    <col min="15351" max="15351" width="5.7109375" style="2" customWidth="1"/>
    <col min="15352" max="15352" width="32.7109375" style="2" customWidth="1"/>
    <col min="15353" max="15353" width="5.7109375" style="2" customWidth="1"/>
    <col min="15354" max="15354" width="32.7109375" style="2" customWidth="1"/>
    <col min="15355" max="15360" width="8.7109375" style="2"/>
    <col min="15361" max="15361" width="32.7109375" style="2" customWidth="1"/>
    <col min="15362" max="15362" width="5.7109375" style="2" customWidth="1"/>
    <col min="15363" max="15363" width="32.7109375" style="2" customWidth="1"/>
    <col min="15364" max="15364" width="5.7109375" style="2" customWidth="1"/>
    <col min="15365" max="15606" width="8.7109375" style="2"/>
    <col min="15607" max="15607" width="5.7109375" style="2" customWidth="1"/>
    <col min="15608" max="15608" width="32.7109375" style="2" customWidth="1"/>
    <col min="15609" max="15609" width="5.7109375" style="2" customWidth="1"/>
    <col min="15610" max="15610" width="32.7109375" style="2" customWidth="1"/>
    <col min="15611" max="15616" width="8.7109375" style="2"/>
    <col min="15617" max="15617" width="32.7109375" style="2" customWidth="1"/>
    <col min="15618" max="15618" width="5.7109375" style="2" customWidth="1"/>
    <col min="15619" max="15619" width="32.7109375" style="2" customWidth="1"/>
    <col min="15620" max="15620" width="5.7109375" style="2" customWidth="1"/>
    <col min="15621" max="15862" width="8.7109375" style="2"/>
    <col min="15863" max="15863" width="5.7109375" style="2" customWidth="1"/>
    <col min="15864" max="15864" width="32.7109375" style="2" customWidth="1"/>
    <col min="15865" max="15865" width="5.7109375" style="2" customWidth="1"/>
    <col min="15866" max="15866" width="32.7109375" style="2" customWidth="1"/>
    <col min="15867" max="15872" width="8.7109375" style="2"/>
    <col min="15873" max="15873" width="32.7109375" style="2" customWidth="1"/>
    <col min="15874" max="15874" width="5.7109375" style="2" customWidth="1"/>
    <col min="15875" max="15875" width="32.7109375" style="2" customWidth="1"/>
    <col min="15876" max="15876" width="5.7109375" style="2" customWidth="1"/>
    <col min="15877" max="16118" width="8.7109375" style="2"/>
    <col min="16119" max="16119" width="5.7109375" style="2" customWidth="1"/>
    <col min="16120" max="16120" width="32.7109375" style="2" customWidth="1"/>
    <col min="16121" max="16121" width="5.7109375" style="2" customWidth="1"/>
    <col min="16122" max="16122" width="32.7109375" style="2" customWidth="1"/>
    <col min="16123" max="16128" width="8.7109375" style="2"/>
    <col min="16129" max="16129" width="32.7109375" style="2" customWidth="1"/>
    <col min="16130" max="16130" width="5.7109375" style="2" customWidth="1"/>
    <col min="16131" max="16131" width="32.7109375" style="2" customWidth="1"/>
    <col min="16132" max="16132" width="5.7109375" style="2" customWidth="1"/>
    <col min="16133" max="16384" width="8.7109375" style="2"/>
  </cols>
  <sheetData>
    <row r="1" spans="1:12" ht="18" customHeight="1" x14ac:dyDescent="0.2">
      <c r="H1" s="13" t="s">
        <v>43</v>
      </c>
    </row>
    <row r="2" spans="1:12" ht="24.75" customHeight="1" x14ac:dyDescent="0.2"/>
    <row r="3" spans="1:12" ht="23.25" customHeight="1" x14ac:dyDescent="0.25">
      <c r="A3" s="192" t="s">
        <v>56</v>
      </c>
      <c r="B3" s="192"/>
      <c r="C3" s="192"/>
      <c r="D3" s="192"/>
      <c r="E3" s="192"/>
      <c r="F3" s="192"/>
      <c r="K3" s="2"/>
      <c r="L3" s="2"/>
    </row>
    <row r="4" spans="1:12" ht="23.25" customHeight="1" x14ac:dyDescent="0.2">
      <c r="A4" s="193" t="s">
        <v>57</v>
      </c>
      <c r="B4" s="193"/>
      <c r="C4" s="193"/>
      <c r="D4" s="193"/>
      <c r="E4" s="193"/>
      <c r="F4" s="193"/>
      <c r="K4" s="2"/>
      <c r="L4" s="2"/>
    </row>
    <row r="5" spans="1:12" ht="18" customHeight="1" x14ac:dyDescent="0.2">
      <c r="A5" s="191" t="s">
        <v>59</v>
      </c>
      <c r="B5" s="194" t="s">
        <v>60</v>
      </c>
      <c r="C5" s="77">
        <v>2019</v>
      </c>
      <c r="D5" s="77">
        <v>2020</v>
      </c>
      <c r="E5" s="194" t="s">
        <v>23</v>
      </c>
      <c r="F5" s="195" t="s">
        <v>58</v>
      </c>
      <c r="K5" s="2"/>
      <c r="L5" s="2"/>
    </row>
    <row r="6" spans="1:12" ht="18" customHeight="1" x14ac:dyDescent="0.2">
      <c r="A6" s="191"/>
      <c r="B6" s="194"/>
      <c r="C6" s="196" t="s">
        <v>45</v>
      </c>
      <c r="D6" s="198"/>
      <c r="E6" s="194"/>
      <c r="F6" s="195"/>
      <c r="K6" s="2"/>
      <c r="L6" s="2"/>
    </row>
    <row r="7" spans="1:12" ht="20.100000000000001" customHeight="1" x14ac:dyDescent="0.2">
      <c r="A7" s="79">
        <v>1</v>
      </c>
      <c r="B7" s="103" t="s">
        <v>127</v>
      </c>
      <c r="C7" s="96">
        <v>105571.328553</v>
      </c>
      <c r="D7" s="96">
        <v>101562.279192</v>
      </c>
      <c r="E7" s="105" t="s">
        <v>266</v>
      </c>
      <c r="F7" s="79">
        <v>1</v>
      </c>
      <c r="K7" s="2"/>
      <c r="L7" s="2"/>
    </row>
    <row r="8" spans="1:12" ht="20.100000000000001" customHeight="1" x14ac:dyDescent="0.2">
      <c r="A8" s="83">
        <v>2</v>
      </c>
      <c r="B8" s="106" t="s">
        <v>135</v>
      </c>
      <c r="C8" s="98">
        <v>71023.803257000007</v>
      </c>
      <c r="D8" s="98">
        <v>55144.542893999998</v>
      </c>
      <c r="E8" s="108" t="s">
        <v>126</v>
      </c>
      <c r="F8" s="83">
        <v>2</v>
      </c>
      <c r="K8" s="2"/>
      <c r="L8" s="2"/>
    </row>
    <row r="9" spans="1:12" ht="20.100000000000001" customHeight="1" x14ac:dyDescent="0.2">
      <c r="A9" s="79">
        <v>3</v>
      </c>
      <c r="B9" s="103" t="s">
        <v>28</v>
      </c>
      <c r="C9" s="96">
        <v>39806.190906999997</v>
      </c>
      <c r="D9" s="96">
        <v>34286.821601000003</v>
      </c>
      <c r="E9" s="105" t="s">
        <v>265</v>
      </c>
      <c r="F9" s="79">
        <v>3</v>
      </c>
      <c r="K9" s="2"/>
      <c r="L9" s="2"/>
    </row>
    <row r="10" spans="1:12" ht="20.100000000000001" customHeight="1" x14ac:dyDescent="0.2">
      <c r="A10" s="83">
        <v>4</v>
      </c>
      <c r="B10" s="106" t="s">
        <v>161</v>
      </c>
      <c r="C10" s="98">
        <v>27649.272687000001</v>
      </c>
      <c r="D10" s="98">
        <v>26869.223449000001</v>
      </c>
      <c r="E10" s="108" t="s">
        <v>301</v>
      </c>
      <c r="F10" s="83">
        <v>4</v>
      </c>
      <c r="K10" s="2"/>
      <c r="L10" s="2"/>
    </row>
    <row r="11" spans="1:12" ht="20.100000000000001" customHeight="1" x14ac:dyDescent="0.2">
      <c r="A11" s="79">
        <v>5</v>
      </c>
      <c r="B11" s="103" t="s">
        <v>128</v>
      </c>
      <c r="C11" s="96">
        <v>24849.637558999999</v>
      </c>
      <c r="D11" s="96">
        <v>24530.404071000001</v>
      </c>
      <c r="E11" s="105" t="s">
        <v>268</v>
      </c>
      <c r="F11" s="79">
        <v>5</v>
      </c>
      <c r="K11" s="2"/>
      <c r="L11" s="2"/>
    </row>
    <row r="12" spans="1:12" ht="20.100000000000001" customHeight="1" x14ac:dyDescent="0.2">
      <c r="A12" s="83">
        <v>6</v>
      </c>
      <c r="B12" s="106" t="s">
        <v>142</v>
      </c>
      <c r="C12" s="98">
        <v>25366.865634000002</v>
      </c>
      <c r="D12" s="98">
        <v>21766.728190000002</v>
      </c>
      <c r="E12" s="108" t="s">
        <v>279</v>
      </c>
      <c r="F12" s="83">
        <v>6</v>
      </c>
      <c r="K12" s="2"/>
      <c r="L12" s="2"/>
    </row>
    <row r="13" spans="1:12" ht="20.100000000000001" customHeight="1" x14ac:dyDescent="0.2">
      <c r="A13" s="79">
        <v>7</v>
      </c>
      <c r="B13" s="103" t="s">
        <v>141</v>
      </c>
      <c r="C13" s="96">
        <v>20374.684451000001</v>
      </c>
      <c r="D13" s="96">
        <v>17370.874534999999</v>
      </c>
      <c r="E13" s="105" t="s">
        <v>293</v>
      </c>
      <c r="F13" s="79">
        <v>7</v>
      </c>
      <c r="K13" s="2"/>
      <c r="L13" s="2"/>
    </row>
    <row r="14" spans="1:12" ht="20.100000000000001" customHeight="1" x14ac:dyDescent="0.2">
      <c r="A14" s="83">
        <v>8</v>
      </c>
      <c r="B14" s="106" t="s">
        <v>138</v>
      </c>
      <c r="C14" s="98">
        <v>16544.171743999999</v>
      </c>
      <c r="D14" s="98">
        <v>15926.041233</v>
      </c>
      <c r="E14" s="108" t="s">
        <v>282</v>
      </c>
      <c r="F14" s="83">
        <v>8</v>
      </c>
      <c r="K14" s="2"/>
      <c r="L14" s="2"/>
    </row>
    <row r="15" spans="1:12" ht="20.100000000000001" customHeight="1" x14ac:dyDescent="0.2">
      <c r="A15" s="79">
        <v>9</v>
      </c>
      <c r="B15" s="103" t="s">
        <v>140</v>
      </c>
      <c r="C15" s="96">
        <v>15504.762914000001</v>
      </c>
      <c r="D15" s="96">
        <v>14724.622539</v>
      </c>
      <c r="E15" s="105" t="s">
        <v>281</v>
      </c>
      <c r="F15" s="79">
        <v>9</v>
      </c>
      <c r="K15" s="2"/>
      <c r="L15" s="2"/>
    </row>
    <row r="16" spans="1:12" ht="20.100000000000001" customHeight="1" x14ac:dyDescent="0.2">
      <c r="A16" s="83">
        <v>10</v>
      </c>
      <c r="B16" s="106" t="s">
        <v>156</v>
      </c>
      <c r="C16" s="98">
        <v>12013.566634999999</v>
      </c>
      <c r="D16" s="98">
        <v>11922.486897000001</v>
      </c>
      <c r="E16" s="108" t="s">
        <v>287</v>
      </c>
      <c r="F16" s="83">
        <v>10</v>
      </c>
      <c r="K16" s="2"/>
      <c r="L16" s="2"/>
    </row>
    <row r="17" spans="1:12" ht="20.100000000000001" customHeight="1" x14ac:dyDescent="0.2">
      <c r="A17" s="79">
        <v>11</v>
      </c>
      <c r="B17" s="103" t="s">
        <v>132</v>
      </c>
      <c r="C17" s="96">
        <v>10296.703256999999</v>
      </c>
      <c r="D17" s="96">
        <v>10128.947442999999</v>
      </c>
      <c r="E17" s="105" t="s">
        <v>274</v>
      </c>
      <c r="F17" s="79">
        <v>11</v>
      </c>
      <c r="K17" s="2"/>
      <c r="L17" s="2"/>
    </row>
    <row r="18" spans="1:12" ht="20.100000000000001" customHeight="1" x14ac:dyDescent="0.2">
      <c r="A18" s="83">
        <v>12</v>
      </c>
      <c r="B18" s="106" t="s">
        <v>130</v>
      </c>
      <c r="C18" s="98">
        <v>11944.619672999999</v>
      </c>
      <c r="D18" s="98">
        <v>9341.1783390000001</v>
      </c>
      <c r="E18" s="108" t="s">
        <v>273</v>
      </c>
      <c r="F18" s="83">
        <v>12</v>
      </c>
      <c r="K18" s="2"/>
      <c r="L18" s="2"/>
    </row>
    <row r="19" spans="1:12" ht="20.100000000000001" customHeight="1" x14ac:dyDescent="0.2">
      <c r="A19" s="79">
        <v>13</v>
      </c>
      <c r="B19" s="103" t="s">
        <v>137</v>
      </c>
      <c r="C19" s="96">
        <v>9265.3717990000005</v>
      </c>
      <c r="D19" s="96">
        <v>8530.3500949999998</v>
      </c>
      <c r="E19" s="105" t="s">
        <v>288</v>
      </c>
      <c r="F19" s="79">
        <v>13</v>
      </c>
      <c r="K19" s="2"/>
      <c r="L19" s="2"/>
    </row>
    <row r="20" spans="1:12" ht="20.100000000000001" customHeight="1" x14ac:dyDescent="0.2">
      <c r="A20" s="83">
        <v>14</v>
      </c>
      <c r="B20" s="106" t="s">
        <v>165</v>
      </c>
      <c r="C20" s="98">
        <v>8641.5531190000002</v>
      </c>
      <c r="D20" s="98">
        <v>8333.5586320000002</v>
      </c>
      <c r="E20" s="108" t="s">
        <v>302</v>
      </c>
      <c r="F20" s="83">
        <v>14</v>
      </c>
      <c r="K20" s="2"/>
      <c r="L20" s="2"/>
    </row>
    <row r="21" spans="1:12" ht="20.100000000000001" customHeight="1" x14ac:dyDescent="0.2">
      <c r="A21" s="79">
        <v>15</v>
      </c>
      <c r="B21" s="103" t="s">
        <v>144</v>
      </c>
      <c r="C21" s="96">
        <v>8019.4760050000004</v>
      </c>
      <c r="D21" s="96">
        <v>8152.1290879999997</v>
      </c>
      <c r="E21" s="105" t="s">
        <v>283</v>
      </c>
      <c r="F21" s="79">
        <v>15</v>
      </c>
      <c r="K21" s="2"/>
      <c r="L21" s="2"/>
    </row>
    <row r="22" spans="1:12" ht="20.100000000000001" customHeight="1" x14ac:dyDescent="0.2">
      <c r="A22" s="83">
        <v>16</v>
      </c>
      <c r="B22" s="106" t="s">
        <v>166</v>
      </c>
      <c r="C22" s="98">
        <v>9586.1401430000005</v>
      </c>
      <c r="D22" s="98">
        <v>6952.2642489999998</v>
      </c>
      <c r="E22" s="108" t="s">
        <v>304</v>
      </c>
      <c r="F22" s="83">
        <v>16</v>
      </c>
      <c r="K22" s="2"/>
      <c r="L22" s="2"/>
    </row>
    <row r="23" spans="1:12" ht="20.100000000000001" customHeight="1" x14ac:dyDescent="0.2">
      <c r="A23" s="79">
        <v>17</v>
      </c>
      <c r="B23" s="103" t="s">
        <v>25</v>
      </c>
      <c r="C23" s="96">
        <v>6426.2931289999997</v>
      </c>
      <c r="D23" s="96">
        <v>6949.6826270000001</v>
      </c>
      <c r="E23" s="105" t="s">
        <v>270</v>
      </c>
      <c r="F23" s="79">
        <v>17</v>
      </c>
      <c r="K23" s="2"/>
      <c r="L23" s="2"/>
    </row>
    <row r="24" spans="1:12" ht="20.100000000000001" customHeight="1" x14ac:dyDescent="0.2">
      <c r="A24" s="83">
        <v>18</v>
      </c>
      <c r="B24" s="106" t="s">
        <v>146</v>
      </c>
      <c r="C24" s="98">
        <v>8336.8013420000007</v>
      </c>
      <c r="D24" s="98">
        <v>6810.0110350000004</v>
      </c>
      <c r="E24" s="108" t="s">
        <v>291</v>
      </c>
      <c r="F24" s="83">
        <v>18</v>
      </c>
      <c r="K24" s="2"/>
      <c r="L24" s="2"/>
    </row>
    <row r="25" spans="1:12" ht="20.100000000000001" customHeight="1" x14ac:dyDescent="0.2">
      <c r="A25" s="79">
        <v>19</v>
      </c>
      <c r="B25" s="103" t="s">
        <v>147</v>
      </c>
      <c r="C25" s="96">
        <v>8627.2544870000002</v>
      </c>
      <c r="D25" s="96">
        <v>6646.1724080000004</v>
      </c>
      <c r="E25" s="105" t="s">
        <v>284</v>
      </c>
      <c r="F25" s="79">
        <v>19</v>
      </c>
      <c r="K25" s="2"/>
      <c r="L25" s="2"/>
    </row>
    <row r="26" spans="1:12" ht="20.100000000000001" customHeight="1" x14ac:dyDescent="0.2">
      <c r="A26" s="83">
        <v>20</v>
      </c>
      <c r="B26" s="106" t="s">
        <v>27</v>
      </c>
      <c r="C26" s="98">
        <v>7166.6149180000002</v>
      </c>
      <c r="D26" s="98">
        <v>6252.9152599999998</v>
      </c>
      <c r="E26" s="108" t="s">
        <v>276</v>
      </c>
      <c r="F26" s="83">
        <v>20</v>
      </c>
      <c r="K26" s="2"/>
      <c r="L26" s="2"/>
    </row>
    <row r="27" spans="1:12" ht="20.100000000000001" customHeight="1" x14ac:dyDescent="0.2">
      <c r="A27" s="79">
        <v>21</v>
      </c>
      <c r="B27" s="103" t="s">
        <v>153</v>
      </c>
      <c r="C27" s="96">
        <v>6640.8838239999995</v>
      </c>
      <c r="D27" s="96">
        <v>5644.7844359999999</v>
      </c>
      <c r="E27" s="105" t="s">
        <v>298</v>
      </c>
      <c r="F27" s="79">
        <v>21</v>
      </c>
      <c r="K27" s="2"/>
      <c r="L27" s="2"/>
    </row>
    <row r="28" spans="1:12" ht="20.100000000000001" customHeight="1" x14ac:dyDescent="0.2">
      <c r="A28" s="83">
        <v>22</v>
      </c>
      <c r="B28" s="106" t="s">
        <v>148</v>
      </c>
      <c r="C28" s="98">
        <v>4179.1460580000003</v>
      </c>
      <c r="D28" s="98">
        <v>5241.0210950000001</v>
      </c>
      <c r="E28" s="108" t="s">
        <v>299</v>
      </c>
      <c r="F28" s="83">
        <v>22</v>
      </c>
      <c r="K28" s="2"/>
      <c r="L28" s="2"/>
    </row>
    <row r="29" spans="1:12" ht="20.100000000000001" customHeight="1" x14ac:dyDescent="0.2">
      <c r="A29" s="79">
        <v>23</v>
      </c>
      <c r="B29" s="103" t="s">
        <v>129</v>
      </c>
      <c r="C29" s="96">
        <v>6240.2627089999996</v>
      </c>
      <c r="D29" s="96">
        <v>5197.1322630000004</v>
      </c>
      <c r="E29" s="105" t="s">
        <v>267</v>
      </c>
      <c r="F29" s="79">
        <v>23</v>
      </c>
      <c r="K29" s="2"/>
      <c r="L29" s="2"/>
    </row>
    <row r="30" spans="1:12" ht="20.100000000000001" customHeight="1" x14ac:dyDescent="0.2">
      <c r="A30" s="83">
        <v>24</v>
      </c>
      <c r="B30" s="106" t="s">
        <v>198</v>
      </c>
      <c r="C30" s="98">
        <v>5963.7358560000002</v>
      </c>
      <c r="D30" s="98">
        <v>5182.4521059999997</v>
      </c>
      <c r="E30" s="108" t="s">
        <v>314</v>
      </c>
      <c r="F30" s="83">
        <v>24</v>
      </c>
      <c r="K30" s="2"/>
      <c r="L30" s="2"/>
    </row>
    <row r="31" spans="1:12" ht="20.100000000000001" customHeight="1" x14ac:dyDescent="0.2">
      <c r="A31" s="79">
        <v>25</v>
      </c>
      <c r="B31" s="103" t="s">
        <v>133</v>
      </c>
      <c r="C31" s="96">
        <v>5793.5102870000001</v>
      </c>
      <c r="D31" s="96">
        <v>4971.0942180000002</v>
      </c>
      <c r="E31" s="105" t="s">
        <v>271</v>
      </c>
      <c r="F31" s="79">
        <v>25</v>
      </c>
      <c r="K31" s="2"/>
      <c r="L31" s="2"/>
    </row>
    <row r="32" spans="1:12" ht="20.100000000000001" customHeight="1" x14ac:dyDescent="0.2">
      <c r="A32" s="83">
        <v>26</v>
      </c>
      <c r="B32" s="106" t="s">
        <v>131</v>
      </c>
      <c r="C32" s="98">
        <v>4105.7184779999998</v>
      </c>
      <c r="D32" s="98">
        <v>4760.8148650000003</v>
      </c>
      <c r="E32" s="108" t="s">
        <v>275</v>
      </c>
      <c r="F32" s="83">
        <v>26</v>
      </c>
      <c r="K32" s="2"/>
      <c r="L32" s="2"/>
    </row>
    <row r="33" spans="1:12" ht="20.100000000000001" customHeight="1" x14ac:dyDescent="0.2">
      <c r="A33" s="79">
        <v>27</v>
      </c>
      <c r="B33" s="103" t="s">
        <v>143</v>
      </c>
      <c r="C33" s="96">
        <v>6003.0501409999997</v>
      </c>
      <c r="D33" s="96">
        <v>4587.5784409999997</v>
      </c>
      <c r="E33" s="105" t="s">
        <v>292</v>
      </c>
      <c r="F33" s="79">
        <v>27</v>
      </c>
      <c r="K33" s="2"/>
      <c r="L33" s="2"/>
    </row>
    <row r="34" spans="1:12" ht="20.100000000000001" customHeight="1" x14ac:dyDescent="0.2">
      <c r="A34" s="83">
        <v>28</v>
      </c>
      <c r="B34" s="106" t="s">
        <v>169</v>
      </c>
      <c r="C34" s="98">
        <v>4076.9058759999998</v>
      </c>
      <c r="D34" s="98">
        <v>4502.6709579999997</v>
      </c>
      <c r="E34" s="108" t="s">
        <v>319</v>
      </c>
      <c r="F34" s="83">
        <v>28</v>
      </c>
      <c r="K34" s="2"/>
      <c r="L34" s="2"/>
    </row>
    <row r="35" spans="1:12" ht="20.100000000000001" customHeight="1" x14ac:dyDescent="0.2">
      <c r="A35" s="79">
        <v>29</v>
      </c>
      <c r="B35" s="103" t="s">
        <v>191</v>
      </c>
      <c r="C35" s="96">
        <v>4787.1463670000003</v>
      </c>
      <c r="D35" s="96">
        <v>4388.5129079999997</v>
      </c>
      <c r="E35" s="105" t="s">
        <v>312</v>
      </c>
      <c r="F35" s="79">
        <v>29</v>
      </c>
      <c r="K35" s="2"/>
      <c r="L35" s="2"/>
    </row>
    <row r="36" spans="1:12" ht="20.100000000000001" customHeight="1" x14ac:dyDescent="0.2">
      <c r="A36" s="83">
        <v>30</v>
      </c>
      <c r="B36" s="106" t="s">
        <v>134</v>
      </c>
      <c r="C36" s="98">
        <v>4683.1358790000004</v>
      </c>
      <c r="D36" s="98">
        <v>4181.7117749999998</v>
      </c>
      <c r="E36" s="108" t="s">
        <v>272</v>
      </c>
      <c r="F36" s="83">
        <v>30</v>
      </c>
      <c r="K36" s="2"/>
      <c r="L36" s="2"/>
    </row>
    <row r="37" spans="1:12" ht="20.100000000000001" customHeight="1" x14ac:dyDescent="0.2">
      <c r="A37" s="79">
        <v>31</v>
      </c>
      <c r="B37" s="103" t="s">
        <v>139</v>
      </c>
      <c r="C37" s="96">
        <v>4260.151629</v>
      </c>
      <c r="D37" s="96">
        <v>4114.2989129999996</v>
      </c>
      <c r="E37" s="105" t="s">
        <v>280</v>
      </c>
      <c r="F37" s="79">
        <v>31</v>
      </c>
      <c r="K37" s="2"/>
      <c r="L37" s="2"/>
    </row>
    <row r="38" spans="1:12" ht="20.100000000000001" customHeight="1" x14ac:dyDescent="0.2">
      <c r="A38" s="83">
        <v>32</v>
      </c>
      <c r="B38" s="106" t="s">
        <v>214</v>
      </c>
      <c r="C38" s="98">
        <v>4233.9001939999998</v>
      </c>
      <c r="D38" s="98">
        <v>3985.7520300000001</v>
      </c>
      <c r="E38" s="108" t="s">
        <v>347</v>
      </c>
      <c r="F38" s="83">
        <v>32</v>
      </c>
      <c r="K38" s="2"/>
      <c r="L38" s="2"/>
    </row>
    <row r="39" spans="1:12" ht="20.100000000000001" customHeight="1" x14ac:dyDescent="0.2">
      <c r="A39" s="79">
        <v>33</v>
      </c>
      <c r="B39" s="103" t="s">
        <v>157</v>
      </c>
      <c r="C39" s="96">
        <v>3027.7241130000002</v>
      </c>
      <c r="D39" s="96">
        <v>3954.2149909999998</v>
      </c>
      <c r="E39" s="105" t="s">
        <v>289</v>
      </c>
      <c r="F39" s="79">
        <v>33</v>
      </c>
      <c r="K39" s="2"/>
      <c r="L39" s="2"/>
    </row>
    <row r="40" spans="1:12" ht="20.100000000000001" customHeight="1" x14ac:dyDescent="0.2">
      <c r="A40" s="83">
        <v>34</v>
      </c>
      <c r="B40" s="106" t="s">
        <v>186</v>
      </c>
      <c r="C40" s="98">
        <v>3344.5190389999998</v>
      </c>
      <c r="D40" s="98">
        <v>3237.833568</v>
      </c>
      <c r="E40" s="108" t="s">
        <v>352</v>
      </c>
      <c r="F40" s="83">
        <v>34</v>
      </c>
      <c r="K40" s="2"/>
      <c r="L40" s="2"/>
    </row>
    <row r="41" spans="1:12" ht="20.100000000000001" customHeight="1" x14ac:dyDescent="0.2">
      <c r="A41" s="79">
        <v>35</v>
      </c>
      <c r="B41" s="103" t="s">
        <v>168</v>
      </c>
      <c r="C41" s="96">
        <v>3657.3238299999998</v>
      </c>
      <c r="D41" s="96">
        <v>3133.3737919999999</v>
      </c>
      <c r="E41" s="105" t="s">
        <v>338</v>
      </c>
      <c r="F41" s="79">
        <v>35</v>
      </c>
      <c r="K41" s="2"/>
      <c r="L41" s="2"/>
    </row>
    <row r="42" spans="1:12" ht="20.100000000000001" customHeight="1" x14ac:dyDescent="0.2">
      <c r="A42" s="83">
        <v>36</v>
      </c>
      <c r="B42" s="106" t="s">
        <v>158</v>
      </c>
      <c r="C42" s="98">
        <v>3016.5705520000001</v>
      </c>
      <c r="D42" s="98">
        <v>3044.560332</v>
      </c>
      <c r="E42" s="108" t="s">
        <v>297</v>
      </c>
      <c r="F42" s="83">
        <v>36</v>
      </c>
      <c r="K42" s="2"/>
      <c r="L42" s="2"/>
    </row>
    <row r="43" spans="1:12" ht="20.100000000000001" customHeight="1" x14ac:dyDescent="0.2">
      <c r="A43" s="79">
        <v>37</v>
      </c>
      <c r="B43" s="103" t="s">
        <v>224</v>
      </c>
      <c r="C43" s="96">
        <v>2973.8475330000001</v>
      </c>
      <c r="D43" s="96">
        <v>3025.8260879999998</v>
      </c>
      <c r="E43" s="105" t="s">
        <v>332</v>
      </c>
      <c r="F43" s="79">
        <v>37</v>
      </c>
      <c r="K43" s="2"/>
      <c r="L43" s="2"/>
    </row>
    <row r="44" spans="1:12" ht="20.100000000000001" customHeight="1" x14ac:dyDescent="0.2">
      <c r="A44" s="83">
        <v>38</v>
      </c>
      <c r="B44" s="106" t="s">
        <v>185</v>
      </c>
      <c r="C44" s="98">
        <v>2856.205258</v>
      </c>
      <c r="D44" s="98">
        <v>2961.602652</v>
      </c>
      <c r="E44" s="108" t="s">
        <v>335</v>
      </c>
      <c r="F44" s="83">
        <v>38</v>
      </c>
      <c r="K44" s="2"/>
      <c r="L44" s="2"/>
    </row>
    <row r="45" spans="1:12" ht="20.100000000000001" customHeight="1" x14ac:dyDescent="0.2">
      <c r="A45" s="79">
        <v>39</v>
      </c>
      <c r="B45" s="103" t="s">
        <v>150</v>
      </c>
      <c r="C45" s="96">
        <v>2750.2785520000002</v>
      </c>
      <c r="D45" s="96">
        <v>2463.5760869999999</v>
      </c>
      <c r="E45" s="105" t="s">
        <v>290</v>
      </c>
      <c r="F45" s="79">
        <v>39</v>
      </c>
      <c r="K45" s="2"/>
      <c r="L45" s="2"/>
    </row>
    <row r="46" spans="1:12" ht="20.100000000000001" customHeight="1" x14ac:dyDescent="0.2">
      <c r="A46" s="83">
        <v>40</v>
      </c>
      <c r="B46" s="106" t="s">
        <v>171</v>
      </c>
      <c r="C46" s="98">
        <v>1831.2768269999999</v>
      </c>
      <c r="D46" s="98">
        <v>2266.0731390000001</v>
      </c>
      <c r="E46" s="108" t="s">
        <v>337</v>
      </c>
      <c r="F46" s="83">
        <v>40</v>
      </c>
      <c r="K46" s="2"/>
      <c r="L46" s="2"/>
    </row>
    <row r="47" spans="1:12" ht="20.100000000000001" customHeight="1" x14ac:dyDescent="0.2">
      <c r="A47" s="79">
        <v>41</v>
      </c>
      <c r="B47" s="103" t="s">
        <v>202</v>
      </c>
      <c r="C47" s="96">
        <v>2491.014643</v>
      </c>
      <c r="D47" s="96">
        <v>2202.0234829999999</v>
      </c>
      <c r="E47" s="105" t="s">
        <v>344</v>
      </c>
      <c r="F47" s="79">
        <v>41</v>
      </c>
      <c r="K47" s="2"/>
      <c r="L47" s="2"/>
    </row>
    <row r="48" spans="1:12" ht="20.100000000000001" customHeight="1" x14ac:dyDescent="0.2">
      <c r="A48" s="83">
        <v>42</v>
      </c>
      <c r="B48" s="106" t="s">
        <v>184</v>
      </c>
      <c r="C48" s="98">
        <v>1984.4873829999999</v>
      </c>
      <c r="D48" s="98">
        <v>2129.5294589999999</v>
      </c>
      <c r="E48" s="108" t="s">
        <v>503</v>
      </c>
      <c r="F48" s="83">
        <v>42</v>
      </c>
      <c r="K48" s="2"/>
      <c r="L48" s="2"/>
    </row>
    <row r="49" spans="1:12" ht="20.100000000000001" customHeight="1" x14ac:dyDescent="0.2">
      <c r="A49" s="79">
        <v>43</v>
      </c>
      <c r="B49" s="103" t="s">
        <v>136</v>
      </c>
      <c r="C49" s="96">
        <v>1977.7426370000001</v>
      </c>
      <c r="D49" s="96">
        <v>2021.995406</v>
      </c>
      <c r="E49" s="105" t="s">
        <v>277</v>
      </c>
      <c r="F49" s="79">
        <v>43</v>
      </c>
      <c r="K49" s="2"/>
      <c r="L49" s="2"/>
    </row>
    <row r="50" spans="1:12" ht="20.100000000000001" customHeight="1" x14ac:dyDescent="0.2">
      <c r="A50" s="83">
        <v>44</v>
      </c>
      <c r="B50" s="106" t="s">
        <v>196</v>
      </c>
      <c r="C50" s="98">
        <v>1524.3160130000001</v>
      </c>
      <c r="D50" s="98">
        <v>1960.894787</v>
      </c>
      <c r="E50" s="108" t="s">
        <v>351</v>
      </c>
      <c r="F50" s="83">
        <v>44</v>
      </c>
      <c r="K50" s="2"/>
      <c r="L50" s="2"/>
    </row>
    <row r="51" spans="1:12" ht="20.100000000000001" customHeight="1" x14ac:dyDescent="0.2">
      <c r="A51" s="79">
        <v>45</v>
      </c>
      <c r="B51" s="103" t="s">
        <v>211</v>
      </c>
      <c r="C51" s="96">
        <v>1736.373274</v>
      </c>
      <c r="D51" s="96">
        <v>1850.5320919999999</v>
      </c>
      <c r="E51" s="105" t="s">
        <v>373</v>
      </c>
      <c r="F51" s="79">
        <v>45</v>
      </c>
      <c r="K51" s="2"/>
      <c r="L51" s="2"/>
    </row>
    <row r="52" spans="1:12" ht="20.100000000000001" customHeight="1" x14ac:dyDescent="0.2">
      <c r="A52" s="83">
        <v>46</v>
      </c>
      <c r="B52" s="106" t="s">
        <v>24</v>
      </c>
      <c r="C52" s="98">
        <v>1965.6027799999999</v>
      </c>
      <c r="D52" s="98">
        <v>1681.114865</v>
      </c>
      <c r="E52" s="108" t="s">
        <v>269</v>
      </c>
      <c r="F52" s="83">
        <v>46</v>
      </c>
      <c r="K52" s="2"/>
      <c r="L52" s="2"/>
    </row>
    <row r="53" spans="1:12" ht="20.100000000000001" customHeight="1" x14ac:dyDescent="0.2">
      <c r="A53" s="79">
        <v>47</v>
      </c>
      <c r="B53" s="103" t="s">
        <v>167</v>
      </c>
      <c r="C53" s="96">
        <v>3406.1698160000001</v>
      </c>
      <c r="D53" s="96">
        <v>1476.807906</v>
      </c>
      <c r="E53" s="105" t="s">
        <v>306</v>
      </c>
      <c r="F53" s="79">
        <v>47</v>
      </c>
      <c r="K53" s="2"/>
      <c r="L53" s="2"/>
    </row>
    <row r="54" spans="1:12" ht="20.100000000000001" customHeight="1" x14ac:dyDescent="0.2">
      <c r="A54" s="83">
        <v>48</v>
      </c>
      <c r="B54" s="106" t="s">
        <v>152</v>
      </c>
      <c r="C54" s="98">
        <v>1478.6969300000001</v>
      </c>
      <c r="D54" s="98">
        <v>1321.565595</v>
      </c>
      <c r="E54" s="108" t="s">
        <v>300</v>
      </c>
      <c r="F54" s="83">
        <v>48</v>
      </c>
      <c r="K54" s="2"/>
      <c r="L54" s="2"/>
    </row>
    <row r="55" spans="1:12" ht="20.100000000000001" customHeight="1" x14ac:dyDescent="0.2">
      <c r="A55" s="79">
        <v>49</v>
      </c>
      <c r="B55" s="103" t="s">
        <v>207</v>
      </c>
      <c r="C55" s="96">
        <v>1282.0814399999999</v>
      </c>
      <c r="D55" s="96">
        <v>1308.0487330000001</v>
      </c>
      <c r="E55" s="105" t="s">
        <v>358</v>
      </c>
      <c r="F55" s="79">
        <v>49</v>
      </c>
      <c r="K55" s="2"/>
      <c r="L55" s="2"/>
    </row>
    <row r="56" spans="1:12" ht="20.100000000000001" customHeight="1" x14ac:dyDescent="0.2">
      <c r="A56" s="83">
        <v>50</v>
      </c>
      <c r="B56" s="106" t="s">
        <v>197</v>
      </c>
      <c r="C56" s="98">
        <v>707.95052899999996</v>
      </c>
      <c r="D56" s="98">
        <v>1160.7479559999999</v>
      </c>
      <c r="E56" s="108" t="s">
        <v>331</v>
      </c>
      <c r="F56" s="83">
        <v>50</v>
      </c>
      <c r="K56" s="2"/>
      <c r="L56" s="2"/>
    </row>
    <row r="57" spans="1:12" ht="20.100000000000001" customHeight="1" x14ac:dyDescent="0.2">
      <c r="A57" s="79">
        <v>51</v>
      </c>
      <c r="B57" s="103" t="s">
        <v>149</v>
      </c>
      <c r="C57" s="96">
        <v>1184.8831729999999</v>
      </c>
      <c r="D57" s="96">
        <v>948.07654400000001</v>
      </c>
      <c r="E57" s="105" t="s">
        <v>278</v>
      </c>
      <c r="F57" s="79">
        <v>51</v>
      </c>
      <c r="K57" s="2"/>
      <c r="L57" s="2"/>
    </row>
    <row r="58" spans="1:12" ht="20.100000000000001" customHeight="1" x14ac:dyDescent="0.2">
      <c r="A58" s="83">
        <v>52</v>
      </c>
      <c r="B58" s="106" t="s">
        <v>151</v>
      </c>
      <c r="C58" s="98">
        <v>2137.8549050000001</v>
      </c>
      <c r="D58" s="98">
        <v>911.91542700000002</v>
      </c>
      <c r="E58" s="108" t="s">
        <v>285</v>
      </c>
      <c r="F58" s="83">
        <v>52</v>
      </c>
      <c r="K58" s="2"/>
      <c r="L58" s="2"/>
    </row>
    <row r="59" spans="1:12" ht="20.100000000000001" customHeight="1" x14ac:dyDescent="0.2">
      <c r="A59" s="79">
        <v>53</v>
      </c>
      <c r="B59" s="103" t="s">
        <v>482</v>
      </c>
      <c r="C59" s="96">
        <v>1486.1111370000001</v>
      </c>
      <c r="D59" s="96">
        <v>827.39850899999999</v>
      </c>
      <c r="E59" s="105" t="s">
        <v>479</v>
      </c>
      <c r="F59" s="79">
        <v>53</v>
      </c>
      <c r="K59" s="2"/>
      <c r="L59" s="2"/>
    </row>
    <row r="60" spans="1:12" ht="20.100000000000001" customHeight="1" x14ac:dyDescent="0.2">
      <c r="A60" s="83">
        <v>54</v>
      </c>
      <c r="B60" s="106" t="s">
        <v>246</v>
      </c>
      <c r="C60" s="98">
        <v>853.16439100000002</v>
      </c>
      <c r="D60" s="98">
        <v>807.32881499999996</v>
      </c>
      <c r="E60" s="108" t="s">
        <v>342</v>
      </c>
      <c r="F60" s="83">
        <v>54</v>
      </c>
      <c r="K60" s="2"/>
      <c r="L60" s="2"/>
    </row>
    <row r="61" spans="1:12" ht="20.100000000000001" customHeight="1" x14ac:dyDescent="0.2">
      <c r="A61" s="79">
        <v>55</v>
      </c>
      <c r="B61" s="103" t="s">
        <v>233</v>
      </c>
      <c r="C61" s="96">
        <v>829.94013500000005</v>
      </c>
      <c r="D61" s="96">
        <v>788.15361900000005</v>
      </c>
      <c r="E61" s="105" t="s">
        <v>371</v>
      </c>
      <c r="F61" s="79">
        <v>55</v>
      </c>
      <c r="K61" s="2"/>
      <c r="L61" s="2"/>
    </row>
    <row r="62" spans="1:12" ht="20.100000000000001" customHeight="1" x14ac:dyDescent="0.2">
      <c r="A62" s="83">
        <v>56</v>
      </c>
      <c r="B62" s="106" t="s">
        <v>195</v>
      </c>
      <c r="C62" s="98">
        <v>813.56552099999999</v>
      </c>
      <c r="D62" s="98">
        <v>780.08428600000002</v>
      </c>
      <c r="E62" s="108" t="s">
        <v>322</v>
      </c>
      <c r="F62" s="83">
        <v>56</v>
      </c>
      <c r="K62" s="2"/>
      <c r="L62" s="2"/>
    </row>
    <row r="63" spans="1:12" ht="20.100000000000001" customHeight="1" x14ac:dyDescent="0.2">
      <c r="A63" s="79">
        <v>57</v>
      </c>
      <c r="B63" s="103" t="s">
        <v>179</v>
      </c>
      <c r="C63" s="96">
        <v>705.24261799999999</v>
      </c>
      <c r="D63" s="96">
        <v>768.39133300000003</v>
      </c>
      <c r="E63" s="105" t="s">
        <v>382</v>
      </c>
      <c r="F63" s="79">
        <v>57</v>
      </c>
      <c r="K63" s="2"/>
      <c r="L63" s="2"/>
    </row>
    <row r="64" spans="1:12" ht="20.100000000000001" customHeight="1" x14ac:dyDescent="0.2">
      <c r="A64" s="83">
        <v>58</v>
      </c>
      <c r="B64" s="106" t="s">
        <v>182</v>
      </c>
      <c r="C64" s="98">
        <v>1084.2519030000001</v>
      </c>
      <c r="D64" s="98">
        <v>751.28976699999998</v>
      </c>
      <c r="E64" s="108" t="s">
        <v>316</v>
      </c>
      <c r="F64" s="83">
        <v>58</v>
      </c>
      <c r="K64" s="2"/>
      <c r="L64" s="2"/>
    </row>
    <row r="65" spans="1:12" ht="20.100000000000001" customHeight="1" x14ac:dyDescent="0.2">
      <c r="A65" s="79">
        <v>59</v>
      </c>
      <c r="B65" s="103" t="s">
        <v>170</v>
      </c>
      <c r="C65" s="96">
        <v>754.91230700000006</v>
      </c>
      <c r="D65" s="96">
        <v>748.64709000000005</v>
      </c>
      <c r="E65" s="105" t="s">
        <v>308</v>
      </c>
      <c r="F65" s="79">
        <v>59</v>
      </c>
      <c r="K65" s="2"/>
      <c r="L65" s="2"/>
    </row>
    <row r="66" spans="1:12" ht="20.100000000000001" customHeight="1" x14ac:dyDescent="0.2">
      <c r="A66" s="83">
        <v>60</v>
      </c>
      <c r="B66" s="106" t="s">
        <v>164</v>
      </c>
      <c r="C66" s="98">
        <v>591.10449500000004</v>
      </c>
      <c r="D66" s="98">
        <v>673.13397399999997</v>
      </c>
      <c r="E66" s="108" t="s">
        <v>294</v>
      </c>
      <c r="F66" s="83">
        <v>60</v>
      </c>
      <c r="K66" s="2"/>
      <c r="L66" s="2"/>
    </row>
    <row r="67" spans="1:12" ht="20.100000000000001" customHeight="1" x14ac:dyDescent="0.2">
      <c r="A67" s="79">
        <v>61</v>
      </c>
      <c r="B67" s="103" t="s">
        <v>221</v>
      </c>
      <c r="C67" s="96">
        <v>4663.5234819999996</v>
      </c>
      <c r="D67" s="96">
        <v>650.96660999999995</v>
      </c>
      <c r="E67" s="105" t="s">
        <v>353</v>
      </c>
      <c r="F67" s="79">
        <v>61</v>
      </c>
      <c r="K67" s="2"/>
      <c r="L67" s="2"/>
    </row>
    <row r="68" spans="1:12" ht="20.100000000000001" customHeight="1" x14ac:dyDescent="0.2">
      <c r="A68" s="83">
        <v>62</v>
      </c>
      <c r="B68" s="106" t="s">
        <v>194</v>
      </c>
      <c r="C68" s="98">
        <v>579.31181800000002</v>
      </c>
      <c r="D68" s="98">
        <v>624.15020700000002</v>
      </c>
      <c r="E68" s="108" t="s">
        <v>330</v>
      </c>
      <c r="F68" s="83">
        <v>62</v>
      </c>
      <c r="K68" s="2"/>
      <c r="L68" s="2"/>
    </row>
    <row r="69" spans="1:12" ht="20.100000000000001" customHeight="1" x14ac:dyDescent="0.2">
      <c r="A69" s="79">
        <v>63</v>
      </c>
      <c r="B69" s="103" t="s">
        <v>155</v>
      </c>
      <c r="C69" s="96">
        <v>600.15334199999995</v>
      </c>
      <c r="D69" s="96">
        <v>601.43712700000003</v>
      </c>
      <c r="E69" s="105" t="s">
        <v>295</v>
      </c>
      <c r="F69" s="79">
        <v>63</v>
      </c>
      <c r="K69" s="2"/>
      <c r="L69" s="2"/>
    </row>
    <row r="70" spans="1:12" ht="20.100000000000001" customHeight="1" x14ac:dyDescent="0.2">
      <c r="A70" s="83">
        <v>64</v>
      </c>
      <c r="B70" s="106" t="s">
        <v>206</v>
      </c>
      <c r="C70" s="98">
        <v>511.117706</v>
      </c>
      <c r="D70" s="98">
        <v>541.88054299999999</v>
      </c>
      <c r="E70" s="108" t="s">
        <v>346</v>
      </c>
      <c r="F70" s="83">
        <v>64</v>
      </c>
      <c r="K70" s="2"/>
      <c r="L70" s="2"/>
    </row>
    <row r="71" spans="1:12" ht="20.100000000000001" customHeight="1" x14ac:dyDescent="0.2">
      <c r="A71" s="79">
        <v>65</v>
      </c>
      <c r="B71" s="103" t="s">
        <v>226</v>
      </c>
      <c r="C71" s="96">
        <v>668.00727300000005</v>
      </c>
      <c r="D71" s="96">
        <v>465.81217800000002</v>
      </c>
      <c r="E71" s="105" t="s">
        <v>345</v>
      </c>
      <c r="F71" s="79">
        <v>65</v>
      </c>
      <c r="K71" s="2"/>
      <c r="L71" s="2"/>
    </row>
    <row r="72" spans="1:12" ht="20.100000000000001" customHeight="1" x14ac:dyDescent="0.2">
      <c r="A72" s="83">
        <v>66</v>
      </c>
      <c r="B72" s="106" t="s">
        <v>175</v>
      </c>
      <c r="C72" s="98">
        <v>449.05874499999999</v>
      </c>
      <c r="D72" s="98">
        <v>391.43979100000001</v>
      </c>
      <c r="E72" s="108" t="s">
        <v>321</v>
      </c>
      <c r="F72" s="83">
        <v>66</v>
      </c>
      <c r="K72" s="2"/>
      <c r="L72" s="2"/>
    </row>
    <row r="73" spans="1:12" ht="20.100000000000001" customHeight="1" x14ac:dyDescent="0.2">
      <c r="A73" s="79">
        <v>67</v>
      </c>
      <c r="B73" s="103" t="s">
        <v>162</v>
      </c>
      <c r="C73" s="96">
        <v>361.93042000000003</v>
      </c>
      <c r="D73" s="96">
        <v>374.91727200000003</v>
      </c>
      <c r="E73" s="105" t="s">
        <v>303</v>
      </c>
      <c r="F73" s="79">
        <v>67</v>
      </c>
      <c r="K73" s="2"/>
      <c r="L73" s="2"/>
    </row>
    <row r="74" spans="1:12" ht="20.100000000000001" customHeight="1" x14ac:dyDescent="0.2">
      <c r="A74" s="83">
        <v>68</v>
      </c>
      <c r="B74" s="106" t="s">
        <v>208</v>
      </c>
      <c r="C74" s="98">
        <v>295.29834399999999</v>
      </c>
      <c r="D74" s="98">
        <v>332.458414</v>
      </c>
      <c r="E74" s="108" t="s">
        <v>327</v>
      </c>
      <c r="F74" s="83">
        <v>68</v>
      </c>
      <c r="K74" s="2"/>
      <c r="L74" s="2"/>
    </row>
    <row r="75" spans="1:12" ht="20.100000000000001" customHeight="1" x14ac:dyDescent="0.2">
      <c r="A75" s="79">
        <v>69</v>
      </c>
      <c r="B75" s="103" t="s">
        <v>176</v>
      </c>
      <c r="C75" s="96">
        <v>275.51764300000002</v>
      </c>
      <c r="D75" s="96">
        <v>312.15699899999998</v>
      </c>
      <c r="E75" s="105" t="s">
        <v>317</v>
      </c>
      <c r="F75" s="79">
        <v>69</v>
      </c>
      <c r="K75" s="2"/>
      <c r="L75" s="2"/>
    </row>
    <row r="76" spans="1:12" ht="20.100000000000001" customHeight="1" x14ac:dyDescent="0.2">
      <c r="A76" s="83">
        <v>70</v>
      </c>
      <c r="B76" s="106" t="s">
        <v>237</v>
      </c>
      <c r="C76" s="98">
        <v>133.08501899999999</v>
      </c>
      <c r="D76" s="98">
        <v>311.96094399999998</v>
      </c>
      <c r="E76" s="108" t="s">
        <v>387</v>
      </c>
      <c r="F76" s="83">
        <v>70</v>
      </c>
      <c r="K76" s="2"/>
      <c r="L76" s="2"/>
    </row>
    <row r="77" spans="1:12" ht="20.100000000000001" customHeight="1" x14ac:dyDescent="0.2">
      <c r="A77" s="79">
        <v>71</v>
      </c>
      <c r="B77" s="103" t="s">
        <v>220</v>
      </c>
      <c r="C77" s="96">
        <v>347.29112800000001</v>
      </c>
      <c r="D77" s="96">
        <v>307.53294499999998</v>
      </c>
      <c r="E77" s="105" t="s">
        <v>374</v>
      </c>
      <c r="F77" s="79">
        <v>71</v>
      </c>
      <c r="K77" s="2"/>
      <c r="L77" s="2"/>
    </row>
    <row r="78" spans="1:12" ht="20.100000000000001" customHeight="1" x14ac:dyDescent="0.2">
      <c r="A78" s="83">
        <v>72</v>
      </c>
      <c r="B78" s="106" t="s">
        <v>558</v>
      </c>
      <c r="C78" s="98">
        <v>85.119563999999997</v>
      </c>
      <c r="D78" s="98">
        <v>303.70800400000002</v>
      </c>
      <c r="E78" s="108" t="s">
        <v>559</v>
      </c>
      <c r="F78" s="83">
        <v>72</v>
      </c>
      <c r="K78" s="2"/>
      <c r="L78" s="2"/>
    </row>
    <row r="79" spans="1:12" ht="20.100000000000001" customHeight="1" x14ac:dyDescent="0.2">
      <c r="A79" s="79">
        <v>73</v>
      </c>
      <c r="B79" s="103" t="s">
        <v>471</v>
      </c>
      <c r="C79" s="96">
        <v>272.468188</v>
      </c>
      <c r="D79" s="96">
        <v>249.09149400000001</v>
      </c>
      <c r="E79" s="105" t="s">
        <v>472</v>
      </c>
      <c r="F79" s="79">
        <v>73</v>
      </c>
      <c r="K79" s="2"/>
      <c r="L79" s="2"/>
    </row>
    <row r="80" spans="1:12" ht="20.100000000000001" customHeight="1" x14ac:dyDescent="0.2">
      <c r="A80" s="83">
        <v>74</v>
      </c>
      <c r="B80" s="106" t="s">
        <v>159</v>
      </c>
      <c r="C80" s="98">
        <v>274.85321599999997</v>
      </c>
      <c r="D80" s="98">
        <v>213.68719300000001</v>
      </c>
      <c r="E80" s="108" t="s">
        <v>305</v>
      </c>
      <c r="F80" s="83">
        <v>74</v>
      </c>
      <c r="K80" s="2"/>
      <c r="L80" s="2"/>
    </row>
    <row r="81" spans="1:12" ht="20.100000000000001" customHeight="1" x14ac:dyDescent="0.2">
      <c r="A81" s="79">
        <v>75</v>
      </c>
      <c r="B81" s="103" t="s">
        <v>229</v>
      </c>
      <c r="C81" s="96">
        <v>147.34485100000001</v>
      </c>
      <c r="D81" s="96">
        <v>209.925397</v>
      </c>
      <c r="E81" s="105" t="s">
        <v>385</v>
      </c>
      <c r="F81" s="79">
        <v>75</v>
      </c>
      <c r="K81" s="2"/>
      <c r="L81" s="2"/>
    </row>
    <row r="82" spans="1:12" ht="20.100000000000001" customHeight="1" x14ac:dyDescent="0.2">
      <c r="A82" s="83">
        <v>76</v>
      </c>
      <c r="B82" s="106" t="s">
        <v>173</v>
      </c>
      <c r="C82" s="98">
        <v>708.11331299999995</v>
      </c>
      <c r="D82" s="98">
        <v>209.25732500000001</v>
      </c>
      <c r="E82" s="108" t="s">
        <v>318</v>
      </c>
      <c r="F82" s="83">
        <v>76</v>
      </c>
      <c r="K82" s="2"/>
      <c r="L82" s="2"/>
    </row>
    <row r="83" spans="1:12" ht="20.100000000000001" customHeight="1" x14ac:dyDescent="0.2">
      <c r="A83" s="79">
        <v>77</v>
      </c>
      <c r="B83" s="103" t="s">
        <v>180</v>
      </c>
      <c r="C83" s="96">
        <v>224.439494</v>
      </c>
      <c r="D83" s="96">
        <v>201.17093499999999</v>
      </c>
      <c r="E83" s="105" t="s">
        <v>315</v>
      </c>
      <c r="F83" s="79">
        <v>77</v>
      </c>
      <c r="K83" s="2"/>
      <c r="L83" s="2"/>
    </row>
    <row r="84" spans="1:12" ht="20.100000000000001" customHeight="1" x14ac:dyDescent="0.2">
      <c r="A84" s="83">
        <v>78</v>
      </c>
      <c r="B84" s="106" t="s">
        <v>227</v>
      </c>
      <c r="C84" s="98">
        <v>157.54765</v>
      </c>
      <c r="D84" s="98">
        <v>181.76152999999999</v>
      </c>
      <c r="E84" s="108" t="s">
        <v>367</v>
      </c>
      <c r="F84" s="83">
        <v>78</v>
      </c>
      <c r="K84" s="2"/>
      <c r="L84" s="2"/>
    </row>
    <row r="85" spans="1:12" ht="20.100000000000001" customHeight="1" x14ac:dyDescent="0.2">
      <c r="A85" s="79">
        <v>79</v>
      </c>
      <c r="B85" s="103" t="s">
        <v>250</v>
      </c>
      <c r="C85" s="96">
        <v>130.96575000000001</v>
      </c>
      <c r="D85" s="96">
        <v>177.05553800000001</v>
      </c>
      <c r="E85" s="105" t="s">
        <v>383</v>
      </c>
      <c r="F85" s="79">
        <v>79</v>
      </c>
      <c r="K85" s="2"/>
      <c r="L85" s="2"/>
    </row>
    <row r="86" spans="1:12" ht="20.100000000000001" customHeight="1" x14ac:dyDescent="0.2">
      <c r="A86" s="83">
        <v>80</v>
      </c>
      <c r="B86" s="106" t="s">
        <v>160</v>
      </c>
      <c r="C86" s="98">
        <v>55.865751000000003</v>
      </c>
      <c r="D86" s="98">
        <v>176.662375</v>
      </c>
      <c r="E86" s="108" t="s">
        <v>307</v>
      </c>
      <c r="F86" s="83">
        <v>80</v>
      </c>
      <c r="K86" s="2"/>
      <c r="L86" s="2"/>
    </row>
    <row r="87" spans="1:12" ht="20.100000000000001" customHeight="1" x14ac:dyDescent="0.2">
      <c r="A87" s="79">
        <v>81</v>
      </c>
      <c r="B87" s="103" t="s">
        <v>248</v>
      </c>
      <c r="C87" s="96">
        <v>204.71102400000001</v>
      </c>
      <c r="D87" s="96">
        <v>166.336727</v>
      </c>
      <c r="E87" s="105" t="s">
        <v>378</v>
      </c>
      <c r="F87" s="79">
        <v>81</v>
      </c>
      <c r="K87" s="2"/>
      <c r="L87" s="2"/>
    </row>
    <row r="88" spans="1:12" ht="20.100000000000001" customHeight="1" x14ac:dyDescent="0.2">
      <c r="A88" s="83">
        <v>82</v>
      </c>
      <c r="B88" s="106" t="s">
        <v>188</v>
      </c>
      <c r="C88" s="98">
        <v>306.95125999999999</v>
      </c>
      <c r="D88" s="98">
        <v>150.16681399999999</v>
      </c>
      <c r="E88" s="108" t="s">
        <v>309</v>
      </c>
      <c r="F88" s="83">
        <v>82</v>
      </c>
      <c r="K88" s="2"/>
      <c r="L88" s="2"/>
    </row>
    <row r="89" spans="1:12" ht="20.100000000000001" customHeight="1" x14ac:dyDescent="0.2">
      <c r="A89" s="79">
        <v>83</v>
      </c>
      <c r="B89" s="103" t="s">
        <v>249</v>
      </c>
      <c r="C89" s="96">
        <v>209.81173000000001</v>
      </c>
      <c r="D89" s="96">
        <v>149.67542299999999</v>
      </c>
      <c r="E89" s="105" t="s">
        <v>368</v>
      </c>
      <c r="F89" s="79">
        <v>83</v>
      </c>
      <c r="K89" s="2"/>
      <c r="L89" s="2"/>
    </row>
    <row r="90" spans="1:12" ht="20.100000000000001" customHeight="1" x14ac:dyDescent="0.2">
      <c r="A90" s="83">
        <v>84</v>
      </c>
      <c r="B90" s="106" t="s">
        <v>234</v>
      </c>
      <c r="C90" s="98">
        <v>219.31492</v>
      </c>
      <c r="D90" s="98">
        <v>142.18814399999999</v>
      </c>
      <c r="E90" s="108" t="s">
        <v>384</v>
      </c>
      <c r="F90" s="83">
        <v>84</v>
      </c>
      <c r="K90" s="2"/>
      <c r="L90" s="2"/>
    </row>
    <row r="91" spans="1:12" ht="20.100000000000001" customHeight="1" x14ac:dyDescent="0.2">
      <c r="A91" s="79">
        <v>85</v>
      </c>
      <c r="B91" s="103" t="s">
        <v>201</v>
      </c>
      <c r="C91" s="96">
        <v>40.627555000000001</v>
      </c>
      <c r="D91" s="96">
        <v>131.38902200000001</v>
      </c>
      <c r="E91" s="105" t="s">
        <v>336</v>
      </c>
      <c r="F91" s="79">
        <v>85</v>
      </c>
      <c r="K91" s="2"/>
      <c r="L91" s="2"/>
    </row>
    <row r="92" spans="1:12" ht="20.100000000000001" customHeight="1" x14ac:dyDescent="0.2">
      <c r="A92" s="83">
        <v>86</v>
      </c>
      <c r="B92" s="106" t="s">
        <v>190</v>
      </c>
      <c r="C92" s="98">
        <v>144.95086800000001</v>
      </c>
      <c r="D92" s="98">
        <v>131.33413300000001</v>
      </c>
      <c r="E92" s="108" t="s">
        <v>334</v>
      </c>
      <c r="F92" s="83">
        <v>86</v>
      </c>
      <c r="K92" s="2"/>
      <c r="L92" s="2"/>
    </row>
    <row r="93" spans="1:12" ht="20.100000000000001" customHeight="1" x14ac:dyDescent="0.2">
      <c r="A93" s="79">
        <v>87</v>
      </c>
      <c r="B93" s="103" t="s">
        <v>205</v>
      </c>
      <c r="C93" s="96">
        <v>208.128996</v>
      </c>
      <c r="D93" s="96">
        <v>120.1571</v>
      </c>
      <c r="E93" s="105" t="s">
        <v>364</v>
      </c>
      <c r="F93" s="79">
        <v>87</v>
      </c>
      <c r="K93" s="2"/>
      <c r="L93" s="2"/>
    </row>
    <row r="94" spans="1:12" ht="20.100000000000001" customHeight="1" x14ac:dyDescent="0.2">
      <c r="A94" s="83">
        <v>88</v>
      </c>
      <c r="B94" s="106" t="s">
        <v>213</v>
      </c>
      <c r="C94" s="98">
        <v>110.564503</v>
      </c>
      <c r="D94" s="98">
        <v>110.293233</v>
      </c>
      <c r="E94" s="108" t="s">
        <v>348</v>
      </c>
      <c r="F94" s="83">
        <v>88</v>
      </c>
      <c r="K94" s="2"/>
      <c r="L94" s="2"/>
    </row>
    <row r="95" spans="1:12" ht="20.100000000000001" customHeight="1" x14ac:dyDescent="0.2">
      <c r="A95" s="79">
        <v>89</v>
      </c>
      <c r="B95" s="103" t="s">
        <v>219</v>
      </c>
      <c r="C95" s="96">
        <v>49.834125999999998</v>
      </c>
      <c r="D95" s="96">
        <v>107.112645</v>
      </c>
      <c r="E95" s="105" t="s">
        <v>355</v>
      </c>
      <c r="F95" s="79">
        <v>89</v>
      </c>
      <c r="K95" s="2"/>
      <c r="L95" s="2"/>
    </row>
    <row r="96" spans="1:12" ht="20.100000000000001" customHeight="1" x14ac:dyDescent="0.2">
      <c r="A96" s="83">
        <v>90</v>
      </c>
      <c r="B96" s="106" t="s">
        <v>253</v>
      </c>
      <c r="C96" s="98">
        <v>11.784776000000001</v>
      </c>
      <c r="D96" s="98">
        <v>100.67665700000001</v>
      </c>
      <c r="E96" s="108" t="s">
        <v>390</v>
      </c>
      <c r="F96" s="83">
        <v>90</v>
      </c>
      <c r="K96" s="2"/>
      <c r="L96" s="2"/>
    </row>
    <row r="97" spans="1:12" ht="20.100000000000001" customHeight="1" x14ac:dyDescent="0.2">
      <c r="A97" s="79">
        <v>91</v>
      </c>
      <c r="B97" s="103" t="s">
        <v>209</v>
      </c>
      <c r="C97" s="96">
        <v>138.39356100000001</v>
      </c>
      <c r="D97" s="96">
        <v>73.862469000000004</v>
      </c>
      <c r="E97" s="105" t="s">
        <v>341</v>
      </c>
      <c r="F97" s="79">
        <v>91</v>
      </c>
      <c r="K97" s="2"/>
      <c r="L97" s="2"/>
    </row>
    <row r="98" spans="1:12" ht="20.100000000000001" customHeight="1" x14ac:dyDescent="0.2">
      <c r="A98" s="83">
        <v>92</v>
      </c>
      <c r="B98" s="106" t="s">
        <v>465</v>
      </c>
      <c r="C98" s="98">
        <v>57.532114999999997</v>
      </c>
      <c r="D98" s="98">
        <v>72.492614000000003</v>
      </c>
      <c r="E98" s="108" t="s">
        <v>467</v>
      </c>
      <c r="F98" s="83">
        <v>92</v>
      </c>
      <c r="K98" s="2"/>
      <c r="L98" s="2"/>
    </row>
    <row r="99" spans="1:12" ht="20.100000000000001" customHeight="1" x14ac:dyDescent="0.2">
      <c r="A99" s="79">
        <v>93</v>
      </c>
      <c r="B99" s="103" t="s">
        <v>223</v>
      </c>
      <c r="C99" s="96">
        <v>28.335771000000001</v>
      </c>
      <c r="D99" s="96">
        <v>68.974029999999999</v>
      </c>
      <c r="E99" s="105" t="s">
        <v>376</v>
      </c>
      <c r="F99" s="79">
        <v>93</v>
      </c>
      <c r="K99" s="2"/>
      <c r="L99" s="2"/>
    </row>
    <row r="100" spans="1:12" ht="20.100000000000001" customHeight="1" x14ac:dyDescent="0.2">
      <c r="A100" s="83">
        <v>94</v>
      </c>
      <c r="B100" s="106" t="s">
        <v>178</v>
      </c>
      <c r="C100" s="98">
        <v>59.176873000000001</v>
      </c>
      <c r="D100" s="98">
        <v>62.684463000000001</v>
      </c>
      <c r="E100" s="108" t="s">
        <v>320</v>
      </c>
      <c r="F100" s="83">
        <v>94</v>
      </c>
      <c r="K100" s="2"/>
      <c r="L100" s="2"/>
    </row>
    <row r="101" spans="1:12" ht="20.100000000000001" customHeight="1" x14ac:dyDescent="0.2">
      <c r="A101" s="79">
        <v>95</v>
      </c>
      <c r="B101" s="103" t="s">
        <v>181</v>
      </c>
      <c r="C101" s="96">
        <v>214.89292599999999</v>
      </c>
      <c r="D101" s="96">
        <v>60.811996000000001</v>
      </c>
      <c r="E101" s="105" t="s">
        <v>310</v>
      </c>
      <c r="F101" s="79">
        <v>95</v>
      </c>
      <c r="K101" s="2"/>
      <c r="L101" s="2"/>
    </row>
    <row r="102" spans="1:12" ht="20.100000000000001" customHeight="1" x14ac:dyDescent="0.2">
      <c r="A102" s="83">
        <v>96</v>
      </c>
      <c r="B102" s="106" t="s">
        <v>247</v>
      </c>
      <c r="C102" s="98">
        <v>127.044968</v>
      </c>
      <c r="D102" s="98">
        <v>59.345475</v>
      </c>
      <c r="E102" s="108" t="s">
        <v>506</v>
      </c>
      <c r="F102" s="83">
        <v>96</v>
      </c>
      <c r="K102" s="2"/>
      <c r="L102" s="2"/>
    </row>
    <row r="103" spans="1:12" ht="20.100000000000001" customHeight="1" x14ac:dyDescent="0.2">
      <c r="A103" s="79">
        <v>97</v>
      </c>
      <c r="B103" s="103" t="s">
        <v>252</v>
      </c>
      <c r="C103" s="96">
        <v>50.602487000000004</v>
      </c>
      <c r="D103" s="96">
        <v>58.934218000000001</v>
      </c>
      <c r="E103" s="105" t="s">
        <v>379</v>
      </c>
      <c r="F103" s="79">
        <v>97</v>
      </c>
      <c r="K103" s="2"/>
      <c r="L103" s="2"/>
    </row>
    <row r="104" spans="1:12" ht="20.100000000000001" customHeight="1" x14ac:dyDescent="0.2">
      <c r="A104" s="83">
        <v>98</v>
      </c>
      <c r="B104" s="106" t="s">
        <v>193</v>
      </c>
      <c r="C104" s="98">
        <v>0.24563399999999999</v>
      </c>
      <c r="D104" s="98">
        <v>53.125017999999997</v>
      </c>
      <c r="E104" s="108" t="s">
        <v>323</v>
      </c>
      <c r="F104" s="83">
        <v>98</v>
      </c>
      <c r="K104" s="2"/>
      <c r="L104" s="2"/>
    </row>
    <row r="105" spans="1:12" ht="20.100000000000001" customHeight="1" x14ac:dyDescent="0.2">
      <c r="A105" s="79">
        <v>99</v>
      </c>
      <c r="B105" s="103" t="s">
        <v>251</v>
      </c>
      <c r="C105" s="96">
        <v>63.648890999999999</v>
      </c>
      <c r="D105" s="96">
        <v>42.669167999999999</v>
      </c>
      <c r="E105" s="105" t="s">
        <v>380</v>
      </c>
      <c r="F105" s="79">
        <v>99</v>
      </c>
      <c r="K105" s="2"/>
      <c r="L105" s="2"/>
    </row>
    <row r="106" spans="1:12" ht="20.100000000000001" customHeight="1" x14ac:dyDescent="0.2">
      <c r="A106" s="83">
        <v>100</v>
      </c>
      <c r="B106" s="106" t="s">
        <v>154</v>
      </c>
      <c r="C106" s="98">
        <v>25.713481999999999</v>
      </c>
      <c r="D106" s="98">
        <v>41.779038999999997</v>
      </c>
      <c r="E106" s="108" t="s">
        <v>286</v>
      </c>
      <c r="F106" s="83">
        <v>100</v>
      </c>
      <c r="K106" s="2"/>
      <c r="L106" s="2"/>
    </row>
    <row r="107" spans="1:12" ht="20.100000000000001" customHeight="1" x14ac:dyDescent="0.2">
      <c r="A107" s="79">
        <v>101</v>
      </c>
      <c r="B107" s="103" t="s">
        <v>203</v>
      </c>
      <c r="C107" s="96">
        <v>5.8193960000000002</v>
      </c>
      <c r="D107" s="96">
        <v>35.062517999999997</v>
      </c>
      <c r="E107" s="105" t="s">
        <v>340</v>
      </c>
      <c r="F107" s="79">
        <v>101</v>
      </c>
      <c r="K107" s="2"/>
      <c r="L107" s="2"/>
    </row>
    <row r="108" spans="1:12" ht="20.100000000000001" customHeight="1" x14ac:dyDescent="0.2">
      <c r="A108" s="83">
        <v>102</v>
      </c>
      <c r="B108" s="106" t="s">
        <v>163</v>
      </c>
      <c r="C108" s="98">
        <v>88.876817000000003</v>
      </c>
      <c r="D108" s="98">
        <v>33.092745000000001</v>
      </c>
      <c r="E108" s="108" t="s">
        <v>311</v>
      </c>
      <c r="F108" s="83">
        <v>102</v>
      </c>
      <c r="K108" s="2"/>
      <c r="L108" s="2"/>
    </row>
    <row r="109" spans="1:12" ht="20.100000000000001" customHeight="1" x14ac:dyDescent="0.2">
      <c r="A109" s="79">
        <v>103</v>
      </c>
      <c r="B109" s="103" t="s">
        <v>172</v>
      </c>
      <c r="C109" s="96">
        <v>29.98152</v>
      </c>
      <c r="D109" s="96">
        <v>31.718764</v>
      </c>
      <c r="E109" s="105" t="s">
        <v>313</v>
      </c>
      <c r="F109" s="79">
        <v>103</v>
      </c>
      <c r="K109" s="2"/>
      <c r="L109" s="2"/>
    </row>
    <row r="110" spans="1:12" ht="20.100000000000001" customHeight="1" x14ac:dyDescent="0.2">
      <c r="A110" s="83">
        <v>104</v>
      </c>
      <c r="B110" s="106" t="s">
        <v>215</v>
      </c>
      <c r="C110" s="98">
        <v>11.693866999999999</v>
      </c>
      <c r="D110" s="98">
        <v>30.276917999999998</v>
      </c>
      <c r="E110" s="108" t="s">
        <v>360</v>
      </c>
      <c r="F110" s="83">
        <v>104</v>
      </c>
      <c r="K110" s="2"/>
      <c r="L110" s="2"/>
    </row>
    <row r="111" spans="1:12" ht="20.100000000000001" customHeight="1" x14ac:dyDescent="0.2">
      <c r="A111" s="79">
        <v>105</v>
      </c>
      <c r="B111" s="103" t="s">
        <v>230</v>
      </c>
      <c r="C111" s="96">
        <v>11.357419999999999</v>
      </c>
      <c r="D111" s="96">
        <v>29.700638000000001</v>
      </c>
      <c r="E111" s="105" t="s">
        <v>377</v>
      </c>
      <c r="F111" s="79">
        <v>105</v>
      </c>
      <c r="K111" s="2"/>
      <c r="L111" s="2"/>
    </row>
    <row r="112" spans="1:12" ht="20.100000000000001" customHeight="1" x14ac:dyDescent="0.2">
      <c r="A112" s="83">
        <v>106</v>
      </c>
      <c r="B112" s="106" t="s">
        <v>210</v>
      </c>
      <c r="C112" s="98">
        <v>86.017540999999994</v>
      </c>
      <c r="D112" s="98">
        <v>29.234338999999999</v>
      </c>
      <c r="E112" s="108" t="s">
        <v>386</v>
      </c>
      <c r="F112" s="83">
        <v>106</v>
      </c>
      <c r="K112" s="2"/>
      <c r="L112" s="2"/>
    </row>
    <row r="113" spans="1:12" ht="20.100000000000001" customHeight="1" x14ac:dyDescent="0.2">
      <c r="A113" s="79">
        <v>107</v>
      </c>
      <c r="B113" s="103" t="s">
        <v>507</v>
      </c>
      <c r="C113" s="96">
        <v>2.9521709999999999</v>
      </c>
      <c r="D113" s="96">
        <v>27.814867</v>
      </c>
      <c r="E113" s="105" t="s">
        <v>508</v>
      </c>
      <c r="F113" s="79">
        <v>107</v>
      </c>
      <c r="K113" s="2"/>
      <c r="L113" s="2"/>
    </row>
    <row r="114" spans="1:12" ht="20.100000000000001" customHeight="1" x14ac:dyDescent="0.2">
      <c r="A114" s="83">
        <v>108</v>
      </c>
      <c r="B114" s="106" t="s">
        <v>441</v>
      </c>
      <c r="C114" s="98">
        <v>19.935379999999999</v>
      </c>
      <c r="D114" s="98">
        <v>27.781275999999998</v>
      </c>
      <c r="E114" s="108" t="s">
        <v>442</v>
      </c>
      <c r="F114" s="83">
        <v>108</v>
      </c>
      <c r="K114" s="2"/>
      <c r="L114" s="2"/>
    </row>
    <row r="115" spans="1:12" ht="20.100000000000001" customHeight="1" x14ac:dyDescent="0.2">
      <c r="A115" s="79">
        <v>109</v>
      </c>
      <c r="B115" s="103" t="s">
        <v>189</v>
      </c>
      <c r="C115" s="96">
        <v>25.708945</v>
      </c>
      <c r="D115" s="96">
        <v>20.466011999999999</v>
      </c>
      <c r="E115" s="105" t="s">
        <v>339</v>
      </c>
      <c r="F115" s="79">
        <v>109</v>
      </c>
      <c r="K115" s="2"/>
      <c r="L115" s="2"/>
    </row>
    <row r="116" spans="1:12" ht="20.100000000000001" customHeight="1" x14ac:dyDescent="0.2">
      <c r="A116" s="83">
        <v>110</v>
      </c>
      <c r="B116" s="106" t="s">
        <v>254</v>
      </c>
      <c r="C116" s="98">
        <v>15.226278000000001</v>
      </c>
      <c r="D116" s="98">
        <v>19.959896000000001</v>
      </c>
      <c r="E116" s="108" t="s">
        <v>388</v>
      </c>
      <c r="F116" s="83">
        <v>110</v>
      </c>
      <c r="K116" s="2"/>
      <c r="L116" s="2"/>
    </row>
    <row r="117" spans="1:12" ht="20.100000000000001" customHeight="1" x14ac:dyDescent="0.2">
      <c r="A117" s="79">
        <v>111</v>
      </c>
      <c r="B117" s="103" t="s">
        <v>231</v>
      </c>
      <c r="C117" s="96">
        <v>10.576314</v>
      </c>
      <c r="D117" s="96">
        <v>19.724146999999999</v>
      </c>
      <c r="E117" s="105" t="s">
        <v>369</v>
      </c>
      <c r="F117" s="79">
        <v>111</v>
      </c>
      <c r="K117" s="2"/>
      <c r="L117" s="2"/>
    </row>
    <row r="118" spans="1:12" ht="20.100000000000001" customHeight="1" x14ac:dyDescent="0.2">
      <c r="A118" s="83">
        <v>112</v>
      </c>
      <c r="B118" s="106" t="s">
        <v>204</v>
      </c>
      <c r="C118" s="98">
        <v>17.271830999999999</v>
      </c>
      <c r="D118" s="98">
        <v>19.125582999999999</v>
      </c>
      <c r="E118" s="108" t="s">
        <v>333</v>
      </c>
      <c r="F118" s="83">
        <v>112</v>
      </c>
      <c r="K118" s="2"/>
      <c r="L118" s="2"/>
    </row>
    <row r="119" spans="1:12" ht="20.100000000000001" customHeight="1" x14ac:dyDescent="0.2">
      <c r="A119" s="79">
        <v>113</v>
      </c>
      <c r="B119" s="103" t="s">
        <v>212</v>
      </c>
      <c r="C119" s="96">
        <v>14.360275</v>
      </c>
      <c r="D119" s="96">
        <v>18.376593</v>
      </c>
      <c r="E119" s="105" t="s">
        <v>375</v>
      </c>
      <c r="F119" s="79">
        <v>113</v>
      </c>
      <c r="K119" s="2"/>
      <c r="L119" s="2"/>
    </row>
    <row r="120" spans="1:12" ht="20.100000000000001" customHeight="1" x14ac:dyDescent="0.2">
      <c r="A120" s="83">
        <v>114</v>
      </c>
      <c r="B120" s="106" t="s">
        <v>225</v>
      </c>
      <c r="C120" s="98">
        <v>12.414104</v>
      </c>
      <c r="D120" s="98">
        <v>18.099098999999999</v>
      </c>
      <c r="E120" s="108" t="s">
        <v>325</v>
      </c>
      <c r="F120" s="83">
        <v>114</v>
      </c>
      <c r="K120" s="2"/>
      <c r="L120" s="2"/>
    </row>
    <row r="121" spans="1:12" ht="20.100000000000001" customHeight="1" x14ac:dyDescent="0.2">
      <c r="A121" s="79">
        <v>115</v>
      </c>
      <c r="B121" s="103" t="s">
        <v>228</v>
      </c>
      <c r="C121" s="96">
        <v>16.544226999999999</v>
      </c>
      <c r="D121" s="96">
        <v>17.104659999999999</v>
      </c>
      <c r="E121" s="105" t="s">
        <v>381</v>
      </c>
      <c r="F121" s="79">
        <v>115</v>
      </c>
      <c r="K121" s="2"/>
      <c r="L121" s="2"/>
    </row>
    <row r="122" spans="1:12" ht="20.100000000000001" customHeight="1" x14ac:dyDescent="0.2">
      <c r="A122" s="83">
        <v>116</v>
      </c>
      <c r="B122" s="106" t="s">
        <v>183</v>
      </c>
      <c r="C122" s="98">
        <v>5.8580620000000003</v>
      </c>
      <c r="D122" s="98">
        <v>15.938649</v>
      </c>
      <c r="E122" s="108" t="s">
        <v>486</v>
      </c>
      <c r="F122" s="83">
        <v>116</v>
      </c>
      <c r="K122" s="2"/>
      <c r="L122" s="2"/>
    </row>
    <row r="123" spans="1:12" ht="20.100000000000001" customHeight="1" x14ac:dyDescent="0.2">
      <c r="A123" s="79">
        <v>117</v>
      </c>
      <c r="B123" s="103" t="s">
        <v>145</v>
      </c>
      <c r="C123" s="96">
        <v>117.038354</v>
      </c>
      <c r="D123" s="96">
        <v>15.78284</v>
      </c>
      <c r="E123" s="105" t="s">
        <v>296</v>
      </c>
      <c r="F123" s="79">
        <v>117</v>
      </c>
      <c r="K123" s="2"/>
      <c r="L123" s="2"/>
    </row>
    <row r="124" spans="1:12" ht="20.100000000000001" customHeight="1" x14ac:dyDescent="0.2">
      <c r="A124" s="83">
        <v>118</v>
      </c>
      <c r="B124" s="106" t="s">
        <v>521</v>
      </c>
      <c r="C124" s="98">
        <v>7.1422739999999996</v>
      </c>
      <c r="D124" s="98">
        <v>14.607065</v>
      </c>
      <c r="E124" s="108" t="s">
        <v>522</v>
      </c>
      <c r="F124" s="83">
        <v>118</v>
      </c>
      <c r="K124" s="2"/>
      <c r="L124" s="2"/>
    </row>
    <row r="125" spans="1:12" ht="20.100000000000001" customHeight="1" x14ac:dyDescent="0.2">
      <c r="A125" s="79">
        <v>119</v>
      </c>
      <c r="B125" s="103" t="s">
        <v>177</v>
      </c>
      <c r="C125" s="96">
        <v>18.471668999999999</v>
      </c>
      <c r="D125" s="96">
        <v>11.231534</v>
      </c>
      <c r="E125" s="105" t="s">
        <v>324</v>
      </c>
      <c r="F125" s="79">
        <v>119</v>
      </c>
      <c r="K125" s="2"/>
      <c r="L125" s="2"/>
    </row>
    <row r="126" spans="1:12" ht="20.100000000000001" customHeight="1" x14ac:dyDescent="0.2">
      <c r="A126" s="83">
        <v>120</v>
      </c>
      <c r="B126" s="106" t="s">
        <v>235</v>
      </c>
      <c r="C126" s="98">
        <v>15.774660000000001</v>
      </c>
      <c r="D126" s="98">
        <v>10.98832</v>
      </c>
      <c r="E126" s="108" t="s">
        <v>389</v>
      </c>
      <c r="F126" s="83">
        <v>120</v>
      </c>
      <c r="K126" s="2"/>
      <c r="L126" s="2"/>
    </row>
    <row r="127" spans="1:12" ht="20.100000000000001" customHeight="1" x14ac:dyDescent="0.2">
      <c r="A127" s="79">
        <v>121</v>
      </c>
      <c r="B127" s="103" t="s">
        <v>232</v>
      </c>
      <c r="C127" s="96">
        <v>4.9935299999999998</v>
      </c>
      <c r="D127" s="96">
        <v>9.0010860000000008</v>
      </c>
      <c r="E127" s="105" t="s">
        <v>372</v>
      </c>
      <c r="F127" s="79">
        <v>121</v>
      </c>
      <c r="K127" s="2"/>
      <c r="L127" s="2"/>
    </row>
    <row r="128" spans="1:12" ht="20.100000000000001" customHeight="1" x14ac:dyDescent="0.2">
      <c r="A128" s="83">
        <v>122</v>
      </c>
      <c r="B128" s="106" t="s">
        <v>529</v>
      </c>
      <c r="C128" s="98">
        <v>1.8078989999999999</v>
      </c>
      <c r="D128" s="98">
        <v>8.2743590000000005</v>
      </c>
      <c r="E128" s="108" t="s">
        <v>530</v>
      </c>
      <c r="F128" s="83">
        <v>122</v>
      </c>
      <c r="K128" s="2"/>
      <c r="L128" s="2"/>
    </row>
    <row r="129" spans="1:12" ht="20.100000000000001" customHeight="1" x14ac:dyDescent="0.2">
      <c r="A129" s="79">
        <v>123</v>
      </c>
      <c r="B129" s="103" t="s">
        <v>466</v>
      </c>
      <c r="C129" s="96">
        <v>27.568086999999998</v>
      </c>
      <c r="D129" s="96">
        <v>8.2276600000000002</v>
      </c>
      <c r="E129" s="105" t="s">
        <v>468</v>
      </c>
      <c r="F129" s="79">
        <v>123</v>
      </c>
      <c r="K129" s="2"/>
      <c r="L129" s="2"/>
    </row>
    <row r="130" spans="1:12" ht="20.100000000000001" customHeight="1" x14ac:dyDescent="0.2">
      <c r="A130" s="83">
        <v>124</v>
      </c>
      <c r="B130" s="106" t="s">
        <v>523</v>
      </c>
      <c r="C130" s="98">
        <v>1.9482090000000001</v>
      </c>
      <c r="D130" s="98">
        <v>7.7703860000000002</v>
      </c>
      <c r="E130" s="108" t="s">
        <v>524</v>
      </c>
      <c r="F130" s="83">
        <v>124</v>
      </c>
      <c r="K130" s="2"/>
      <c r="L130" s="2"/>
    </row>
    <row r="131" spans="1:12" ht="20.100000000000001" customHeight="1" x14ac:dyDescent="0.2">
      <c r="A131" s="79">
        <v>125</v>
      </c>
      <c r="B131" s="103" t="s">
        <v>515</v>
      </c>
      <c r="C131" s="96">
        <v>7.7050809999999998</v>
      </c>
      <c r="D131" s="96">
        <v>7.2088979999999996</v>
      </c>
      <c r="E131" s="105" t="s">
        <v>516</v>
      </c>
      <c r="F131" s="79">
        <v>125</v>
      </c>
      <c r="K131" s="2"/>
      <c r="L131" s="2"/>
    </row>
    <row r="132" spans="1:12" ht="20.100000000000001" customHeight="1" x14ac:dyDescent="0.2">
      <c r="A132" s="83">
        <v>126</v>
      </c>
      <c r="B132" s="106" t="s">
        <v>595</v>
      </c>
      <c r="C132" s="98">
        <v>0.74094800000000005</v>
      </c>
      <c r="D132" s="98">
        <v>6.8101200000000004</v>
      </c>
      <c r="E132" s="108" t="s">
        <v>596</v>
      </c>
      <c r="F132" s="83">
        <v>126</v>
      </c>
      <c r="K132" s="2"/>
      <c r="L132" s="2"/>
    </row>
    <row r="133" spans="1:12" ht="20.100000000000001" customHeight="1" x14ac:dyDescent="0.2">
      <c r="A133" s="79">
        <v>127</v>
      </c>
      <c r="B133" s="103" t="s">
        <v>393</v>
      </c>
      <c r="C133" s="96">
        <v>5.7960380000000002</v>
      </c>
      <c r="D133" s="96">
        <v>6.807963</v>
      </c>
      <c r="E133" s="105" t="s">
        <v>394</v>
      </c>
      <c r="F133" s="79">
        <v>127</v>
      </c>
      <c r="K133" s="2"/>
      <c r="L133" s="2"/>
    </row>
    <row r="134" spans="1:12" ht="20.100000000000001" customHeight="1" x14ac:dyDescent="0.2">
      <c r="A134" s="83">
        <v>128</v>
      </c>
      <c r="B134" s="106" t="s">
        <v>629</v>
      </c>
      <c r="C134" s="98">
        <v>0.17022599999999999</v>
      </c>
      <c r="D134" s="98">
        <v>6.285323</v>
      </c>
      <c r="E134" s="108" t="s">
        <v>630</v>
      </c>
      <c r="F134" s="83">
        <v>128</v>
      </c>
      <c r="K134" s="2"/>
      <c r="L134" s="2"/>
    </row>
    <row r="135" spans="1:12" ht="20.100000000000001" customHeight="1" x14ac:dyDescent="0.2">
      <c r="A135" s="79">
        <v>129</v>
      </c>
      <c r="B135" s="103" t="s">
        <v>222</v>
      </c>
      <c r="C135" s="96">
        <v>9.2034330000000004</v>
      </c>
      <c r="D135" s="96">
        <v>6.0367280000000001</v>
      </c>
      <c r="E135" s="105" t="s">
        <v>362</v>
      </c>
      <c r="F135" s="79">
        <v>129</v>
      </c>
      <c r="K135" s="2"/>
      <c r="L135" s="2"/>
    </row>
    <row r="136" spans="1:12" ht="20.100000000000001" customHeight="1" x14ac:dyDescent="0.2">
      <c r="A136" s="83">
        <v>130</v>
      </c>
      <c r="B136" s="106" t="s">
        <v>568</v>
      </c>
      <c r="C136" s="98">
        <v>3.2528419999999998</v>
      </c>
      <c r="D136" s="98">
        <v>5.2189810000000003</v>
      </c>
      <c r="E136" s="108" t="s">
        <v>569</v>
      </c>
      <c r="F136" s="83">
        <v>130</v>
      </c>
      <c r="K136" s="2"/>
      <c r="L136" s="2"/>
    </row>
    <row r="137" spans="1:12" ht="20.100000000000001" customHeight="1" x14ac:dyDescent="0.2">
      <c r="A137" s="79">
        <v>131</v>
      </c>
      <c r="B137" s="103" t="s">
        <v>258</v>
      </c>
      <c r="C137" s="96">
        <v>3.5523440000000002</v>
      </c>
      <c r="D137" s="96">
        <v>5.077896</v>
      </c>
      <c r="E137" s="105" t="s">
        <v>370</v>
      </c>
      <c r="F137" s="79">
        <v>131</v>
      </c>
      <c r="K137" s="2"/>
      <c r="L137" s="2"/>
    </row>
    <row r="138" spans="1:12" ht="20.100000000000001" customHeight="1" x14ac:dyDescent="0.2">
      <c r="A138" s="83">
        <v>132</v>
      </c>
      <c r="B138" s="106" t="s">
        <v>631</v>
      </c>
      <c r="C138" s="98">
        <v>5.9659999999999999E-3</v>
      </c>
      <c r="D138" s="98">
        <v>4.1306050000000001</v>
      </c>
      <c r="E138" s="108" t="s">
        <v>632</v>
      </c>
      <c r="F138" s="83">
        <v>132</v>
      </c>
      <c r="K138" s="2"/>
      <c r="L138" s="2"/>
    </row>
    <row r="139" spans="1:12" ht="20.100000000000001" customHeight="1" x14ac:dyDescent="0.2">
      <c r="A139" s="79">
        <v>133</v>
      </c>
      <c r="B139" s="103" t="s">
        <v>551</v>
      </c>
      <c r="C139" s="96">
        <v>1.301946</v>
      </c>
      <c r="D139" s="96">
        <v>3.7133090000000002</v>
      </c>
      <c r="E139" s="105" t="s">
        <v>552</v>
      </c>
      <c r="F139" s="79">
        <v>133</v>
      </c>
      <c r="K139" s="2"/>
      <c r="L139" s="2"/>
    </row>
    <row r="140" spans="1:12" ht="20.100000000000001" customHeight="1" x14ac:dyDescent="0.2">
      <c r="A140" s="83">
        <v>134</v>
      </c>
      <c r="B140" s="106" t="s">
        <v>527</v>
      </c>
      <c r="C140" s="98">
        <v>3.9052790000000002</v>
      </c>
      <c r="D140" s="98">
        <v>3.7043409999999999</v>
      </c>
      <c r="E140" s="108" t="s">
        <v>528</v>
      </c>
      <c r="F140" s="83">
        <v>134</v>
      </c>
      <c r="K140" s="2"/>
      <c r="L140" s="2"/>
    </row>
    <row r="141" spans="1:12" ht="20.100000000000001" customHeight="1" x14ac:dyDescent="0.2">
      <c r="A141" s="79">
        <v>135</v>
      </c>
      <c r="B141" s="103" t="s">
        <v>463</v>
      </c>
      <c r="C141" s="96">
        <v>6.4396339999999999</v>
      </c>
      <c r="D141" s="96">
        <v>3.3934570000000002</v>
      </c>
      <c r="E141" s="105" t="s">
        <v>464</v>
      </c>
      <c r="F141" s="79">
        <v>135</v>
      </c>
      <c r="K141" s="2"/>
      <c r="L141" s="2"/>
    </row>
    <row r="142" spans="1:12" ht="20.100000000000001" customHeight="1" x14ac:dyDescent="0.2">
      <c r="A142" s="83">
        <v>136</v>
      </c>
      <c r="B142" s="106" t="s">
        <v>533</v>
      </c>
      <c r="C142" s="98">
        <v>7.1524049999999999</v>
      </c>
      <c r="D142" s="98">
        <v>3.2038639999999998</v>
      </c>
      <c r="E142" s="108" t="s">
        <v>534</v>
      </c>
      <c r="F142" s="83">
        <v>136</v>
      </c>
      <c r="K142" s="2"/>
      <c r="L142" s="2"/>
    </row>
    <row r="143" spans="1:12" ht="20.100000000000001" customHeight="1" x14ac:dyDescent="0.2">
      <c r="A143" s="79">
        <v>137</v>
      </c>
      <c r="B143" s="103" t="s">
        <v>531</v>
      </c>
      <c r="C143" s="96">
        <v>2.1558449999999998</v>
      </c>
      <c r="D143" s="96">
        <v>3.0517059999999998</v>
      </c>
      <c r="E143" s="105" t="s">
        <v>532</v>
      </c>
      <c r="F143" s="79">
        <v>137</v>
      </c>
      <c r="K143" s="2"/>
      <c r="L143" s="2"/>
    </row>
    <row r="144" spans="1:12" ht="20.100000000000001" customHeight="1" x14ac:dyDescent="0.2">
      <c r="A144" s="83">
        <v>138</v>
      </c>
      <c r="B144" s="106" t="s">
        <v>543</v>
      </c>
      <c r="C144" s="98">
        <v>10.161844</v>
      </c>
      <c r="D144" s="98">
        <v>2.9065210000000001</v>
      </c>
      <c r="E144" s="108" t="s">
        <v>544</v>
      </c>
      <c r="F144" s="83">
        <v>138</v>
      </c>
      <c r="K144" s="2"/>
      <c r="L144" s="2"/>
    </row>
    <row r="145" spans="1:12" ht="20.100000000000001" customHeight="1" x14ac:dyDescent="0.2">
      <c r="A145" s="79">
        <v>139</v>
      </c>
      <c r="B145" s="103" t="s">
        <v>200</v>
      </c>
      <c r="C145" s="96">
        <v>8.4599999999999996E-4</v>
      </c>
      <c r="D145" s="96">
        <v>2.8345470000000001</v>
      </c>
      <c r="E145" s="105" t="s">
        <v>329</v>
      </c>
      <c r="F145" s="79">
        <v>139</v>
      </c>
      <c r="K145" s="2"/>
      <c r="L145" s="2"/>
    </row>
    <row r="146" spans="1:12" ht="20.100000000000001" customHeight="1" x14ac:dyDescent="0.2">
      <c r="A146" s="83">
        <v>140</v>
      </c>
      <c r="B146" s="106" t="s">
        <v>480</v>
      </c>
      <c r="C146" s="98">
        <v>7.6268549999999999</v>
      </c>
      <c r="D146" s="98">
        <v>2.4032179999999999</v>
      </c>
      <c r="E146" s="108" t="s">
        <v>481</v>
      </c>
      <c r="F146" s="83">
        <v>140</v>
      </c>
      <c r="K146" s="2"/>
      <c r="L146" s="2"/>
    </row>
    <row r="147" spans="1:12" ht="20.100000000000001" customHeight="1" x14ac:dyDescent="0.2">
      <c r="A147" s="79">
        <v>141</v>
      </c>
      <c r="B147" s="103" t="s">
        <v>535</v>
      </c>
      <c r="C147" s="96">
        <v>4.3522369999999997</v>
      </c>
      <c r="D147" s="96">
        <v>2.1433070000000001</v>
      </c>
      <c r="E147" s="105" t="s">
        <v>536</v>
      </c>
      <c r="F147" s="79">
        <v>141</v>
      </c>
      <c r="K147" s="2"/>
      <c r="L147" s="2"/>
    </row>
    <row r="148" spans="1:12" ht="20.100000000000001" customHeight="1" x14ac:dyDescent="0.2">
      <c r="A148" s="83">
        <v>142</v>
      </c>
      <c r="B148" s="106" t="s">
        <v>174</v>
      </c>
      <c r="C148" s="98">
        <v>2.0712440000000001</v>
      </c>
      <c r="D148" s="98">
        <v>1.847793</v>
      </c>
      <c r="E148" s="108" t="s">
        <v>349</v>
      </c>
      <c r="F148" s="83">
        <v>142</v>
      </c>
      <c r="K148" s="2"/>
      <c r="L148" s="2"/>
    </row>
    <row r="149" spans="1:12" ht="20.100000000000001" customHeight="1" x14ac:dyDescent="0.2">
      <c r="A149" s="79">
        <v>143</v>
      </c>
      <c r="B149" s="103" t="s">
        <v>238</v>
      </c>
      <c r="C149" s="96">
        <v>8.3745E-2</v>
      </c>
      <c r="D149" s="96">
        <v>1.84331</v>
      </c>
      <c r="E149" s="105" t="s">
        <v>361</v>
      </c>
      <c r="F149" s="79">
        <v>143</v>
      </c>
      <c r="K149" s="2"/>
      <c r="L149" s="2"/>
    </row>
    <row r="150" spans="1:12" ht="20.100000000000001" customHeight="1" x14ac:dyDescent="0.2">
      <c r="A150" s="83">
        <v>144</v>
      </c>
      <c r="B150" s="106" t="s">
        <v>517</v>
      </c>
      <c r="C150" s="98">
        <v>1.098341</v>
      </c>
      <c r="D150" s="98">
        <v>1.756901</v>
      </c>
      <c r="E150" s="108" t="s">
        <v>518</v>
      </c>
      <c r="F150" s="83">
        <v>144</v>
      </c>
      <c r="K150" s="2"/>
      <c r="L150" s="2"/>
    </row>
    <row r="151" spans="1:12" ht="20.100000000000001" customHeight="1" x14ac:dyDescent="0.2">
      <c r="A151" s="79">
        <v>145</v>
      </c>
      <c r="B151" s="103" t="s">
        <v>616</v>
      </c>
      <c r="C151" s="96">
        <v>2.0039999999999999E-2</v>
      </c>
      <c r="D151" s="96">
        <v>1.6386069999999999</v>
      </c>
      <c r="E151" s="105" t="s">
        <v>617</v>
      </c>
      <c r="F151" s="79">
        <v>145</v>
      </c>
      <c r="K151" s="2"/>
      <c r="L151" s="2"/>
    </row>
    <row r="152" spans="1:12" ht="20.100000000000001" customHeight="1" x14ac:dyDescent="0.2">
      <c r="A152" s="83">
        <v>146</v>
      </c>
      <c r="B152" s="106" t="s">
        <v>566</v>
      </c>
      <c r="C152" s="98">
        <v>0.34611500000000001</v>
      </c>
      <c r="D152" s="98">
        <v>1.477047</v>
      </c>
      <c r="E152" s="108" t="s">
        <v>567</v>
      </c>
      <c r="F152" s="83">
        <v>146</v>
      </c>
      <c r="K152" s="2"/>
      <c r="L152" s="2"/>
    </row>
    <row r="153" spans="1:12" ht="20.100000000000001" customHeight="1" x14ac:dyDescent="0.2">
      <c r="A153" s="79">
        <v>147</v>
      </c>
      <c r="B153" s="103" t="s">
        <v>257</v>
      </c>
      <c r="C153" s="96">
        <v>0.90604899999999999</v>
      </c>
      <c r="D153" s="96">
        <v>1.3645119999999999</v>
      </c>
      <c r="E153" s="105" t="s">
        <v>365</v>
      </c>
      <c r="F153" s="79">
        <v>147</v>
      </c>
      <c r="K153" s="2"/>
      <c r="L153" s="2"/>
    </row>
    <row r="154" spans="1:12" ht="20.100000000000001" customHeight="1" x14ac:dyDescent="0.2">
      <c r="A154" s="83">
        <v>148</v>
      </c>
      <c r="B154" s="106" t="s">
        <v>591</v>
      </c>
      <c r="C154" s="98">
        <v>2.0943700000000001</v>
      </c>
      <c r="D154" s="98">
        <v>1.2506079999999999</v>
      </c>
      <c r="E154" s="108" t="s">
        <v>592</v>
      </c>
      <c r="F154" s="83">
        <v>148</v>
      </c>
      <c r="K154" s="2"/>
      <c r="L154" s="2"/>
    </row>
    <row r="155" spans="1:12" ht="20.100000000000001" customHeight="1" x14ac:dyDescent="0.2">
      <c r="A155" s="79">
        <v>149</v>
      </c>
      <c r="B155" s="103" t="s">
        <v>620</v>
      </c>
      <c r="C155" s="96">
        <v>0.28998400000000002</v>
      </c>
      <c r="D155" s="96">
        <v>1.196788</v>
      </c>
      <c r="E155" s="105" t="s">
        <v>622</v>
      </c>
      <c r="F155" s="79">
        <v>149</v>
      </c>
      <c r="K155" s="2"/>
      <c r="L155" s="2"/>
    </row>
    <row r="156" spans="1:12" ht="20.100000000000001" customHeight="1" x14ac:dyDescent="0.2">
      <c r="A156" s="83">
        <v>150</v>
      </c>
      <c r="B156" s="106" t="s">
        <v>509</v>
      </c>
      <c r="C156" s="98">
        <v>2.3158340000000002</v>
      </c>
      <c r="D156" s="98">
        <v>1.1722570000000001</v>
      </c>
      <c r="E156" s="108" t="s">
        <v>510</v>
      </c>
      <c r="F156" s="83">
        <v>150</v>
      </c>
      <c r="K156" s="2"/>
      <c r="L156" s="2"/>
    </row>
    <row r="157" spans="1:12" ht="20.100000000000001" customHeight="1" x14ac:dyDescent="0.2">
      <c r="A157" s="79">
        <v>151</v>
      </c>
      <c r="B157" s="103" t="s">
        <v>570</v>
      </c>
      <c r="C157" s="96">
        <v>2.7837290000000001</v>
      </c>
      <c r="D157" s="96">
        <v>1.055836</v>
      </c>
      <c r="E157" s="105" t="s">
        <v>571</v>
      </c>
      <c r="F157" s="79">
        <v>151</v>
      </c>
      <c r="K157" s="2"/>
      <c r="L157" s="2"/>
    </row>
    <row r="158" spans="1:12" ht="20.100000000000001" customHeight="1" x14ac:dyDescent="0.2">
      <c r="A158" s="83">
        <v>152</v>
      </c>
      <c r="B158" s="106" t="s">
        <v>525</v>
      </c>
      <c r="C158" s="98">
        <v>1.7743279999999999</v>
      </c>
      <c r="D158" s="98">
        <v>1.051817</v>
      </c>
      <c r="E158" s="108" t="s">
        <v>526</v>
      </c>
      <c r="F158" s="83">
        <v>152</v>
      </c>
      <c r="K158" s="2"/>
      <c r="L158" s="2"/>
    </row>
    <row r="159" spans="1:12" ht="20.100000000000001" customHeight="1" x14ac:dyDescent="0.2">
      <c r="A159" s="79">
        <v>153</v>
      </c>
      <c r="B159" s="103" t="s">
        <v>587</v>
      </c>
      <c r="C159" s="96">
        <v>0.68984699999999999</v>
      </c>
      <c r="D159" s="96">
        <v>1.0502629999999999</v>
      </c>
      <c r="E159" s="105" t="s">
        <v>588</v>
      </c>
      <c r="F159" s="79">
        <v>153</v>
      </c>
      <c r="K159" s="2"/>
      <c r="L159" s="2"/>
    </row>
    <row r="160" spans="1:12" ht="20.100000000000001" customHeight="1" x14ac:dyDescent="0.2">
      <c r="A160" s="83">
        <v>154</v>
      </c>
      <c r="B160" s="106" t="s">
        <v>572</v>
      </c>
      <c r="C160" s="98">
        <v>1.6223320000000001</v>
      </c>
      <c r="D160" s="98">
        <v>0.95396999999999998</v>
      </c>
      <c r="E160" s="108" t="s">
        <v>573</v>
      </c>
      <c r="F160" s="83">
        <v>154</v>
      </c>
      <c r="K160" s="2"/>
      <c r="L160" s="2"/>
    </row>
    <row r="161" spans="1:12" ht="20.100000000000001" customHeight="1" x14ac:dyDescent="0.2">
      <c r="A161" s="79">
        <v>155</v>
      </c>
      <c r="B161" s="103" t="s">
        <v>589</v>
      </c>
      <c r="C161" s="96">
        <v>1.9889429999999999</v>
      </c>
      <c r="D161" s="96">
        <v>0.95176300000000003</v>
      </c>
      <c r="E161" s="105" t="s">
        <v>590</v>
      </c>
      <c r="F161" s="79">
        <v>155</v>
      </c>
      <c r="K161" s="2"/>
      <c r="L161" s="2"/>
    </row>
    <row r="162" spans="1:12" ht="20.100000000000001" customHeight="1" x14ac:dyDescent="0.2">
      <c r="A162" s="83">
        <v>156</v>
      </c>
      <c r="B162" s="106" t="s">
        <v>519</v>
      </c>
      <c r="C162" s="98">
        <v>1.476453</v>
      </c>
      <c r="D162" s="98">
        <v>0.92806599999999995</v>
      </c>
      <c r="E162" s="108" t="s">
        <v>520</v>
      </c>
      <c r="F162" s="83">
        <v>156</v>
      </c>
      <c r="K162" s="2"/>
      <c r="L162" s="2"/>
    </row>
    <row r="163" spans="1:12" ht="20.100000000000001" customHeight="1" x14ac:dyDescent="0.2">
      <c r="A163" s="79">
        <v>157</v>
      </c>
      <c r="B163" s="103" t="s">
        <v>239</v>
      </c>
      <c r="C163" s="96">
        <v>1.269585</v>
      </c>
      <c r="D163" s="96">
        <v>0.81538200000000005</v>
      </c>
      <c r="E163" s="105" t="s">
        <v>359</v>
      </c>
      <c r="F163" s="79">
        <v>157</v>
      </c>
      <c r="K163" s="2"/>
      <c r="L163" s="2"/>
    </row>
    <row r="164" spans="1:12" ht="20.100000000000001" customHeight="1" x14ac:dyDescent="0.2">
      <c r="A164" s="83">
        <v>158</v>
      </c>
      <c r="B164" s="106" t="s">
        <v>256</v>
      </c>
      <c r="C164" s="98">
        <v>0.152281</v>
      </c>
      <c r="D164" s="98">
        <v>0.80835500000000005</v>
      </c>
      <c r="E164" s="108" t="s">
        <v>354</v>
      </c>
      <c r="F164" s="83">
        <v>158</v>
      </c>
      <c r="K164" s="2"/>
      <c r="L164" s="2"/>
    </row>
    <row r="165" spans="1:12" ht="20.100000000000001" customHeight="1" x14ac:dyDescent="0.2">
      <c r="A165" s="79">
        <v>159</v>
      </c>
      <c r="B165" s="103" t="s">
        <v>216</v>
      </c>
      <c r="C165" s="96">
        <v>1.7181310000000001</v>
      </c>
      <c r="D165" s="96">
        <v>0.77236199999999999</v>
      </c>
      <c r="E165" s="105" t="s">
        <v>357</v>
      </c>
      <c r="F165" s="79">
        <v>159</v>
      </c>
      <c r="K165" s="2"/>
      <c r="L165" s="2"/>
    </row>
    <row r="166" spans="1:12" ht="20.100000000000001" customHeight="1" x14ac:dyDescent="0.2">
      <c r="A166" s="83">
        <v>160</v>
      </c>
      <c r="B166" s="106" t="s">
        <v>511</v>
      </c>
      <c r="C166" s="98">
        <v>1.1932510000000001</v>
      </c>
      <c r="D166" s="98">
        <v>0.68124700000000005</v>
      </c>
      <c r="E166" s="108" t="s">
        <v>512</v>
      </c>
      <c r="F166" s="83">
        <v>160</v>
      </c>
      <c r="K166" s="2"/>
      <c r="L166" s="2"/>
    </row>
    <row r="167" spans="1:12" ht="20.100000000000001" customHeight="1" x14ac:dyDescent="0.2">
      <c r="A167" s="79">
        <v>161</v>
      </c>
      <c r="B167" s="103" t="s">
        <v>585</v>
      </c>
      <c r="C167" s="96">
        <v>3.5866000000000002E-2</v>
      </c>
      <c r="D167" s="96">
        <v>0.60861100000000001</v>
      </c>
      <c r="E167" s="105" t="s">
        <v>586</v>
      </c>
      <c r="F167" s="79">
        <v>161</v>
      </c>
      <c r="K167" s="2"/>
      <c r="L167" s="2"/>
    </row>
    <row r="168" spans="1:12" ht="20.100000000000001" customHeight="1" x14ac:dyDescent="0.2">
      <c r="A168" s="83">
        <v>162</v>
      </c>
      <c r="B168" s="106" t="s">
        <v>597</v>
      </c>
      <c r="C168" s="98">
        <v>0.68652599999999997</v>
      </c>
      <c r="D168" s="98">
        <v>0.60565400000000003</v>
      </c>
      <c r="E168" s="108" t="s">
        <v>598</v>
      </c>
      <c r="F168" s="83">
        <v>162</v>
      </c>
      <c r="K168" s="2"/>
      <c r="L168" s="2"/>
    </row>
    <row r="169" spans="1:12" ht="20.100000000000001" customHeight="1" x14ac:dyDescent="0.2">
      <c r="A169" s="79">
        <v>163</v>
      </c>
      <c r="B169" s="103" t="s">
        <v>192</v>
      </c>
      <c r="C169" s="96">
        <v>0.51773400000000003</v>
      </c>
      <c r="D169" s="96">
        <v>0.58787699999999998</v>
      </c>
      <c r="E169" s="105" t="s">
        <v>326</v>
      </c>
      <c r="F169" s="79">
        <v>163</v>
      </c>
      <c r="K169" s="2"/>
      <c r="L169" s="2"/>
    </row>
    <row r="170" spans="1:12" ht="20.100000000000001" customHeight="1" thickBot="1" x14ac:dyDescent="0.25">
      <c r="A170" s="83" t="s">
        <v>504</v>
      </c>
      <c r="B170" s="106" t="s">
        <v>240</v>
      </c>
      <c r="C170" s="98">
        <v>44.306868999999999</v>
      </c>
      <c r="D170" s="98">
        <v>7.045217000000001</v>
      </c>
      <c r="E170" s="108" t="s">
        <v>505</v>
      </c>
      <c r="F170" s="83" t="s">
        <v>504</v>
      </c>
      <c r="K170" s="2"/>
      <c r="L170" s="2"/>
    </row>
    <row r="171" spans="1:12" ht="19.5" customHeight="1" thickBot="1" x14ac:dyDescent="0.25">
      <c r="A171" s="91"/>
      <c r="B171" s="109" t="s">
        <v>44</v>
      </c>
      <c r="C171" s="112">
        <f>SUM(C7:C170)</f>
        <v>574361.45460399985</v>
      </c>
      <c r="D171" s="112">
        <f>SUM(D7:D170)</f>
        <v>517490.59426999983</v>
      </c>
      <c r="E171" s="110" t="s">
        <v>1</v>
      </c>
      <c r="F171" s="95"/>
      <c r="K171" s="2"/>
      <c r="L171" s="2"/>
    </row>
    <row r="172" spans="1:12" ht="35.1" customHeight="1" x14ac:dyDescent="0.2">
      <c r="A172" s="1"/>
      <c r="B172" s="1"/>
      <c r="C172" s="23"/>
      <c r="D172" s="23"/>
      <c r="E172" s="1"/>
      <c r="F172" s="1"/>
      <c r="K172" s="2"/>
      <c r="L172" s="2"/>
    </row>
  </sheetData>
  <mergeCells count="7">
    <mergeCell ref="A3:F3"/>
    <mergeCell ref="A4:F4"/>
    <mergeCell ref="E5:E6"/>
    <mergeCell ref="F5:F6"/>
    <mergeCell ref="B5:B6"/>
    <mergeCell ref="A5:A6"/>
    <mergeCell ref="C6:D6"/>
  </mergeCells>
  <hyperlinks>
    <hyperlink ref="H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autoPageBreaks="0"/>
  </sheetPr>
  <dimension ref="A1:S85"/>
  <sheetViews>
    <sheetView showGridLines="0" rightToLeft="1" workbookViewId="0"/>
  </sheetViews>
  <sheetFormatPr defaultColWidth="8.7109375" defaultRowHeight="18" customHeight="1" x14ac:dyDescent="0.2"/>
  <cols>
    <col min="1" max="1" width="5.7109375" style="2" customWidth="1"/>
    <col min="2" max="2" width="22.85546875" style="2" customWidth="1"/>
    <col min="3" max="5" width="13" style="2" customWidth="1"/>
    <col min="6" max="6" width="22.85546875" style="2" bestFit="1" customWidth="1"/>
    <col min="7" max="7" width="5.710937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9" ht="18" customHeight="1" x14ac:dyDescent="0.2">
      <c r="I1" s="13" t="s">
        <v>43</v>
      </c>
    </row>
    <row r="2" spans="1:19" ht="24" customHeight="1" x14ac:dyDescent="0.2"/>
    <row r="3" spans="1:19" ht="23.25" customHeight="1" x14ac:dyDescent="0.25">
      <c r="A3" s="192" t="s">
        <v>35</v>
      </c>
      <c r="B3" s="192"/>
      <c r="C3" s="192"/>
      <c r="D3" s="192"/>
      <c r="E3" s="192"/>
      <c r="F3" s="192"/>
      <c r="G3" s="192"/>
      <c r="L3" s="2"/>
      <c r="M3" s="2"/>
    </row>
    <row r="4" spans="1:19" ht="23.25" customHeight="1" x14ac:dyDescent="0.2">
      <c r="A4" s="193" t="s">
        <v>40</v>
      </c>
      <c r="B4" s="193"/>
      <c r="C4" s="193"/>
      <c r="D4" s="193"/>
      <c r="E4" s="193"/>
      <c r="F4" s="193"/>
      <c r="G4" s="193"/>
      <c r="L4" s="2"/>
      <c r="M4" s="2"/>
    </row>
    <row r="5" spans="1:19" ht="18" customHeight="1" x14ac:dyDescent="0.2">
      <c r="A5" s="191" t="s">
        <v>50</v>
      </c>
      <c r="B5" s="194" t="s">
        <v>66</v>
      </c>
      <c r="C5" s="77">
        <v>2018</v>
      </c>
      <c r="D5" s="77">
        <v>2019</v>
      </c>
      <c r="E5" s="77">
        <v>2020</v>
      </c>
      <c r="F5" s="194" t="s">
        <v>70</v>
      </c>
      <c r="G5" s="195" t="s">
        <v>49</v>
      </c>
      <c r="L5" s="2"/>
      <c r="M5" s="2"/>
    </row>
    <row r="6" spans="1:19" ht="18" customHeight="1" x14ac:dyDescent="0.2">
      <c r="A6" s="191"/>
      <c r="B6" s="194"/>
      <c r="C6" s="196" t="s">
        <v>45</v>
      </c>
      <c r="D6" s="197"/>
      <c r="E6" s="198"/>
      <c r="F6" s="194"/>
      <c r="G6" s="195"/>
      <c r="L6" s="2"/>
      <c r="M6" s="2"/>
      <c r="O6" s="20"/>
      <c r="P6" s="20"/>
      <c r="Q6" s="19"/>
      <c r="R6" s="19"/>
      <c r="S6" s="19"/>
    </row>
    <row r="7" spans="1:19" ht="20.100000000000001" customHeight="1" x14ac:dyDescent="0.2">
      <c r="A7" s="133">
        <v>1</v>
      </c>
      <c r="B7" s="103" t="s">
        <v>63</v>
      </c>
      <c r="C7" s="130">
        <v>201257.26929</v>
      </c>
      <c r="D7" s="130">
        <v>234947.37755999999</v>
      </c>
      <c r="E7" s="130">
        <v>209993.69422199999</v>
      </c>
      <c r="F7" s="105" t="s">
        <v>67</v>
      </c>
      <c r="G7" s="97">
        <v>1</v>
      </c>
      <c r="L7" s="2"/>
      <c r="M7" s="2"/>
      <c r="O7" s="20"/>
      <c r="P7" s="20"/>
      <c r="Q7" s="19"/>
      <c r="R7" s="19"/>
      <c r="S7" s="19"/>
    </row>
    <row r="8" spans="1:19" ht="20.100000000000001" customHeight="1" x14ac:dyDescent="0.2">
      <c r="A8" s="134">
        <v>2</v>
      </c>
      <c r="B8" s="106" t="s">
        <v>64</v>
      </c>
      <c r="C8" s="131">
        <v>206121.600863</v>
      </c>
      <c r="D8" s="131">
        <v>207866.291214</v>
      </c>
      <c r="E8" s="131">
        <v>199419.58251899999</v>
      </c>
      <c r="F8" s="108" t="s">
        <v>68</v>
      </c>
      <c r="G8" s="99">
        <v>2</v>
      </c>
      <c r="L8" s="2"/>
      <c r="M8" s="2"/>
    </row>
    <row r="9" spans="1:19" ht="20.100000000000001" customHeight="1" thickBot="1" x14ac:dyDescent="0.25">
      <c r="A9" s="135">
        <v>3</v>
      </c>
      <c r="B9" s="137" t="s">
        <v>65</v>
      </c>
      <c r="C9" s="132">
        <v>106613.82004599999</v>
      </c>
      <c r="D9" s="132">
        <v>131547.78583000001</v>
      </c>
      <c r="E9" s="132">
        <v>108077.31752900001</v>
      </c>
      <c r="F9" s="138" t="s">
        <v>69</v>
      </c>
      <c r="G9" s="128">
        <v>3</v>
      </c>
      <c r="L9" s="2"/>
      <c r="M9" s="2"/>
    </row>
    <row r="10" spans="1:19" ht="19.5" customHeight="1" thickBot="1" x14ac:dyDescent="0.25">
      <c r="A10" s="136"/>
      <c r="B10" s="109" t="s">
        <v>44</v>
      </c>
      <c r="C10" s="102">
        <f>SUM(C7:C9)</f>
        <v>513992.690199</v>
      </c>
      <c r="D10" s="102">
        <f>SUM(D7:D9)</f>
        <v>574361.45460400009</v>
      </c>
      <c r="E10" s="102">
        <f>SUM(E7:E9)</f>
        <v>517490.59427</v>
      </c>
      <c r="F10" s="110" t="s">
        <v>1</v>
      </c>
      <c r="G10" s="129"/>
      <c r="L10" s="2"/>
      <c r="M10" s="2"/>
    </row>
    <row r="11" spans="1:19" ht="35.1" customHeight="1" x14ac:dyDescent="0.2">
      <c r="A11" s="1"/>
      <c r="B11" s="1"/>
      <c r="C11" s="23"/>
      <c r="D11" s="23"/>
      <c r="E11" s="23"/>
      <c r="F11" s="1"/>
      <c r="G11" s="1"/>
      <c r="L11" s="2"/>
      <c r="M11" s="2"/>
    </row>
    <row r="12" spans="1:19" ht="35.1" customHeight="1" x14ac:dyDescent="0.2">
      <c r="A12" s="1"/>
      <c r="B12" s="1"/>
      <c r="C12" s="1"/>
      <c r="D12" s="1"/>
      <c r="E12" s="1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</sheetData>
  <mergeCells count="7">
    <mergeCell ref="A3:G3"/>
    <mergeCell ref="A4:G4"/>
    <mergeCell ref="C6:E6"/>
    <mergeCell ref="F5:F6"/>
    <mergeCell ref="G5:G6"/>
    <mergeCell ref="B5:B6"/>
    <mergeCell ref="A5:A6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/>
  </sheetPr>
  <dimension ref="A1:M85"/>
  <sheetViews>
    <sheetView showGridLines="0" rightToLeft="1" workbookViewId="0"/>
  </sheetViews>
  <sheetFormatPr defaultColWidth="8.7109375" defaultRowHeight="18" customHeight="1" x14ac:dyDescent="0.2"/>
  <cols>
    <col min="1" max="1" width="5.7109375" style="2" customWidth="1"/>
    <col min="2" max="2" width="22.85546875" style="2" customWidth="1"/>
    <col min="3" max="5" width="12.140625" style="2" customWidth="1"/>
    <col min="6" max="6" width="22.85546875" style="2" customWidth="1"/>
    <col min="7" max="7" width="5.710937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13" t="s">
        <v>43</v>
      </c>
    </row>
    <row r="2" spans="1:13" ht="21.75" customHeight="1" x14ac:dyDescent="0.2"/>
    <row r="3" spans="1:13" ht="23.25" customHeight="1" x14ac:dyDescent="0.25">
      <c r="A3" s="192" t="s">
        <v>36</v>
      </c>
      <c r="B3" s="192"/>
      <c r="C3" s="192"/>
      <c r="D3" s="192"/>
      <c r="E3" s="192"/>
      <c r="F3" s="192"/>
      <c r="G3" s="192"/>
      <c r="L3" s="2"/>
      <c r="M3" s="2"/>
    </row>
    <row r="4" spans="1:13" ht="23.25" customHeight="1" x14ac:dyDescent="0.2">
      <c r="A4" s="193" t="s">
        <v>41</v>
      </c>
      <c r="B4" s="193"/>
      <c r="C4" s="193"/>
      <c r="D4" s="193"/>
      <c r="E4" s="193"/>
      <c r="F4" s="193"/>
      <c r="G4" s="193"/>
      <c r="L4" s="2"/>
      <c r="M4" s="2"/>
    </row>
    <row r="5" spans="1:13" ht="18" customHeight="1" x14ac:dyDescent="0.2">
      <c r="A5" s="191" t="s">
        <v>50</v>
      </c>
      <c r="B5" s="194" t="s">
        <v>66</v>
      </c>
      <c r="C5" s="77">
        <v>2018</v>
      </c>
      <c r="D5" s="77">
        <v>2019</v>
      </c>
      <c r="E5" s="77">
        <v>2020</v>
      </c>
      <c r="F5" s="194" t="s">
        <v>70</v>
      </c>
      <c r="G5" s="195" t="s">
        <v>49</v>
      </c>
      <c r="L5" s="2"/>
      <c r="M5" s="2"/>
    </row>
    <row r="6" spans="1:13" ht="18" customHeight="1" x14ac:dyDescent="0.2">
      <c r="A6" s="191"/>
      <c r="B6" s="194"/>
      <c r="C6" s="196" t="s">
        <v>45</v>
      </c>
      <c r="D6" s="197"/>
      <c r="E6" s="198"/>
      <c r="F6" s="194"/>
      <c r="G6" s="195"/>
      <c r="L6" s="2"/>
      <c r="M6" s="2"/>
    </row>
    <row r="7" spans="1:13" ht="20.100000000000001" customHeight="1" x14ac:dyDescent="0.2">
      <c r="A7" s="133">
        <v>1</v>
      </c>
      <c r="B7" s="103" t="s">
        <v>71</v>
      </c>
      <c r="C7" s="130">
        <v>26376.130971999999</v>
      </c>
      <c r="D7" s="130">
        <v>19602.976049000001</v>
      </c>
      <c r="E7" s="130">
        <v>22210.583235999999</v>
      </c>
      <c r="F7" s="105" t="s">
        <v>74</v>
      </c>
      <c r="G7" s="97">
        <v>1</v>
      </c>
      <c r="L7" s="2"/>
      <c r="M7" s="2"/>
    </row>
    <row r="8" spans="1:13" ht="20.100000000000001" customHeight="1" x14ac:dyDescent="0.2">
      <c r="A8" s="134">
        <v>2</v>
      </c>
      <c r="B8" s="106" t="s">
        <v>72</v>
      </c>
      <c r="C8" s="131">
        <v>123648.257425</v>
      </c>
      <c r="D8" s="131">
        <v>127427.98172500001</v>
      </c>
      <c r="E8" s="131">
        <v>124171.29152699999</v>
      </c>
      <c r="F8" s="108" t="s">
        <v>76</v>
      </c>
      <c r="G8" s="99">
        <v>2</v>
      </c>
      <c r="L8" s="2"/>
      <c r="M8" s="2"/>
    </row>
    <row r="9" spans="1:13" ht="20.100000000000001" customHeight="1" thickBot="1" x14ac:dyDescent="0.25">
      <c r="A9" s="135">
        <v>3</v>
      </c>
      <c r="B9" s="137" t="s">
        <v>73</v>
      </c>
      <c r="C9" s="132">
        <v>363968.30180199997</v>
      </c>
      <c r="D9" s="132">
        <v>427330.49683000002</v>
      </c>
      <c r="E9" s="132">
        <v>371108.719507</v>
      </c>
      <c r="F9" s="138" t="s">
        <v>75</v>
      </c>
      <c r="G9" s="128">
        <v>3</v>
      </c>
      <c r="L9" s="2"/>
      <c r="M9" s="2"/>
    </row>
    <row r="10" spans="1:13" ht="19.5" customHeight="1" thickBot="1" x14ac:dyDescent="0.25">
      <c r="A10" s="136"/>
      <c r="B10" s="109" t="s">
        <v>44</v>
      </c>
      <c r="C10" s="102">
        <f>SUM(C7:C9)</f>
        <v>513992.69019899995</v>
      </c>
      <c r="D10" s="102">
        <f>SUM(D7:D9)</f>
        <v>574361.45460400009</v>
      </c>
      <c r="E10" s="102">
        <f>SUM(E7:E9)</f>
        <v>517490.59427</v>
      </c>
      <c r="F10" s="110" t="s">
        <v>1</v>
      </c>
      <c r="G10" s="129"/>
      <c r="L10" s="2"/>
      <c r="M10" s="2"/>
    </row>
    <row r="11" spans="1:13" ht="35.1" customHeight="1" x14ac:dyDescent="0.2">
      <c r="A11" s="1"/>
      <c r="B11" s="1"/>
      <c r="C11" s="23"/>
      <c r="D11" s="23"/>
      <c r="E11" s="23"/>
      <c r="F11" s="1"/>
      <c r="G11" s="1"/>
      <c r="L11" s="2"/>
      <c r="M11" s="2"/>
    </row>
    <row r="12" spans="1:13" ht="35.1" customHeight="1" x14ac:dyDescent="0.2">
      <c r="A12" s="1"/>
      <c r="B12" s="1"/>
      <c r="C12" s="1"/>
      <c r="D12" s="1"/>
      <c r="E12" s="1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</sheetData>
  <mergeCells count="7">
    <mergeCell ref="A3:G3"/>
    <mergeCell ref="A4:G4"/>
    <mergeCell ref="A5:A6"/>
    <mergeCell ref="B5:B6"/>
    <mergeCell ref="F5:F6"/>
    <mergeCell ref="G5:G6"/>
    <mergeCell ref="C6:E6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Q125"/>
  <sheetViews>
    <sheetView showGridLines="0" rightToLeft="1" workbookViewId="0"/>
  </sheetViews>
  <sheetFormatPr defaultColWidth="8.7109375" defaultRowHeight="18" customHeight="1" x14ac:dyDescent="0.2"/>
  <cols>
    <col min="1" max="1" width="6.7109375" style="2" bestFit="1" customWidth="1"/>
    <col min="2" max="2" width="27.140625" style="2" customWidth="1"/>
    <col min="3" max="4" width="13.42578125" style="2" customWidth="1"/>
    <col min="5" max="5" width="27.140625" style="2" customWidth="1"/>
    <col min="6" max="6" width="6.140625" style="2" customWidth="1"/>
    <col min="7" max="7" width="0.28515625" style="2" customWidth="1"/>
    <col min="8" max="8" width="11.7109375" style="2" bestFit="1" customWidth="1"/>
    <col min="9" max="10" width="8.7109375" style="2"/>
    <col min="11" max="12" width="8.7109375" style="3"/>
    <col min="13" max="246" width="8.7109375" style="2"/>
    <col min="247" max="247" width="5.7109375" style="2" customWidth="1"/>
    <col min="248" max="248" width="32.7109375" style="2" customWidth="1"/>
    <col min="249" max="249" width="5.7109375" style="2" customWidth="1"/>
    <col min="250" max="250" width="32.7109375" style="2" customWidth="1"/>
    <col min="251" max="256" width="8.7109375" style="2"/>
    <col min="257" max="257" width="32.7109375" style="2" customWidth="1"/>
    <col min="258" max="258" width="5.7109375" style="2" customWidth="1"/>
    <col min="259" max="259" width="32.7109375" style="2" customWidth="1"/>
    <col min="260" max="260" width="5.7109375" style="2" customWidth="1"/>
    <col min="261" max="502" width="8.7109375" style="2"/>
    <col min="503" max="503" width="5.7109375" style="2" customWidth="1"/>
    <col min="504" max="504" width="32.7109375" style="2" customWidth="1"/>
    <col min="505" max="505" width="5.7109375" style="2" customWidth="1"/>
    <col min="506" max="506" width="32.7109375" style="2" customWidth="1"/>
    <col min="507" max="512" width="8.7109375" style="2"/>
    <col min="513" max="513" width="32.7109375" style="2" customWidth="1"/>
    <col min="514" max="514" width="5.7109375" style="2" customWidth="1"/>
    <col min="515" max="515" width="32.7109375" style="2" customWidth="1"/>
    <col min="516" max="516" width="5.7109375" style="2" customWidth="1"/>
    <col min="517" max="758" width="8.7109375" style="2"/>
    <col min="759" max="759" width="5.7109375" style="2" customWidth="1"/>
    <col min="760" max="760" width="32.7109375" style="2" customWidth="1"/>
    <col min="761" max="761" width="5.7109375" style="2" customWidth="1"/>
    <col min="762" max="762" width="32.7109375" style="2" customWidth="1"/>
    <col min="763" max="768" width="8.7109375" style="2"/>
    <col min="769" max="769" width="32.7109375" style="2" customWidth="1"/>
    <col min="770" max="770" width="5.7109375" style="2" customWidth="1"/>
    <col min="771" max="771" width="32.7109375" style="2" customWidth="1"/>
    <col min="772" max="772" width="5.7109375" style="2" customWidth="1"/>
    <col min="773" max="1014" width="8.7109375" style="2"/>
    <col min="1015" max="1015" width="5.7109375" style="2" customWidth="1"/>
    <col min="1016" max="1016" width="32.7109375" style="2" customWidth="1"/>
    <col min="1017" max="1017" width="5.7109375" style="2" customWidth="1"/>
    <col min="1018" max="1018" width="32.7109375" style="2" customWidth="1"/>
    <col min="1019" max="1024" width="8.7109375" style="2"/>
    <col min="1025" max="1025" width="32.7109375" style="2" customWidth="1"/>
    <col min="1026" max="1026" width="5.7109375" style="2" customWidth="1"/>
    <col min="1027" max="1027" width="32.7109375" style="2" customWidth="1"/>
    <col min="1028" max="1028" width="5.7109375" style="2" customWidth="1"/>
    <col min="1029" max="1270" width="8.7109375" style="2"/>
    <col min="1271" max="1271" width="5.7109375" style="2" customWidth="1"/>
    <col min="1272" max="1272" width="32.7109375" style="2" customWidth="1"/>
    <col min="1273" max="1273" width="5.7109375" style="2" customWidth="1"/>
    <col min="1274" max="1274" width="32.7109375" style="2" customWidth="1"/>
    <col min="1275" max="1280" width="8.7109375" style="2"/>
    <col min="1281" max="1281" width="32.7109375" style="2" customWidth="1"/>
    <col min="1282" max="1282" width="5.7109375" style="2" customWidth="1"/>
    <col min="1283" max="1283" width="32.7109375" style="2" customWidth="1"/>
    <col min="1284" max="1284" width="5.7109375" style="2" customWidth="1"/>
    <col min="1285" max="1526" width="8.7109375" style="2"/>
    <col min="1527" max="1527" width="5.7109375" style="2" customWidth="1"/>
    <col min="1528" max="1528" width="32.7109375" style="2" customWidth="1"/>
    <col min="1529" max="1529" width="5.7109375" style="2" customWidth="1"/>
    <col min="1530" max="1530" width="32.7109375" style="2" customWidth="1"/>
    <col min="1531" max="1536" width="8.7109375" style="2"/>
    <col min="1537" max="1537" width="32.7109375" style="2" customWidth="1"/>
    <col min="1538" max="1538" width="5.7109375" style="2" customWidth="1"/>
    <col min="1539" max="1539" width="32.7109375" style="2" customWidth="1"/>
    <col min="1540" max="1540" width="5.7109375" style="2" customWidth="1"/>
    <col min="1541" max="1782" width="8.7109375" style="2"/>
    <col min="1783" max="1783" width="5.7109375" style="2" customWidth="1"/>
    <col min="1784" max="1784" width="32.7109375" style="2" customWidth="1"/>
    <col min="1785" max="1785" width="5.7109375" style="2" customWidth="1"/>
    <col min="1786" max="1786" width="32.7109375" style="2" customWidth="1"/>
    <col min="1787" max="1792" width="8.7109375" style="2"/>
    <col min="1793" max="1793" width="32.7109375" style="2" customWidth="1"/>
    <col min="1794" max="1794" width="5.7109375" style="2" customWidth="1"/>
    <col min="1795" max="1795" width="32.7109375" style="2" customWidth="1"/>
    <col min="1796" max="1796" width="5.7109375" style="2" customWidth="1"/>
    <col min="1797" max="2038" width="8.7109375" style="2"/>
    <col min="2039" max="2039" width="5.7109375" style="2" customWidth="1"/>
    <col min="2040" max="2040" width="32.7109375" style="2" customWidth="1"/>
    <col min="2041" max="2041" width="5.7109375" style="2" customWidth="1"/>
    <col min="2042" max="2042" width="32.7109375" style="2" customWidth="1"/>
    <col min="2043" max="2048" width="8.7109375" style="2"/>
    <col min="2049" max="2049" width="32.7109375" style="2" customWidth="1"/>
    <col min="2050" max="2050" width="5.7109375" style="2" customWidth="1"/>
    <col min="2051" max="2051" width="32.7109375" style="2" customWidth="1"/>
    <col min="2052" max="2052" width="5.7109375" style="2" customWidth="1"/>
    <col min="2053" max="2294" width="8.7109375" style="2"/>
    <col min="2295" max="2295" width="5.7109375" style="2" customWidth="1"/>
    <col min="2296" max="2296" width="32.7109375" style="2" customWidth="1"/>
    <col min="2297" max="2297" width="5.7109375" style="2" customWidth="1"/>
    <col min="2298" max="2298" width="32.7109375" style="2" customWidth="1"/>
    <col min="2299" max="2304" width="8.7109375" style="2"/>
    <col min="2305" max="2305" width="32.7109375" style="2" customWidth="1"/>
    <col min="2306" max="2306" width="5.7109375" style="2" customWidth="1"/>
    <col min="2307" max="2307" width="32.7109375" style="2" customWidth="1"/>
    <col min="2308" max="2308" width="5.7109375" style="2" customWidth="1"/>
    <col min="2309" max="2550" width="8.7109375" style="2"/>
    <col min="2551" max="2551" width="5.7109375" style="2" customWidth="1"/>
    <col min="2552" max="2552" width="32.7109375" style="2" customWidth="1"/>
    <col min="2553" max="2553" width="5.7109375" style="2" customWidth="1"/>
    <col min="2554" max="2554" width="32.7109375" style="2" customWidth="1"/>
    <col min="2555" max="2560" width="8.7109375" style="2"/>
    <col min="2561" max="2561" width="32.7109375" style="2" customWidth="1"/>
    <col min="2562" max="2562" width="5.7109375" style="2" customWidth="1"/>
    <col min="2563" max="2563" width="32.7109375" style="2" customWidth="1"/>
    <col min="2564" max="2564" width="5.7109375" style="2" customWidth="1"/>
    <col min="2565" max="2806" width="8.7109375" style="2"/>
    <col min="2807" max="2807" width="5.7109375" style="2" customWidth="1"/>
    <col min="2808" max="2808" width="32.7109375" style="2" customWidth="1"/>
    <col min="2809" max="2809" width="5.7109375" style="2" customWidth="1"/>
    <col min="2810" max="2810" width="32.7109375" style="2" customWidth="1"/>
    <col min="2811" max="2816" width="8.7109375" style="2"/>
    <col min="2817" max="2817" width="32.7109375" style="2" customWidth="1"/>
    <col min="2818" max="2818" width="5.7109375" style="2" customWidth="1"/>
    <col min="2819" max="2819" width="32.7109375" style="2" customWidth="1"/>
    <col min="2820" max="2820" width="5.7109375" style="2" customWidth="1"/>
    <col min="2821" max="3062" width="8.7109375" style="2"/>
    <col min="3063" max="3063" width="5.7109375" style="2" customWidth="1"/>
    <col min="3064" max="3064" width="32.7109375" style="2" customWidth="1"/>
    <col min="3065" max="3065" width="5.7109375" style="2" customWidth="1"/>
    <col min="3066" max="3066" width="32.7109375" style="2" customWidth="1"/>
    <col min="3067" max="3072" width="8.7109375" style="2"/>
    <col min="3073" max="3073" width="32.7109375" style="2" customWidth="1"/>
    <col min="3074" max="3074" width="5.7109375" style="2" customWidth="1"/>
    <col min="3075" max="3075" width="32.7109375" style="2" customWidth="1"/>
    <col min="3076" max="3076" width="5.7109375" style="2" customWidth="1"/>
    <col min="3077" max="3318" width="8.7109375" style="2"/>
    <col min="3319" max="3319" width="5.7109375" style="2" customWidth="1"/>
    <col min="3320" max="3320" width="32.7109375" style="2" customWidth="1"/>
    <col min="3321" max="3321" width="5.7109375" style="2" customWidth="1"/>
    <col min="3322" max="3322" width="32.7109375" style="2" customWidth="1"/>
    <col min="3323" max="3328" width="8.7109375" style="2"/>
    <col min="3329" max="3329" width="32.7109375" style="2" customWidth="1"/>
    <col min="3330" max="3330" width="5.7109375" style="2" customWidth="1"/>
    <col min="3331" max="3331" width="32.7109375" style="2" customWidth="1"/>
    <col min="3332" max="3332" width="5.7109375" style="2" customWidth="1"/>
    <col min="3333" max="3574" width="8.7109375" style="2"/>
    <col min="3575" max="3575" width="5.7109375" style="2" customWidth="1"/>
    <col min="3576" max="3576" width="32.7109375" style="2" customWidth="1"/>
    <col min="3577" max="3577" width="5.7109375" style="2" customWidth="1"/>
    <col min="3578" max="3578" width="32.7109375" style="2" customWidth="1"/>
    <col min="3579" max="3584" width="8.7109375" style="2"/>
    <col min="3585" max="3585" width="32.7109375" style="2" customWidth="1"/>
    <col min="3586" max="3586" width="5.7109375" style="2" customWidth="1"/>
    <col min="3587" max="3587" width="32.7109375" style="2" customWidth="1"/>
    <col min="3588" max="3588" width="5.7109375" style="2" customWidth="1"/>
    <col min="3589" max="3830" width="8.7109375" style="2"/>
    <col min="3831" max="3831" width="5.7109375" style="2" customWidth="1"/>
    <col min="3832" max="3832" width="32.7109375" style="2" customWidth="1"/>
    <col min="3833" max="3833" width="5.7109375" style="2" customWidth="1"/>
    <col min="3834" max="3834" width="32.7109375" style="2" customWidth="1"/>
    <col min="3835" max="3840" width="8.7109375" style="2"/>
    <col min="3841" max="3841" width="32.7109375" style="2" customWidth="1"/>
    <col min="3842" max="3842" width="5.7109375" style="2" customWidth="1"/>
    <col min="3843" max="3843" width="32.7109375" style="2" customWidth="1"/>
    <col min="3844" max="3844" width="5.7109375" style="2" customWidth="1"/>
    <col min="3845" max="4086" width="8.7109375" style="2"/>
    <col min="4087" max="4087" width="5.7109375" style="2" customWidth="1"/>
    <col min="4088" max="4088" width="32.7109375" style="2" customWidth="1"/>
    <col min="4089" max="4089" width="5.7109375" style="2" customWidth="1"/>
    <col min="4090" max="4090" width="32.7109375" style="2" customWidth="1"/>
    <col min="4091" max="4096" width="8.7109375" style="2"/>
    <col min="4097" max="4097" width="32.7109375" style="2" customWidth="1"/>
    <col min="4098" max="4098" width="5.7109375" style="2" customWidth="1"/>
    <col min="4099" max="4099" width="32.7109375" style="2" customWidth="1"/>
    <col min="4100" max="4100" width="5.7109375" style="2" customWidth="1"/>
    <col min="4101" max="4342" width="8.7109375" style="2"/>
    <col min="4343" max="4343" width="5.7109375" style="2" customWidth="1"/>
    <col min="4344" max="4344" width="32.7109375" style="2" customWidth="1"/>
    <col min="4345" max="4345" width="5.7109375" style="2" customWidth="1"/>
    <col min="4346" max="4346" width="32.7109375" style="2" customWidth="1"/>
    <col min="4347" max="4352" width="8.7109375" style="2"/>
    <col min="4353" max="4353" width="32.7109375" style="2" customWidth="1"/>
    <col min="4354" max="4354" width="5.7109375" style="2" customWidth="1"/>
    <col min="4355" max="4355" width="32.7109375" style="2" customWidth="1"/>
    <col min="4356" max="4356" width="5.7109375" style="2" customWidth="1"/>
    <col min="4357" max="4598" width="8.7109375" style="2"/>
    <col min="4599" max="4599" width="5.7109375" style="2" customWidth="1"/>
    <col min="4600" max="4600" width="32.7109375" style="2" customWidth="1"/>
    <col min="4601" max="4601" width="5.7109375" style="2" customWidth="1"/>
    <col min="4602" max="4602" width="32.7109375" style="2" customWidth="1"/>
    <col min="4603" max="4608" width="8.7109375" style="2"/>
    <col min="4609" max="4609" width="32.7109375" style="2" customWidth="1"/>
    <col min="4610" max="4610" width="5.7109375" style="2" customWidth="1"/>
    <col min="4611" max="4611" width="32.7109375" style="2" customWidth="1"/>
    <col min="4612" max="4612" width="5.7109375" style="2" customWidth="1"/>
    <col min="4613" max="4854" width="8.7109375" style="2"/>
    <col min="4855" max="4855" width="5.7109375" style="2" customWidth="1"/>
    <col min="4856" max="4856" width="32.7109375" style="2" customWidth="1"/>
    <col min="4857" max="4857" width="5.7109375" style="2" customWidth="1"/>
    <col min="4858" max="4858" width="32.7109375" style="2" customWidth="1"/>
    <col min="4859" max="4864" width="8.7109375" style="2"/>
    <col min="4865" max="4865" width="32.7109375" style="2" customWidth="1"/>
    <col min="4866" max="4866" width="5.7109375" style="2" customWidth="1"/>
    <col min="4867" max="4867" width="32.7109375" style="2" customWidth="1"/>
    <col min="4868" max="4868" width="5.7109375" style="2" customWidth="1"/>
    <col min="4869" max="5110" width="8.7109375" style="2"/>
    <col min="5111" max="5111" width="5.7109375" style="2" customWidth="1"/>
    <col min="5112" max="5112" width="32.7109375" style="2" customWidth="1"/>
    <col min="5113" max="5113" width="5.7109375" style="2" customWidth="1"/>
    <col min="5114" max="5114" width="32.7109375" style="2" customWidth="1"/>
    <col min="5115" max="5120" width="8.7109375" style="2"/>
    <col min="5121" max="5121" width="32.7109375" style="2" customWidth="1"/>
    <col min="5122" max="5122" width="5.7109375" style="2" customWidth="1"/>
    <col min="5123" max="5123" width="32.7109375" style="2" customWidth="1"/>
    <col min="5124" max="5124" width="5.7109375" style="2" customWidth="1"/>
    <col min="5125" max="5366" width="8.7109375" style="2"/>
    <col min="5367" max="5367" width="5.7109375" style="2" customWidth="1"/>
    <col min="5368" max="5368" width="32.7109375" style="2" customWidth="1"/>
    <col min="5369" max="5369" width="5.7109375" style="2" customWidth="1"/>
    <col min="5370" max="5370" width="32.7109375" style="2" customWidth="1"/>
    <col min="5371" max="5376" width="8.7109375" style="2"/>
    <col min="5377" max="5377" width="32.7109375" style="2" customWidth="1"/>
    <col min="5378" max="5378" width="5.7109375" style="2" customWidth="1"/>
    <col min="5379" max="5379" width="32.7109375" style="2" customWidth="1"/>
    <col min="5380" max="5380" width="5.7109375" style="2" customWidth="1"/>
    <col min="5381" max="5622" width="8.7109375" style="2"/>
    <col min="5623" max="5623" width="5.7109375" style="2" customWidth="1"/>
    <col min="5624" max="5624" width="32.7109375" style="2" customWidth="1"/>
    <col min="5625" max="5625" width="5.7109375" style="2" customWidth="1"/>
    <col min="5626" max="5626" width="32.7109375" style="2" customWidth="1"/>
    <col min="5627" max="5632" width="8.7109375" style="2"/>
    <col min="5633" max="5633" width="32.7109375" style="2" customWidth="1"/>
    <col min="5634" max="5634" width="5.7109375" style="2" customWidth="1"/>
    <col min="5635" max="5635" width="32.7109375" style="2" customWidth="1"/>
    <col min="5636" max="5636" width="5.7109375" style="2" customWidth="1"/>
    <col min="5637" max="5878" width="8.7109375" style="2"/>
    <col min="5879" max="5879" width="5.7109375" style="2" customWidth="1"/>
    <col min="5880" max="5880" width="32.7109375" style="2" customWidth="1"/>
    <col min="5881" max="5881" width="5.7109375" style="2" customWidth="1"/>
    <col min="5882" max="5882" width="32.7109375" style="2" customWidth="1"/>
    <col min="5883" max="5888" width="8.7109375" style="2"/>
    <col min="5889" max="5889" width="32.7109375" style="2" customWidth="1"/>
    <col min="5890" max="5890" width="5.7109375" style="2" customWidth="1"/>
    <col min="5891" max="5891" width="32.7109375" style="2" customWidth="1"/>
    <col min="5892" max="5892" width="5.7109375" style="2" customWidth="1"/>
    <col min="5893" max="6134" width="8.7109375" style="2"/>
    <col min="6135" max="6135" width="5.7109375" style="2" customWidth="1"/>
    <col min="6136" max="6136" width="32.7109375" style="2" customWidth="1"/>
    <col min="6137" max="6137" width="5.7109375" style="2" customWidth="1"/>
    <col min="6138" max="6138" width="32.7109375" style="2" customWidth="1"/>
    <col min="6139" max="6144" width="8.7109375" style="2"/>
    <col min="6145" max="6145" width="32.7109375" style="2" customWidth="1"/>
    <col min="6146" max="6146" width="5.7109375" style="2" customWidth="1"/>
    <col min="6147" max="6147" width="32.7109375" style="2" customWidth="1"/>
    <col min="6148" max="6148" width="5.7109375" style="2" customWidth="1"/>
    <col min="6149" max="6390" width="8.7109375" style="2"/>
    <col min="6391" max="6391" width="5.7109375" style="2" customWidth="1"/>
    <col min="6392" max="6392" width="32.7109375" style="2" customWidth="1"/>
    <col min="6393" max="6393" width="5.7109375" style="2" customWidth="1"/>
    <col min="6394" max="6394" width="32.7109375" style="2" customWidth="1"/>
    <col min="6395" max="6400" width="8.7109375" style="2"/>
    <col min="6401" max="6401" width="32.7109375" style="2" customWidth="1"/>
    <col min="6402" max="6402" width="5.7109375" style="2" customWidth="1"/>
    <col min="6403" max="6403" width="32.7109375" style="2" customWidth="1"/>
    <col min="6404" max="6404" width="5.7109375" style="2" customWidth="1"/>
    <col min="6405" max="6646" width="8.7109375" style="2"/>
    <col min="6647" max="6647" width="5.7109375" style="2" customWidth="1"/>
    <col min="6648" max="6648" width="32.7109375" style="2" customWidth="1"/>
    <col min="6649" max="6649" width="5.7109375" style="2" customWidth="1"/>
    <col min="6650" max="6650" width="32.7109375" style="2" customWidth="1"/>
    <col min="6651" max="6656" width="8.7109375" style="2"/>
    <col min="6657" max="6657" width="32.7109375" style="2" customWidth="1"/>
    <col min="6658" max="6658" width="5.7109375" style="2" customWidth="1"/>
    <col min="6659" max="6659" width="32.7109375" style="2" customWidth="1"/>
    <col min="6660" max="6660" width="5.7109375" style="2" customWidth="1"/>
    <col min="6661" max="6902" width="8.7109375" style="2"/>
    <col min="6903" max="6903" width="5.7109375" style="2" customWidth="1"/>
    <col min="6904" max="6904" width="32.7109375" style="2" customWidth="1"/>
    <col min="6905" max="6905" width="5.7109375" style="2" customWidth="1"/>
    <col min="6906" max="6906" width="32.7109375" style="2" customWidth="1"/>
    <col min="6907" max="6912" width="8.7109375" style="2"/>
    <col min="6913" max="6913" width="32.7109375" style="2" customWidth="1"/>
    <col min="6914" max="6914" width="5.7109375" style="2" customWidth="1"/>
    <col min="6915" max="6915" width="32.7109375" style="2" customWidth="1"/>
    <col min="6916" max="6916" width="5.7109375" style="2" customWidth="1"/>
    <col min="6917" max="7158" width="8.7109375" style="2"/>
    <col min="7159" max="7159" width="5.7109375" style="2" customWidth="1"/>
    <col min="7160" max="7160" width="32.7109375" style="2" customWidth="1"/>
    <col min="7161" max="7161" width="5.7109375" style="2" customWidth="1"/>
    <col min="7162" max="7162" width="32.7109375" style="2" customWidth="1"/>
    <col min="7163" max="7168" width="8.7109375" style="2"/>
    <col min="7169" max="7169" width="32.7109375" style="2" customWidth="1"/>
    <col min="7170" max="7170" width="5.7109375" style="2" customWidth="1"/>
    <col min="7171" max="7171" width="32.7109375" style="2" customWidth="1"/>
    <col min="7172" max="7172" width="5.7109375" style="2" customWidth="1"/>
    <col min="7173" max="7414" width="8.7109375" style="2"/>
    <col min="7415" max="7415" width="5.7109375" style="2" customWidth="1"/>
    <col min="7416" max="7416" width="32.7109375" style="2" customWidth="1"/>
    <col min="7417" max="7417" width="5.7109375" style="2" customWidth="1"/>
    <col min="7418" max="7418" width="32.7109375" style="2" customWidth="1"/>
    <col min="7419" max="7424" width="8.7109375" style="2"/>
    <col min="7425" max="7425" width="32.7109375" style="2" customWidth="1"/>
    <col min="7426" max="7426" width="5.7109375" style="2" customWidth="1"/>
    <col min="7427" max="7427" width="32.7109375" style="2" customWidth="1"/>
    <col min="7428" max="7428" width="5.7109375" style="2" customWidth="1"/>
    <col min="7429" max="7670" width="8.7109375" style="2"/>
    <col min="7671" max="7671" width="5.7109375" style="2" customWidth="1"/>
    <col min="7672" max="7672" width="32.7109375" style="2" customWidth="1"/>
    <col min="7673" max="7673" width="5.7109375" style="2" customWidth="1"/>
    <col min="7674" max="7674" width="32.7109375" style="2" customWidth="1"/>
    <col min="7675" max="7680" width="8.7109375" style="2"/>
    <col min="7681" max="7681" width="32.7109375" style="2" customWidth="1"/>
    <col min="7682" max="7682" width="5.7109375" style="2" customWidth="1"/>
    <col min="7683" max="7683" width="32.7109375" style="2" customWidth="1"/>
    <col min="7684" max="7684" width="5.7109375" style="2" customWidth="1"/>
    <col min="7685" max="7926" width="8.7109375" style="2"/>
    <col min="7927" max="7927" width="5.7109375" style="2" customWidth="1"/>
    <col min="7928" max="7928" width="32.7109375" style="2" customWidth="1"/>
    <col min="7929" max="7929" width="5.7109375" style="2" customWidth="1"/>
    <col min="7930" max="7930" width="32.7109375" style="2" customWidth="1"/>
    <col min="7931" max="7936" width="8.7109375" style="2"/>
    <col min="7937" max="7937" width="32.7109375" style="2" customWidth="1"/>
    <col min="7938" max="7938" width="5.7109375" style="2" customWidth="1"/>
    <col min="7939" max="7939" width="32.7109375" style="2" customWidth="1"/>
    <col min="7940" max="7940" width="5.7109375" style="2" customWidth="1"/>
    <col min="7941" max="8182" width="8.7109375" style="2"/>
    <col min="8183" max="8183" width="5.7109375" style="2" customWidth="1"/>
    <col min="8184" max="8184" width="32.7109375" style="2" customWidth="1"/>
    <col min="8185" max="8185" width="5.7109375" style="2" customWidth="1"/>
    <col min="8186" max="8186" width="32.7109375" style="2" customWidth="1"/>
    <col min="8187" max="8192" width="8.7109375" style="2"/>
    <col min="8193" max="8193" width="32.7109375" style="2" customWidth="1"/>
    <col min="8194" max="8194" width="5.7109375" style="2" customWidth="1"/>
    <col min="8195" max="8195" width="32.7109375" style="2" customWidth="1"/>
    <col min="8196" max="8196" width="5.7109375" style="2" customWidth="1"/>
    <col min="8197" max="8438" width="8.7109375" style="2"/>
    <col min="8439" max="8439" width="5.7109375" style="2" customWidth="1"/>
    <col min="8440" max="8440" width="32.7109375" style="2" customWidth="1"/>
    <col min="8441" max="8441" width="5.7109375" style="2" customWidth="1"/>
    <col min="8442" max="8442" width="32.7109375" style="2" customWidth="1"/>
    <col min="8443" max="8448" width="8.7109375" style="2"/>
    <col min="8449" max="8449" width="32.7109375" style="2" customWidth="1"/>
    <col min="8450" max="8450" width="5.7109375" style="2" customWidth="1"/>
    <col min="8451" max="8451" width="32.7109375" style="2" customWidth="1"/>
    <col min="8452" max="8452" width="5.7109375" style="2" customWidth="1"/>
    <col min="8453" max="8694" width="8.7109375" style="2"/>
    <col min="8695" max="8695" width="5.7109375" style="2" customWidth="1"/>
    <col min="8696" max="8696" width="32.7109375" style="2" customWidth="1"/>
    <col min="8697" max="8697" width="5.7109375" style="2" customWidth="1"/>
    <col min="8698" max="8698" width="32.7109375" style="2" customWidth="1"/>
    <col min="8699" max="8704" width="8.7109375" style="2"/>
    <col min="8705" max="8705" width="32.7109375" style="2" customWidth="1"/>
    <col min="8706" max="8706" width="5.7109375" style="2" customWidth="1"/>
    <col min="8707" max="8707" width="32.7109375" style="2" customWidth="1"/>
    <col min="8708" max="8708" width="5.7109375" style="2" customWidth="1"/>
    <col min="8709" max="8950" width="8.7109375" style="2"/>
    <col min="8951" max="8951" width="5.7109375" style="2" customWidth="1"/>
    <col min="8952" max="8952" width="32.7109375" style="2" customWidth="1"/>
    <col min="8953" max="8953" width="5.7109375" style="2" customWidth="1"/>
    <col min="8954" max="8954" width="32.7109375" style="2" customWidth="1"/>
    <col min="8955" max="8960" width="8.7109375" style="2"/>
    <col min="8961" max="8961" width="32.7109375" style="2" customWidth="1"/>
    <col min="8962" max="8962" width="5.7109375" style="2" customWidth="1"/>
    <col min="8963" max="8963" width="32.7109375" style="2" customWidth="1"/>
    <col min="8964" max="8964" width="5.7109375" style="2" customWidth="1"/>
    <col min="8965" max="9206" width="8.7109375" style="2"/>
    <col min="9207" max="9207" width="5.7109375" style="2" customWidth="1"/>
    <col min="9208" max="9208" width="32.7109375" style="2" customWidth="1"/>
    <col min="9209" max="9209" width="5.7109375" style="2" customWidth="1"/>
    <col min="9210" max="9210" width="32.7109375" style="2" customWidth="1"/>
    <col min="9211" max="9216" width="8.7109375" style="2"/>
    <col min="9217" max="9217" width="32.7109375" style="2" customWidth="1"/>
    <col min="9218" max="9218" width="5.7109375" style="2" customWidth="1"/>
    <col min="9219" max="9219" width="32.7109375" style="2" customWidth="1"/>
    <col min="9220" max="9220" width="5.7109375" style="2" customWidth="1"/>
    <col min="9221" max="9462" width="8.7109375" style="2"/>
    <col min="9463" max="9463" width="5.7109375" style="2" customWidth="1"/>
    <col min="9464" max="9464" width="32.7109375" style="2" customWidth="1"/>
    <col min="9465" max="9465" width="5.7109375" style="2" customWidth="1"/>
    <col min="9466" max="9466" width="32.7109375" style="2" customWidth="1"/>
    <col min="9467" max="9472" width="8.7109375" style="2"/>
    <col min="9473" max="9473" width="32.7109375" style="2" customWidth="1"/>
    <col min="9474" max="9474" width="5.7109375" style="2" customWidth="1"/>
    <col min="9475" max="9475" width="32.7109375" style="2" customWidth="1"/>
    <col min="9476" max="9476" width="5.7109375" style="2" customWidth="1"/>
    <col min="9477" max="9718" width="8.7109375" style="2"/>
    <col min="9719" max="9719" width="5.7109375" style="2" customWidth="1"/>
    <col min="9720" max="9720" width="32.7109375" style="2" customWidth="1"/>
    <col min="9721" max="9721" width="5.7109375" style="2" customWidth="1"/>
    <col min="9722" max="9722" width="32.7109375" style="2" customWidth="1"/>
    <col min="9723" max="9728" width="8.7109375" style="2"/>
    <col min="9729" max="9729" width="32.7109375" style="2" customWidth="1"/>
    <col min="9730" max="9730" width="5.7109375" style="2" customWidth="1"/>
    <col min="9731" max="9731" width="32.7109375" style="2" customWidth="1"/>
    <col min="9732" max="9732" width="5.7109375" style="2" customWidth="1"/>
    <col min="9733" max="9974" width="8.7109375" style="2"/>
    <col min="9975" max="9975" width="5.7109375" style="2" customWidth="1"/>
    <col min="9976" max="9976" width="32.7109375" style="2" customWidth="1"/>
    <col min="9977" max="9977" width="5.7109375" style="2" customWidth="1"/>
    <col min="9978" max="9978" width="32.7109375" style="2" customWidth="1"/>
    <col min="9979" max="9984" width="8.7109375" style="2"/>
    <col min="9985" max="9985" width="32.7109375" style="2" customWidth="1"/>
    <col min="9986" max="9986" width="5.7109375" style="2" customWidth="1"/>
    <col min="9987" max="9987" width="32.7109375" style="2" customWidth="1"/>
    <col min="9988" max="9988" width="5.7109375" style="2" customWidth="1"/>
    <col min="9989" max="10230" width="8.7109375" style="2"/>
    <col min="10231" max="10231" width="5.7109375" style="2" customWidth="1"/>
    <col min="10232" max="10232" width="32.7109375" style="2" customWidth="1"/>
    <col min="10233" max="10233" width="5.7109375" style="2" customWidth="1"/>
    <col min="10234" max="10234" width="32.7109375" style="2" customWidth="1"/>
    <col min="10235" max="10240" width="8.7109375" style="2"/>
    <col min="10241" max="10241" width="32.7109375" style="2" customWidth="1"/>
    <col min="10242" max="10242" width="5.7109375" style="2" customWidth="1"/>
    <col min="10243" max="10243" width="32.7109375" style="2" customWidth="1"/>
    <col min="10244" max="10244" width="5.7109375" style="2" customWidth="1"/>
    <col min="10245" max="10486" width="8.7109375" style="2"/>
    <col min="10487" max="10487" width="5.7109375" style="2" customWidth="1"/>
    <col min="10488" max="10488" width="32.7109375" style="2" customWidth="1"/>
    <col min="10489" max="10489" width="5.7109375" style="2" customWidth="1"/>
    <col min="10490" max="10490" width="32.7109375" style="2" customWidth="1"/>
    <col min="10491" max="10496" width="8.7109375" style="2"/>
    <col min="10497" max="10497" width="32.7109375" style="2" customWidth="1"/>
    <col min="10498" max="10498" width="5.7109375" style="2" customWidth="1"/>
    <col min="10499" max="10499" width="32.7109375" style="2" customWidth="1"/>
    <col min="10500" max="10500" width="5.7109375" style="2" customWidth="1"/>
    <col min="10501" max="10742" width="8.7109375" style="2"/>
    <col min="10743" max="10743" width="5.7109375" style="2" customWidth="1"/>
    <col min="10744" max="10744" width="32.7109375" style="2" customWidth="1"/>
    <col min="10745" max="10745" width="5.7109375" style="2" customWidth="1"/>
    <col min="10746" max="10746" width="32.7109375" style="2" customWidth="1"/>
    <col min="10747" max="10752" width="8.7109375" style="2"/>
    <col min="10753" max="10753" width="32.7109375" style="2" customWidth="1"/>
    <col min="10754" max="10754" width="5.7109375" style="2" customWidth="1"/>
    <col min="10755" max="10755" width="32.7109375" style="2" customWidth="1"/>
    <col min="10756" max="10756" width="5.7109375" style="2" customWidth="1"/>
    <col min="10757" max="10998" width="8.7109375" style="2"/>
    <col min="10999" max="10999" width="5.7109375" style="2" customWidth="1"/>
    <col min="11000" max="11000" width="32.7109375" style="2" customWidth="1"/>
    <col min="11001" max="11001" width="5.7109375" style="2" customWidth="1"/>
    <col min="11002" max="11002" width="32.7109375" style="2" customWidth="1"/>
    <col min="11003" max="11008" width="8.7109375" style="2"/>
    <col min="11009" max="11009" width="32.7109375" style="2" customWidth="1"/>
    <col min="11010" max="11010" width="5.7109375" style="2" customWidth="1"/>
    <col min="11011" max="11011" width="32.7109375" style="2" customWidth="1"/>
    <col min="11012" max="11012" width="5.7109375" style="2" customWidth="1"/>
    <col min="11013" max="11254" width="8.7109375" style="2"/>
    <col min="11255" max="11255" width="5.7109375" style="2" customWidth="1"/>
    <col min="11256" max="11256" width="32.7109375" style="2" customWidth="1"/>
    <col min="11257" max="11257" width="5.7109375" style="2" customWidth="1"/>
    <col min="11258" max="11258" width="32.7109375" style="2" customWidth="1"/>
    <col min="11259" max="11264" width="8.7109375" style="2"/>
    <col min="11265" max="11265" width="32.7109375" style="2" customWidth="1"/>
    <col min="11266" max="11266" width="5.7109375" style="2" customWidth="1"/>
    <col min="11267" max="11267" width="32.7109375" style="2" customWidth="1"/>
    <col min="11268" max="11268" width="5.7109375" style="2" customWidth="1"/>
    <col min="11269" max="11510" width="8.7109375" style="2"/>
    <col min="11511" max="11511" width="5.7109375" style="2" customWidth="1"/>
    <col min="11512" max="11512" width="32.7109375" style="2" customWidth="1"/>
    <col min="11513" max="11513" width="5.7109375" style="2" customWidth="1"/>
    <col min="11514" max="11514" width="32.7109375" style="2" customWidth="1"/>
    <col min="11515" max="11520" width="8.7109375" style="2"/>
    <col min="11521" max="11521" width="32.7109375" style="2" customWidth="1"/>
    <col min="11522" max="11522" width="5.7109375" style="2" customWidth="1"/>
    <col min="11523" max="11523" width="32.7109375" style="2" customWidth="1"/>
    <col min="11524" max="11524" width="5.7109375" style="2" customWidth="1"/>
    <col min="11525" max="11766" width="8.7109375" style="2"/>
    <col min="11767" max="11767" width="5.7109375" style="2" customWidth="1"/>
    <col min="11768" max="11768" width="32.7109375" style="2" customWidth="1"/>
    <col min="11769" max="11769" width="5.7109375" style="2" customWidth="1"/>
    <col min="11770" max="11770" width="32.7109375" style="2" customWidth="1"/>
    <col min="11771" max="11776" width="8.7109375" style="2"/>
    <col min="11777" max="11777" width="32.7109375" style="2" customWidth="1"/>
    <col min="11778" max="11778" width="5.7109375" style="2" customWidth="1"/>
    <col min="11779" max="11779" width="32.7109375" style="2" customWidth="1"/>
    <col min="11780" max="11780" width="5.7109375" style="2" customWidth="1"/>
    <col min="11781" max="12022" width="8.7109375" style="2"/>
    <col min="12023" max="12023" width="5.7109375" style="2" customWidth="1"/>
    <col min="12024" max="12024" width="32.7109375" style="2" customWidth="1"/>
    <col min="12025" max="12025" width="5.7109375" style="2" customWidth="1"/>
    <col min="12026" max="12026" width="32.7109375" style="2" customWidth="1"/>
    <col min="12027" max="12032" width="8.7109375" style="2"/>
    <col min="12033" max="12033" width="32.7109375" style="2" customWidth="1"/>
    <col min="12034" max="12034" width="5.7109375" style="2" customWidth="1"/>
    <col min="12035" max="12035" width="32.7109375" style="2" customWidth="1"/>
    <col min="12036" max="12036" width="5.7109375" style="2" customWidth="1"/>
    <col min="12037" max="12278" width="8.7109375" style="2"/>
    <col min="12279" max="12279" width="5.7109375" style="2" customWidth="1"/>
    <col min="12280" max="12280" width="32.7109375" style="2" customWidth="1"/>
    <col min="12281" max="12281" width="5.7109375" style="2" customWidth="1"/>
    <col min="12282" max="12282" width="32.7109375" style="2" customWidth="1"/>
    <col min="12283" max="12288" width="8.7109375" style="2"/>
    <col min="12289" max="12289" width="32.7109375" style="2" customWidth="1"/>
    <col min="12290" max="12290" width="5.7109375" style="2" customWidth="1"/>
    <col min="12291" max="12291" width="32.7109375" style="2" customWidth="1"/>
    <col min="12292" max="12292" width="5.7109375" style="2" customWidth="1"/>
    <col min="12293" max="12534" width="8.7109375" style="2"/>
    <col min="12535" max="12535" width="5.7109375" style="2" customWidth="1"/>
    <col min="12536" max="12536" width="32.7109375" style="2" customWidth="1"/>
    <col min="12537" max="12537" width="5.7109375" style="2" customWidth="1"/>
    <col min="12538" max="12538" width="32.7109375" style="2" customWidth="1"/>
    <col min="12539" max="12544" width="8.7109375" style="2"/>
    <col min="12545" max="12545" width="32.7109375" style="2" customWidth="1"/>
    <col min="12546" max="12546" width="5.7109375" style="2" customWidth="1"/>
    <col min="12547" max="12547" width="32.7109375" style="2" customWidth="1"/>
    <col min="12548" max="12548" width="5.7109375" style="2" customWidth="1"/>
    <col min="12549" max="12790" width="8.7109375" style="2"/>
    <col min="12791" max="12791" width="5.7109375" style="2" customWidth="1"/>
    <col min="12792" max="12792" width="32.7109375" style="2" customWidth="1"/>
    <col min="12793" max="12793" width="5.7109375" style="2" customWidth="1"/>
    <col min="12794" max="12794" width="32.7109375" style="2" customWidth="1"/>
    <col min="12795" max="12800" width="8.7109375" style="2"/>
    <col min="12801" max="12801" width="32.7109375" style="2" customWidth="1"/>
    <col min="12802" max="12802" width="5.7109375" style="2" customWidth="1"/>
    <col min="12803" max="12803" width="32.7109375" style="2" customWidth="1"/>
    <col min="12804" max="12804" width="5.7109375" style="2" customWidth="1"/>
    <col min="12805" max="13046" width="8.7109375" style="2"/>
    <col min="13047" max="13047" width="5.7109375" style="2" customWidth="1"/>
    <col min="13048" max="13048" width="32.7109375" style="2" customWidth="1"/>
    <col min="13049" max="13049" width="5.7109375" style="2" customWidth="1"/>
    <col min="13050" max="13050" width="32.7109375" style="2" customWidth="1"/>
    <col min="13051" max="13056" width="8.7109375" style="2"/>
    <col min="13057" max="13057" width="32.7109375" style="2" customWidth="1"/>
    <col min="13058" max="13058" width="5.7109375" style="2" customWidth="1"/>
    <col min="13059" max="13059" width="32.7109375" style="2" customWidth="1"/>
    <col min="13060" max="13060" width="5.7109375" style="2" customWidth="1"/>
    <col min="13061" max="13302" width="8.7109375" style="2"/>
    <col min="13303" max="13303" width="5.7109375" style="2" customWidth="1"/>
    <col min="13304" max="13304" width="32.7109375" style="2" customWidth="1"/>
    <col min="13305" max="13305" width="5.7109375" style="2" customWidth="1"/>
    <col min="13306" max="13306" width="32.7109375" style="2" customWidth="1"/>
    <col min="13307" max="13312" width="8.7109375" style="2"/>
    <col min="13313" max="13313" width="32.7109375" style="2" customWidth="1"/>
    <col min="13314" max="13314" width="5.7109375" style="2" customWidth="1"/>
    <col min="13315" max="13315" width="32.7109375" style="2" customWidth="1"/>
    <col min="13316" max="13316" width="5.7109375" style="2" customWidth="1"/>
    <col min="13317" max="13558" width="8.7109375" style="2"/>
    <col min="13559" max="13559" width="5.7109375" style="2" customWidth="1"/>
    <col min="13560" max="13560" width="32.7109375" style="2" customWidth="1"/>
    <col min="13561" max="13561" width="5.7109375" style="2" customWidth="1"/>
    <col min="13562" max="13562" width="32.7109375" style="2" customWidth="1"/>
    <col min="13563" max="13568" width="8.7109375" style="2"/>
    <col min="13569" max="13569" width="32.7109375" style="2" customWidth="1"/>
    <col min="13570" max="13570" width="5.7109375" style="2" customWidth="1"/>
    <col min="13571" max="13571" width="32.7109375" style="2" customWidth="1"/>
    <col min="13572" max="13572" width="5.7109375" style="2" customWidth="1"/>
    <col min="13573" max="13814" width="8.7109375" style="2"/>
    <col min="13815" max="13815" width="5.7109375" style="2" customWidth="1"/>
    <col min="13816" max="13816" width="32.7109375" style="2" customWidth="1"/>
    <col min="13817" max="13817" width="5.7109375" style="2" customWidth="1"/>
    <col min="13818" max="13818" width="32.7109375" style="2" customWidth="1"/>
    <col min="13819" max="13824" width="8.7109375" style="2"/>
    <col min="13825" max="13825" width="32.7109375" style="2" customWidth="1"/>
    <col min="13826" max="13826" width="5.7109375" style="2" customWidth="1"/>
    <col min="13827" max="13827" width="32.7109375" style="2" customWidth="1"/>
    <col min="13828" max="13828" width="5.7109375" style="2" customWidth="1"/>
    <col min="13829" max="14070" width="8.7109375" style="2"/>
    <col min="14071" max="14071" width="5.7109375" style="2" customWidth="1"/>
    <col min="14072" max="14072" width="32.7109375" style="2" customWidth="1"/>
    <col min="14073" max="14073" width="5.7109375" style="2" customWidth="1"/>
    <col min="14074" max="14074" width="32.7109375" style="2" customWidth="1"/>
    <col min="14075" max="14080" width="8.7109375" style="2"/>
    <col min="14081" max="14081" width="32.7109375" style="2" customWidth="1"/>
    <col min="14082" max="14082" width="5.7109375" style="2" customWidth="1"/>
    <col min="14083" max="14083" width="32.7109375" style="2" customWidth="1"/>
    <col min="14084" max="14084" width="5.7109375" style="2" customWidth="1"/>
    <col min="14085" max="14326" width="8.7109375" style="2"/>
    <col min="14327" max="14327" width="5.7109375" style="2" customWidth="1"/>
    <col min="14328" max="14328" width="32.7109375" style="2" customWidth="1"/>
    <col min="14329" max="14329" width="5.7109375" style="2" customWidth="1"/>
    <col min="14330" max="14330" width="32.7109375" style="2" customWidth="1"/>
    <col min="14331" max="14336" width="8.7109375" style="2"/>
    <col min="14337" max="14337" width="32.7109375" style="2" customWidth="1"/>
    <col min="14338" max="14338" width="5.7109375" style="2" customWidth="1"/>
    <col min="14339" max="14339" width="32.7109375" style="2" customWidth="1"/>
    <col min="14340" max="14340" width="5.7109375" style="2" customWidth="1"/>
    <col min="14341" max="14582" width="8.7109375" style="2"/>
    <col min="14583" max="14583" width="5.7109375" style="2" customWidth="1"/>
    <col min="14584" max="14584" width="32.7109375" style="2" customWidth="1"/>
    <col min="14585" max="14585" width="5.7109375" style="2" customWidth="1"/>
    <col min="14586" max="14586" width="32.7109375" style="2" customWidth="1"/>
    <col min="14587" max="14592" width="8.7109375" style="2"/>
    <col min="14593" max="14593" width="32.7109375" style="2" customWidth="1"/>
    <col min="14594" max="14594" width="5.7109375" style="2" customWidth="1"/>
    <col min="14595" max="14595" width="32.7109375" style="2" customWidth="1"/>
    <col min="14596" max="14596" width="5.7109375" style="2" customWidth="1"/>
    <col min="14597" max="14838" width="8.7109375" style="2"/>
    <col min="14839" max="14839" width="5.7109375" style="2" customWidth="1"/>
    <col min="14840" max="14840" width="32.7109375" style="2" customWidth="1"/>
    <col min="14841" max="14841" width="5.7109375" style="2" customWidth="1"/>
    <col min="14842" max="14842" width="32.7109375" style="2" customWidth="1"/>
    <col min="14843" max="14848" width="8.7109375" style="2"/>
    <col min="14849" max="14849" width="32.7109375" style="2" customWidth="1"/>
    <col min="14850" max="14850" width="5.7109375" style="2" customWidth="1"/>
    <col min="14851" max="14851" width="32.7109375" style="2" customWidth="1"/>
    <col min="14852" max="14852" width="5.7109375" style="2" customWidth="1"/>
    <col min="14853" max="15094" width="8.7109375" style="2"/>
    <col min="15095" max="15095" width="5.7109375" style="2" customWidth="1"/>
    <col min="15096" max="15096" width="32.7109375" style="2" customWidth="1"/>
    <col min="15097" max="15097" width="5.7109375" style="2" customWidth="1"/>
    <col min="15098" max="15098" width="32.7109375" style="2" customWidth="1"/>
    <col min="15099" max="15104" width="8.7109375" style="2"/>
    <col min="15105" max="15105" width="32.7109375" style="2" customWidth="1"/>
    <col min="15106" max="15106" width="5.7109375" style="2" customWidth="1"/>
    <col min="15107" max="15107" width="32.7109375" style="2" customWidth="1"/>
    <col min="15108" max="15108" width="5.7109375" style="2" customWidth="1"/>
    <col min="15109" max="15350" width="8.7109375" style="2"/>
    <col min="15351" max="15351" width="5.7109375" style="2" customWidth="1"/>
    <col min="15352" max="15352" width="32.7109375" style="2" customWidth="1"/>
    <col min="15353" max="15353" width="5.7109375" style="2" customWidth="1"/>
    <col min="15354" max="15354" width="32.7109375" style="2" customWidth="1"/>
    <col min="15355" max="15360" width="8.7109375" style="2"/>
    <col min="15361" max="15361" width="32.7109375" style="2" customWidth="1"/>
    <col min="15362" max="15362" width="5.7109375" style="2" customWidth="1"/>
    <col min="15363" max="15363" width="32.7109375" style="2" customWidth="1"/>
    <col min="15364" max="15364" width="5.7109375" style="2" customWidth="1"/>
    <col min="15365" max="15606" width="8.7109375" style="2"/>
    <col min="15607" max="15607" width="5.7109375" style="2" customWidth="1"/>
    <col min="15608" max="15608" width="32.7109375" style="2" customWidth="1"/>
    <col min="15609" max="15609" width="5.7109375" style="2" customWidth="1"/>
    <col min="15610" max="15610" width="32.7109375" style="2" customWidth="1"/>
    <col min="15611" max="15616" width="8.7109375" style="2"/>
    <col min="15617" max="15617" width="32.7109375" style="2" customWidth="1"/>
    <col min="15618" max="15618" width="5.7109375" style="2" customWidth="1"/>
    <col min="15619" max="15619" width="32.7109375" style="2" customWidth="1"/>
    <col min="15620" max="15620" width="5.7109375" style="2" customWidth="1"/>
    <col min="15621" max="15862" width="8.7109375" style="2"/>
    <col min="15863" max="15863" width="5.7109375" style="2" customWidth="1"/>
    <col min="15864" max="15864" width="32.7109375" style="2" customWidth="1"/>
    <col min="15865" max="15865" width="5.7109375" style="2" customWidth="1"/>
    <col min="15866" max="15866" width="32.7109375" style="2" customWidth="1"/>
    <col min="15867" max="15872" width="8.7109375" style="2"/>
    <col min="15873" max="15873" width="32.7109375" style="2" customWidth="1"/>
    <col min="15874" max="15874" width="5.7109375" style="2" customWidth="1"/>
    <col min="15875" max="15875" width="32.7109375" style="2" customWidth="1"/>
    <col min="15876" max="15876" width="5.7109375" style="2" customWidth="1"/>
    <col min="15877" max="16118" width="8.7109375" style="2"/>
    <col min="16119" max="16119" width="5.7109375" style="2" customWidth="1"/>
    <col min="16120" max="16120" width="32.7109375" style="2" customWidth="1"/>
    <col min="16121" max="16121" width="5.7109375" style="2" customWidth="1"/>
    <col min="16122" max="16122" width="32.7109375" style="2" customWidth="1"/>
    <col min="16123" max="16128" width="8.7109375" style="2"/>
    <col min="16129" max="16129" width="32.7109375" style="2" customWidth="1"/>
    <col min="16130" max="16130" width="5.7109375" style="2" customWidth="1"/>
    <col min="16131" max="16131" width="32.7109375" style="2" customWidth="1"/>
    <col min="16132" max="16132" width="5.7109375" style="2" customWidth="1"/>
    <col min="16133" max="16384" width="8.7109375" style="2"/>
  </cols>
  <sheetData>
    <row r="1" spans="1:17" ht="18" customHeight="1" x14ac:dyDescent="0.2">
      <c r="H1" s="13" t="s">
        <v>43</v>
      </c>
    </row>
    <row r="2" spans="1:17" ht="24" customHeight="1" x14ac:dyDescent="0.2">
      <c r="C2" s="12"/>
      <c r="D2" s="12"/>
    </row>
    <row r="3" spans="1:17" ht="23.25" customHeight="1" x14ac:dyDescent="0.25">
      <c r="A3" s="192" t="s">
        <v>81</v>
      </c>
      <c r="B3" s="192"/>
      <c r="C3" s="192"/>
      <c r="D3" s="192"/>
      <c r="E3" s="192"/>
      <c r="F3" s="192"/>
      <c r="K3" s="2"/>
      <c r="L3" s="2"/>
    </row>
    <row r="4" spans="1:17" ht="23.25" customHeight="1" x14ac:dyDescent="0.2">
      <c r="A4" s="193" t="s">
        <v>80</v>
      </c>
      <c r="B4" s="193"/>
      <c r="C4" s="193"/>
      <c r="D4" s="193"/>
      <c r="E4" s="193"/>
      <c r="F4" s="193"/>
      <c r="K4" s="2"/>
      <c r="L4" s="2"/>
    </row>
    <row r="5" spans="1:17" ht="18" customHeight="1" x14ac:dyDescent="0.2">
      <c r="A5" s="191" t="s">
        <v>84</v>
      </c>
      <c r="B5" s="199" t="s">
        <v>85</v>
      </c>
      <c r="C5" s="77">
        <v>2019</v>
      </c>
      <c r="D5" s="77">
        <v>2020</v>
      </c>
      <c r="E5" s="199" t="s">
        <v>83</v>
      </c>
      <c r="F5" s="195" t="s">
        <v>82</v>
      </c>
      <c r="K5" s="2"/>
      <c r="L5" s="2"/>
    </row>
    <row r="6" spans="1:17" ht="18" customHeight="1" x14ac:dyDescent="0.2">
      <c r="A6" s="202"/>
      <c r="B6" s="200"/>
      <c r="C6" s="203" t="s">
        <v>45</v>
      </c>
      <c r="D6" s="204"/>
      <c r="E6" s="200"/>
      <c r="F6" s="201"/>
      <c r="K6" s="2"/>
      <c r="L6" s="2"/>
    </row>
    <row r="7" spans="1:17" ht="20.100000000000001" customHeight="1" x14ac:dyDescent="0.2">
      <c r="A7" s="139" t="s">
        <v>96</v>
      </c>
      <c r="B7" s="114" t="s">
        <v>0</v>
      </c>
      <c r="C7" s="122">
        <f>SUBTOTAL(9,C8:C19)</f>
        <v>352081.49742200004</v>
      </c>
      <c r="D7" s="122">
        <f>SUBTOTAL(9,D8:D19)</f>
        <v>320312.117692</v>
      </c>
      <c r="E7" s="115" t="s">
        <v>1</v>
      </c>
      <c r="F7" s="140" t="s">
        <v>86</v>
      </c>
      <c r="K7" s="2"/>
      <c r="L7" s="2"/>
    </row>
    <row r="8" spans="1:17" ht="20.100000000000001" customHeight="1" x14ac:dyDescent="0.2">
      <c r="A8" s="141"/>
      <c r="B8" s="103" t="s">
        <v>99</v>
      </c>
      <c r="C8" s="96">
        <v>169787.39143400002</v>
      </c>
      <c r="D8" s="96">
        <v>152709.63810899999</v>
      </c>
      <c r="E8" s="105" t="s">
        <v>391</v>
      </c>
      <c r="F8" s="142"/>
      <c r="H8" s="6"/>
      <c r="I8" s="5"/>
      <c r="J8" s="5"/>
      <c r="K8" s="2"/>
      <c r="L8" s="2"/>
    </row>
    <row r="9" spans="1:17" ht="20.100000000000001" customHeight="1" x14ac:dyDescent="0.2">
      <c r="A9" s="143"/>
      <c r="B9" s="106" t="s">
        <v>100</v>
      </c>
      <c r="C9" s="98">
        <v>109359.14658499999</v>
      </c>
      <c r="D9" s="98">
        <v>105747.116503</v>
      </c>
      <c r="E9" s="108" t="s">
        <v>125</v>
      </c>
      <c r="F9" s="144"/>
      <c r="H9" s="6"/>
      <c r="I9" s="5"/>
      <c r="J9" s="5"/>
      <c r="K9" s="2"/>
      <c r="L9" s="2"/>
    </row>
    <row r="10" spans="1:17" ht="20.100000000000001" customHeight="1" x14ac:dyDescent="0.2">
      <c r="A10" s="141"/>
      <c r="B10" s="103" t="s">
        <v>101</v>
      </c>
      <c r="C10" s="96">
        <v>16080.746256</v>
      </c>
      <c r="D10" s="96">
        <v>18381.612413000003</v>
      </c>
      <c r="E10" s="105" t="s">
        <v>392</v>
      </c>
      <c r="F10" s="142"/>
      <c r="H10" s="6"/>
      <c r="I10" s="5"/>
      <c r="J10" s="5"/>
      <c r="K10" s="2"/>
      <c r="L10" s="2"/>
    </row>
    <row r="11" spans="1:17" ht="20.100000000000001" customHeight="1" x14ac:dyDescent="0.2">
      <c r="A11" s="143"/>
      <c r="B11" s="106" t="s">
        <v>104</v>
      </c>
      <c r="C11" s="98">
        <v>22030.913246</v>
      </c>
      <c r="D11" s="98">
        <v>12018.997888</v>
      </c>
      <c r="E11" s="108" t="s">
        <v>244</v>
      </c>
      <c r="F11" s="144"/>
      <c r="H11" s="6"/>
      <c r="I11" s="5"/>
      <c r="J11" s="5"/>
      <c r="K11" s="2"/>
      <c r="L11" s="2"/>
      <c r="M11" s="20"/>
      <c r="N11" s="20"/>
      <c r="O11" s="19"/>
      <c r="P11" s="19"/>
      <c r="Q11" s="19"/>
    </row>
    <row r="12" spans="1:17" ht="20.100000000000001" customHeight="1" x14ac:dyDescent="0.2">
      <c r="A12" s="141"/>
      <c r="B12" s="103" t="s">
        <v>102</v>
      </c>
      <c r="C12" s="96">
        <v>12559.598475000001</v>
      </c>
      <c r="D12" s="96">
        <v>6390.3349230000003</v>
      </c>
      <c r="E12" s="105" t="s">
        <v>241</v>
      </c>
      <c r="F12" s="142"/>
      <c r="H12" s="6"/>
      <c r="I12" s="5"/>
      <c r="J12" s="5"/>
      <c r="K12" s="2"/>
      <c r="L12" s="2"/>
      <c r="M12" s="20"/>
      <c r="N12" s="20"/>
      <c r="O12" s="19"/>
      <c r="P12" s="19"/>
      <c r="Q12" s="19"/>
    </row>
    <row r="13" spans="1:17" ht="20.100000000000001" customHeight="1" x14ac:dyDescent="0.2">
      <c r="A13" s="143"/>
      <c r="B13" s="106" t="s">
        <v>560</v>
      </c>
      <c r="C13" s="98">
        <v>292.68567899999999</v>
      </c>
      <c r="D13" s="98">
        <v>5461.3466859999999</v>
      </c>
      <c r="E13" s="108" t="s">
        <v>561</v>
      </c>
      <c r="F13" s="144"/>
      <c r="H13" s="6"/>
      <c r="I13" s="5"/>
      <c r="J13" s="5"/>
      <c r="K13" s="2"/>
      <c r="L13" s="2"/>
      <c r="M13" s="20"/>
      <c r="N13" s="20"/>
      <c r="O13" s="19"/>
      <c r="P13" s="19"/>
      <c r="Q13" s="19"/>
    </row>
    <row r="14" spans="1:17" ht="20.100000000000001" customHeight="1" x14ac:dyDescent="0.2">
      <c r="A14" s="141"/>
      <c r="B14" s="103" t="s">
        <v>562</v>
      </c>
      <c r="C14" s="96">
        <v>893.44934799999999</v>
      </c>
      <c r="D14" s="96">
        <v>4890.0251760000001</v>
      </c>
      <c r="E14" s="105" t="s">
        <v>563</v>
      </c>
      <c r="F14" s="142"/>
      <c r="H14" s="6"/>
      <c r="I14" s="5"/>
      <c r="J14" s="5"/>
      <c r="K14" s="2"/>
      <c r="L14" s="2"/>
      <c r="M14" s="20"/>
      <c r="N14" s="20"/>
      <c r="O14" s="19"/>
      <c r="P14" s="19"/>
      <c r="Q14" s="19"/>
    </row>
    <row r="15" spans="1:17" ht="20.100000000000001" customHeight="1" x14ac:dyDescent="0.2">
      <c r="A15" s="143"/>
      <c r="B15" s="106" t="s">
        <v>106</v>
      </c>
      <c r="C15" s="98">
        <v>5170.6750819999997</v>
      </c>
      <c r="D15" s="98">
        <v>4055.2300479999999</v>
      </c>
      <c r="E15" s="108" t="s">
        <v>242</v>
      </c>
      <c r="F15" s="144"/>
      <c r="H15" s="6"/>
      <c r="I15" s="5"/>
      <c r="J15" s="5"/>
      <c r="K15" s="21"/>
      <c r="L15" s="21"/>
      <c r="M15" s="20"/>
      <c r="N15" s="20"/>
      <c r="O15" s="19"/>
      <c r="P15" s="19"/>
      <c r="Q15" s="19"/>
    </row>
    <row r="16" spans="1:17" ht="20.100000000000001" customHeight="1" x14ac:dyDescent="0.2">
      <c r="A16" s="141"/>
      <c r="B16" s="103" t="s">
        <v>262</v>
      </c>
      <c r="C16" s="96">
        <v>7234.5994769999998</v>
      </c>
      <c r="D16" s="96">
        <v>3920.5179469999998</v>
      </c>
      <c r="E16" s="105" t="s">
        <v>263</v>
      </c>
      <c r="F16" s="142"/>
      <c r="H16" s="6"/>
      <c r="I16" s="5"/>
      <c r="J16" s="5"/>
      <c r="K16" s="2"/>
      <c r="L16" s="2"/>
      <c r="M16" s="20"/>
      <c r="N16" s="20"/>
      <c r="O16" s="19"/>
      <c r="P16" s="19"/>
      <c r="Q16" s="19"/>
    </row>
    <row r="17" spans="1:17" ht="20.100000000000001" customHeight="1" x14ac:dyDescent="0.2">
      <c r="A17" s="143"/>
      <c r="B17" s="106" t="s">
        <v>105</v>
      </c>
      <c r="C17" s="98">
        <v>2885.009869</v>
      </c>
      <c r="D17" s="98">
        <v>2954.314895</v>
      </c>
      <c r="E17" s="108" t="s">
        <v>243</v>
      </c>
      <c r="F17" s="144"/>
      <c r="H17" s="6"/>
      <c r="I17" s="5"/>
      <c r="J17" s="5"/>
      <c r="K17" s="2"/>
      <c r="L17" s="2"/>
      <c r="M17" s="20"/>
      <c r="N17" s="20"/>
      <c r="O17" s="19"/>
      <c r="P17" s="19"/>
      <c r="Q17" s="19"/>
    </row>
    <row r="18" spans="1:17" ht="20.100000000000001" customHeight="1" x14ac:dyDescent="0.2">
      <c r="A18" s="141"/>
      <c r="B18" s="103" t="s">
        <v>103</v>
      </c>
      <c r="C18" s="96">
        <v>5183.0676320000002</v>
      </c>
      <c r="D18" s="96">
        <v>2325.6692849999999</v>
      </c>
      <c r="E18" s="105" t="s">
        <v>487</v>
      </c>
      <c r="F18" s="142"/>
      <c r="H18" s="6"/>
      <c r="I18" s="5"/>
      <c r="J18" s="5"/>
      <c r="K18" s="2"/>
      <c r="L18" s="2"/>
      <c r="M18" s="20"/>
      <c r="N18" s="20"/>
      <c r="O18" s="19"/>
      <c r="P18" s="19"/>
      <c r="Q18" s="19"/>
    </row>
    <row r="19" spans="1:17" ht="20.100000000000001" customHeight="1" x14ac:dyDescent="0.2">
      <c r="A19" s="143"/>
      <c r="B19" s="106" t="s">
        <v>107</v>
      </c>
      <c r="C19" s="98">
        <v>604.214339</v>
      </c>
      <c r="D19" s="98">
        <v>1457.313819</v>
      </c>
      <c r="E19" s="108" t="s">
        <v>245</v>
      </c>
      <c r="F19" s="144"/>
      <c r="H19" s="6"/>
      <c r="I19" s="5"/>
      <c r="J19" s="5"/>
      <c r="K19" s="2"/>
      <c r="L19" s="2"/>
      <c r="M19" s="20"/>
      <c r="N19" s="20"/>
      <c r="O19" s="19"/>
      <c r="P19" s="19"/>
      <c r="Q19" s="19"/>
    </row>
    <row r="20" spans="1:17" ht="20.100000000000001" customHeight="1" x14ac:dyDescent="0.2">
      <c r="A20" s="139" t="s">
        <v>97</v>
      </c>
      <c r="B20" s="114" t="s">
        <v>0</v>
      </c>
      <c r="C20" s="122">
        <f>SUBTOTAL(9,C21:C28)</f>
        <v>83586.041137999986</v>
      </c>
      <c r="D20" s="122">
        <f>SUBTOTAL(9,D21:D28)</f>
        <v>75991.01799599998</v>
      </c>
      <c r="E20" s="115" t="s">
        <v>1</v>
      </c>
      <c r="F20" s="140" t="s">
        <v>87</v>
      </c>
      <c r="K20" s="2"/>
      <c r="L20" s="2"/>
      <c r="M20" s="20"/>
      <c r="N20" s="20"/>
      <c r="O20" s="19"/>
      <c r="P20" s="20"/>
      <c r="Q20" s="20"/>
    </row>
    <row r="21" spans="1:17" ht="20.100000000000001" customHeight="1" x14ac:dyDescent="0.2">
      <c r="A21" s="141"/>
      <c r="B21" s="103" t="s">
        <v>108</v>
      </c>
      <c r="C21" s="96">
        <v>39502.500769999999</v>
      </c>
      <c r="D21" s="96">
        <v>32342.622532000001</v>
      </c>
      <c r="E21" s="105" t="s">
        <v>488</v>
      </c>
      <c r="F21" s="142"/>
      <c r="H21" s="6"/>
      <c r="K21" s="2"/>
      <c r="L21" s="2"/>
      <c r="M21" s="20"/>
      <c r="N21" s="20"/>
      <c r="O21" s="20"/>
      <c r="P21" s="20"/>
      <c r="Q21" s="20"/>
    </row>
    <row r="22" spans="1:17" ht="20.100000000000001" customHeight="1" x14ac:dyDescent="0.25">
      <c r="A22" s="143"/>
      <c r="B22" s="106" t="s">
        <v>109</v>
      </c>
      <c r="C22" s="98">
        <v>27701.024538999998</v>
      </c>
      <c r="D22" s="98">
        <v>29032.992816000002</v>
      </c>
      <c r="E22" s="108" t="s">
        <v>483</v>
      </c>
      <c r="F22" s="144"/>
      <c r="H22" s="6"/>
      <c r="K22" s="2"/>
      <c r="L22" s="2"/>
      <c r="M22"/>
      <c r="N22"/>
      <c r="O22"/>
      <c r="P22"/>
      <c r="Q22"/>
    </row>
    <row r="23" spans="1:17" ht="20.100000000000001" customHeight="1" x14ac:dyDescent="0.2">
      <c r="A23" s="141"/>
      <c r="B23" s="103" t="s">
        <v>110</v>
      </c>
      <c r="C23" s="96">
        <v>7479.6777780000002</v>
      </c>
      <c r="D23" s="96">
        <v>7061.5427579999996</v>
      </c>
      <c r="E23" s="105" t="s">
        <v>89</v>
      </c>
      <c r="F23" s="142"/>
      <c r="H23" s="6"/>
      <c r="K23" s="2"/>
      <c r="L23" s="2"/>
    </row>
    <row r="24" spans="1:17" ht="20.100000000000001" customHeight="1" x14ac:dyDescent="0.2">
      <c r="A24" s="143"/>
      <c r="B24" s="106" t="s">
        <v>111</v>
      </c>
      <c r="C24" s="98">
        <v>5566.5397670000002</v>
      </c>
      <c r="D24" s="98">
        <v>4907.4106860000002</v>
      </c>
      <c r="E24" s="108" t="s">
        <v>90</v>
      </c>
      <c r="F24" s="144"/>
      <c r="H24" s="6"/>
      <c r="K24" s="2"/>
      <c r="L24" s="2"/>
    </row>
    <row r="25" spans="1:17" ht="20.100000000000001" customHeight="1" x14ac:dyDescent="0.2">
      <c r="A25" s="141"/>
      <c r="B25" s="103" t="s">
        <v>112</v>
      </c>
      <c r="C25" s="96">
        <v>1685.4433759999999</v>
      </c>
      <c r="D25" s="96">
        <v>1755.398794</v>
      </c>
      <c r="E25" s="105" t="s">
        <v>91</v>
      </c>
      <c r="F25" s="142"/>
      <c r="H25" s="6"/>
      <c r="K25" s="2"/>
      <c r="L25" s="2"/>
    </row>
    <row r="26" spans="1:17" ht="20.100000000000001" customHeight="1" x14ac:dyDescent="0.2">
      <c r="A26" s="143"/>
      <c r="B26" s="106" t="s">
        <v>114</v>
      </c>
      <c r="C26" s="98">
        <v>915.443713</v>
      </c>
      <c r="D26" s="98">
        <v>751.05037900000002</v>
      </c>
      <c r="E26" s="108" t="s">
        <v>93</v>
      </c>
      <c r="F26" s="144"/>
      <c r="H26" s="6"/>
      <c r="K26" s="2"/>
      <c r="L26" s="2"/>
    </row>
    <row r="27" spans="1:17" ht="20.100000000000001" customHeight="1" x14ac:dyDescent="0.2">
      <c r="A27" s="141"/>
      <c r="B27" s="103" t="s">
        <v>113</v>
      </c>
      <c r="C27" s="96">
        <v>643.58655499999998</v>
      </c>
      <c r="D27" s="96">
        <v>110.949021</v>
      </c>
      <c r="E27" s="105" t="s">
        <v>92</v>
      </c>
      <c r="F27" s="142"/>
      <c r="H27" s="6"/>
      <c r="K27" s="2"/>
      <c r="L27" s="2"/>
    </row>
    <row r="28" spans="1:17" ht="20.100000000000001" customHeight="1" x14ac:dyDescent="0.2">
      <c r="A28" s="143"/>
      <c r="B28" s="106" t="s">
        <v>115</v>
      </c>
      <c r="C28" s="98">
        <v>91.824640000000002</v>
      </c>
      <c r="D28" s="98">
        <v>29.051010000000002</v>
      </c>
      <c r="E28" s="108" t="s">
        <v>94</v>
      </c>
      <c r="F28" s="144"/>
      <c r="H28" s="6"/>
      <c r="K28" s="2"/>
      <c r="L28" s="2"/>
    </row>
    <row r="29" spans="1:17" ht="20.100000000000001" customHeight="1" x14ac:dyDescent="0.2">
      <c r="A29" s="141"/>
      <c r="B29" s="103" t="s">
        <v>553</v>
      </c>
      <c r="C29" s="96">
        <v>2.706</v>
      </c>
      <c r="D29" s="96">
        <v>0.17249999999999999</v>
      </c>
      <c r="E29" s="105" t="s">
        <v>554</v>
      </c>
      <c r="F29" s="142"/>
      <c r="H29" s="6"/>
      <c r="K29" s="2"/>
      <c r="L29" s="2"/>
    </row>
    <row r="30" spans="1:17" ht="20.100000000000001" customHeight="1" x14ac:dyDescent="0.2">
      <c r="A30" s="143"/>
      <c r="B30" s="106" t="s">
        <v>627</v>
      </c>
      <c r="C30" s="98">
        <v>0</v>
      </c>
      <c r="D30" s="98">
        <v>2.8275000000000002E-2</v>
      </c>
      <c r="E30" s="108" t="s">
        <v>628</v>
      </c>
      <c r="F30" s="144"/>
      <c r="H30" s="6"/>
      <c r="K30" s="2"/>
      <c r="L30" s="2"/>
    </row>
    <row r="31" spans="1:17" ht="20.100000000000001" customHeight="1" x14ac:dyDescent="0.2">
      <c r="A31" s="141"/>
      <c r="B31" s="103" t="s">
        <v>564</v>
      </c>
      <c r="C31" s="96">
        <v>2E-3</v>
      </c>
      <c r="D31" s="96">
        <v>0</v>
      </c>
      <c r="E31" s="105" t="s">
        <v>565</v>
      </c>
      <c r="F31" s="142"/>
      <c r="H31" s="6"/>
      <c r="K31" s="2"/>
      <c r="L31" s="2"/>
    </row>
    <row r="32" spans="1:17" ht="20.100000000000001" customHeight="1" x14ac:dyDescent="0.2">
      <c r="A32" s="139" t="s">
        <v>98</v>
      </c>
      <c r="B32" s="114" t="s">
        <v>0</v>
      </c>
      <c r="C32" s="122">
        <f>SUBTOTAL(9,C33:C49)</f>
        <v>138691.20804399997</v>
      </c>
      <c r="D32" s="122">
        <f>SUBTOTAL(9,D33:D49)</f>
        <v>121187.257807</v>
      </c>
      <c r="E32" s="115" t="s">
        <v>1</v>
      </c>
      <c r="F32" s="140" t="s">
        <v>88</v>
      </c>
      <c r="K32" s="2"/>
      <c r="L32" s="2"/>
    </row>
    <row r="33" spans="1:12" ht="20.100000000000001" customHeight="1" x14ac:dyDescent="0.2">
      <c r="A33" s="141"/>
      <c r="B33" s="103" t="s">
        <v>116</v>
      </c>
      <c r="C33" s="96">
        <v>68368.346449000004</v>
      </c>
      <c r="D33" s="96">
        <v>65204.16029</v>
      </c>
      <c r="E33" s="105" t="s">
        <v>491</v>
      </c>
      <c r="F33" s="142"/>
      <c r="H33" s="6"/>
      <c r="I33" s="6"/>
      <c r="J33" s="9"/>
      <c r="K33" s="2"/>
      <c r="L33" s="2"/>
    </row>
    <row r="34" spans="1:12" ht="20.100000000000001" customHeight="1" x14ac:dyDescent="0.2">
      <c r="A34" s="143"/>
      <c r="B34" s="106" t="s">
        <v>117</v>
      </c>
      <c r="C34" s="98">
        <v>34724.325283999999</v>
      </c>
      <c r="D34" s="98">
        <v>29624.129446999999</v>
      </c>
      <c r="E34" s="108" t="s">
        <v>95</v>
      </c>
      <c r="F34" s="144"/>
      <c r="H34" s="6"/>
      <c r="I34" s="6"/>
      <c r="J34" s="9"/>
      <c r="K34" s="2"/>
      <c r="L34" s="2"/>
    </row>
    <row r="35" spans="1:12" ht="20.100000000000001" customHeight="1" x14ac:dyDescent="0.2">
      <c r="A35" s="141"/>
      <c r="B35" s="103" t="s">
        <v>496</v>
      </c>
      <c r="C35" s="96">
        <v>34542.829062999997</v>
      </c>
      <c r="D35" s="96">
        <v>25385.921788</v>
      </c>
      <c r="E35" s="105" t="s">
        <v>489</v>
      </c>
      <c r="F35" s="142"/>
      <c r="H35" s="6"/>
      <c r="I35" s="6"/>
      <c r="J35" s="9"/>
      <c r="K35" s="2"/>
      <c r="L35" s="2"/>
    </row>
    <row r="36" spans="1:12" ht="20.100000000000001" customHeight="1" x14ac:dyDescent="0.2">
      <c r="A36" s="143"/>
      <c r="B36" s="106" t="s">
        <v>485</v>
      </c>
      <c r="C36" s="98">
        <v>580.84165199999995</v>
      </c>
      <c r="D36" s="98">
        <v>668.03542000000004</v>
      </c>
      <c r="E36" s="108" t="s">
        <v>490</v>
      </c>
      <c r="F36" s="144"/>
      <c r="H36" s="6"/>
      <c r="I36" s="6"/>
      <c r="J36" s="9"/>
      <c r="K36" s="2"/>
      <c r="L36" s="2"/>
    </row>
    <row r="37" spans="1:12" ht="20.100000000000001" customHeight="1" x14ac:dyDescent="0.2">
      <c r="A37" s="141"/>
      <c r="B37" s="103" t="s">
        <v>497</v>
      </c>
      <c r="C37" s="96">
        <v>16.790980999999999</v>
      </c>
      <c r="D37" s="96">
        <v>81.200687000000002</v>
      </c>
      <c r="E37" s="105" t="s">
        <v>494</v>
      </c>
      <c r="F37" s="142"/>
      <c r="H37" s="6"/>
      <c r="I37" s="6"/>
      <c r="J37" s="9"/>
      <c r="K37" s="2"/>
      <c r="L37" s="2"/>
    </row>
    <row r="38" spans="1:12" ht="20.100000000000001" customHeight="1" x14ac:dyDescent="0.2">
      <c r="A38" s="143"/>
      <c r="B38" s="106" t="s">
        <v>121</v>
      </c>
      <c r="C38" s="98">
        <v>72.844063000000006</v>
      </c>
      <c r="D38" s="98">
        <v>76.099209999999999</v>
      </c>
      <c r="E38" s="108" t="s">
        <v>500</v>
      </c>
      <c r="F38" s="144"/>
      <c r="H38" s="6"/>
      <c r="I38" s="6"/>
      <c r="J38" s="9"/>
      <c r="K38" s="2"/>
      <c r="L38" s="2"/>
    </row>
    <row r="39" spans="1:12" ht="20.100000000000001" customHeight="1" x14ac:dyDescent="0.2">
      <c r="A39" s="141"/>
      <c r="B39" s="103" t="s">
        <v>484</v>
      </c>
      <c r="C39" s="96">
        <v>93.543588</v>
      </c>
      <c r="D39" s="96">
        <v>53.519584999999999</v>
      </c>
      <c r="E39" s="105" t="s">
        <v>493</v>
      </c>
      <c r="F39" s="142"/>
      <c r="H39" s="6"/>
      <c r="I39" s="6"/>
      <c r="J39" s="9"/>
      <c r="K39" s="2"/>
      <c r="L39" s="2"/>
    </row>
    <row r="40" spans="1:12" ht="20.100000000000001" customHeight="1" x14ac:dyDescent="0.2">
      <c r="A40" s="143"/>
      <c r="B40" s="106" t="s">
        <v>574</v>
      </c>
      <c r="C40" s="98">
        <v>54.817318</v>
      </c>
      <c r="D40" s="98">
        <v>31.579238</v>
      </c>
      <c r="E40" s="108" t="s">
        <v>575</v>
      </c>
      <c r="F40" s="144"/>
      <c r="H40" s="6"/>
      <c r="I40" s="6"/>
      <c r="J40" s="9"/>
      <c r="K40" s="2"/>
      <c r="L40" s="2"/>
    </row>
    <row r="41" spans="1:12" ht="20.100000000000001" customHeight="1" x14ac:dyDescent="0.2">
      <c r="A41" s="141"/>
      <c r="B41" s="103" t="s">
        <v>120</v>
      </c>
      <c r="C41" s="96">
        <v>46.057831999999998</v>
      </c>
      <c r="D41" s="96">
        <v>17.710529000000001</v>
      </c>
      <c r="E41" s="105" t="s">
        <v>499</v>
      </c>
      <c r="F41" s="142"/>
      <c r="H41" s="6"/>
      <c r="I41" s="6"/>
      <c r="J41" s="9"/>
      <c r="K41" s="2"/>
      <c r="L41" s="2"/>
    </row>
    <row r="42" spans="1:12" ht="20.100000000000001" customHeight="1" x14ac:dyDescent="0.2">
      <c r="A42" s="143"/>
      <c r="B42" s="106" t="s">
        <v>118</v>
      </c>
      <c r="C42" s="98">
        <v>73.849394000000004</v>
      </c>
      <c r="D42" s="98">
        <v>17.595683000000001</v>
      </c>
      <c r="E42" s="108" t="s">
        <v>495</v>
      </c>
      <c r="F42" s="144"/>
      <c r="H42" s="6"/>
      <c r="I42" s="6"/>
      <c r="J42" s="9"/>
      <c r="K42" s="2"/>
      <c r="L42" s="2"/>
    </row>
    <row r="43" spans="1:12" ht="20.100000000000001" customHeight="1" x14ac:dyDescent="0.2">
      <c r="A43" s="141"/>
      <c r="B43" s="103" t="s">
        <v>119</v>
      </c>
      <c r="C43" s="96">
        <v>54.111620000000002</v>
      </c>
      <c r="D43" s="96">
        <v>13.966495</v>
      </c>
      <c r="E43" s="105" t="s">
        <v>492</v>
      </c>
      <c r="F43" s="142"/>
      <c r="H43" s="6"/>
      <c r="I43" s="6"/>
      <c r="J43" s="9"/>
      <c r="K43" s="2"/>
      <c r="L43" s="2"/>
    </row>
    <row r="44" spans="1:12" ht="20.100000000000001" customHeight="1" x14ac:dyDescent="0.2">
      <c r="A44" s="143"/>
      <c r="B44" s="106" t="s">
        <v>122</v>
      </c>
      <c r="C44" s="98">
        <v>40.153706999999997</v>
      </c>
      <c r="D44" s="98">
        <v>11.079292000000001</v>
      </c>
      <c r="E44" s="108" t="s">
        <v>498</v>
      </c>
      <c r="F44" s="144"/>
      <c r="H44" s="6"/>
      <c r="I44" s="6"/>
      <c r="J44" s="9"/>
      <c r="K44" s="2"/>
      <c r="L44" s="2"/>
    </row>
    <row r="45" spans="1:12" ht="20.100000000000001" customHeight="1" x14ac:dyDescent="0.2">
      <c r="A45" s="141"/>
      <c r="B45" s="103" t="s">
        <v>614</v>
      </c>
      <c r="C45" s="96">
        <v>0.29939100000000002</v>
      </c>
      <c r="D45" s="96">
        <v>1.1316999999999999</v>
      </c>
      <c r="E45" s="105" t="s">
        <v>615</v>
      </c>
      <c r="F45" s="142"/>
      <c r="H45" s="6"/>
      <c r="I45" s="6"/>
      <c r="J45" s="9"/>
      <c r="K45" s="2"/>
      <c r="L45" s="2"/>
    </row>
    <row r="46" spans="1:12" ht="20.100000000000001" customHeight="1" x14ac:dyDescent="0.2">
      <c r="A46" s="143"/>
      <c r="B46" s="106" t="s">
        <v>124</v>
      </c>
      <c r="C46" s="98">
        <v>1.9743900000000001</v>
      </c>
      <c r="D46" s="98">
        <v>0.58777199999999996</v>
      </c>
      <c r="E46" s="108" t="s">
        <v>501</v>
      </c>
      <c r="F46" s="144"/>
      <c r="H46" s="6"/>
      <c r="I46" s="6"/>
      <c r="J46" s="9"/>
      <c r="K46" s="2"/>
      <c r="L46" s="2"/>
    </row>
    <row r="47" spans="1:12" ht="20.100000000000001" customHeight="1" x14ac:dyDescent="0.2">
      <c r="A47" s="141"/>
      <c r="B47" s="103" t="s">
        <v>123</v>
      </c>
      <c r="C47" s="96">
        <v>20.357675</v>
      </c>
      <c r="D47" s="96">
        <v>0.48362100000000002</v>
      </c>
      <c r="E47" s="105" t="s">
        <v>502</v>
      </c>
      <c r="F47" s="142"/>
      <c r="H47" s="6"/>
      <c r="I47" s="6"/>
      <c r="J47" s="9"/>
      <c r="K47" s="2"/>
      <c r="L47" s="2"/>
    </row>
    <row r="48" spans="1:12" ht="20.100000000000001" customHeight="1" x14ac:dyDescent="0.2">
      <c r="A48" s="143"/>
      <c r="B48" s="106" t="s">
        <v>633</v>
      </c>
      <c r="C48" s="98">
        <v>4.7497999999999999E-2</v>
      </c>
      <c r="D48" s="98">
        <v>5.4530000000000002E-2</v>
      </c>
      <c r="E48" s="108" t="s">
        <v>634</v>
      </c>
      <c r="F48" s="144"/>
      <c r="H48" s="6"/>
      <c r="I48" s="6"/>
      <c r="J48" s="9"/>
      <c r="K48" s="2"/>
      <c r="L48" s="2"/>
    </row>
    <row r="49" spans="1:12" ht="20.100000000000001" customHeight="1" thickBot="1" x14ac:dyDescent="0.25">
      <c r="A49" s="141"/>
      <c r="B49" s="103" t="s">
        <v>576</v>
      </c>
      <c r="C49" s="96">
        <v>1.8138999999999999E-2</v>
      </c>
      <c r="D49" s="96">
        <v>2.5200000000000001E-3</v>
      </c>
      <c r="E49" s="105" t="s">
        <v>577</v>
      </c>
      <c r="F49" s="142"/>
      <c r="H49" s="6"/>
      <c r="I49" s="6"/>
      <c r="J49" s="9"/>
      <c r="K49" s="2"/>
      <c r="L49" s="2"/>
    </row>
    <row r="50" spans="1:12" ht="19.5" customHeight="1" thickBot="1" x14ac:dyDescent="0.25">
      <c r="A50" s="145"/>
      <c r="B50" s="109" t="s">
        <v>44</v>
      </c>
      <c r="C50" s="112">
        <f>SUBTOTAL(9,C7:C49)</f>
        <v>574361.45460399997</v>
      </c>
      <c r="D50" s="112">
        <f>SUBTOTAL(9,D7:D49)</f>
        <v>517490.59427</v>
      </c>
      <c r="E50" s="110" t="s">
        <v>1</v>
      </c>
      <c r="F50" s="129"/>
      <c r="K50" s="2"/>
      <c r="L50" s="2"/>
    </row>
    <row r="51" spans="1:12" ht="35.1" customHeight="1" x14ac:dyDescent="0.2">
      <c r="A51" s="1"/>
      <c r="B51" s="1"/>
      <c r="C51" s="23"/>
      <c r="D51" s="23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  <row r="93" spans="1:12" ht="35.1" customHeight="1" x14ac:dyDescent="0.2">
      <c r="A93" s="1"/>
      <c r="B93" s="1"/>
      <c r="C93" s="1"/>
      <c r="D93" s="1"/>
      <c r="E93" s="1"/>
      <c r="F93" s="1"/>
      <c r="K93" s="2"/>
      <c r="L93" s="2"/>
    </row>
    <row r="94" spans="1:12" ht="35.1" customHeight="1" x14ac:dyDescent="0.2">
      <c r="A94" s="1"/>
      <c r="B94" s="1"/>
      <c r="C94" s="1"/>
      <c r="D94" s="1"/>
      <c r="E94" s="1"/>
      <c r="F94" s="1"/>
      <c r="K94" s="2"/>
      <c r="L94" s="2"/>
    </row>
    <row r="95" spans="1:12" ht="35.1" customHeight="1" x14ac:dyDescent="0.2">
      <c r="A95" s="1"/>
      <c r="B95" s="1"/>
      <c r="C95" s="1"/>
      <c r="D95" s="1"/>
      <c r="E95" s="1"/>
      <c r="F95" s="1"/>
      <c r="K95" s="2"/>
      <c r="L95" s="2"/>
    </row>
    <row r="96" spans="1:12" ht="35.1" customHeight="1" x14ac:dyDescent="0.2">
      <c r="A96" s="1"/>
      <c r="B96" s="1"/>
      <c r="C96" s="1"/>
      <c r="D96" s="1"/>
      <c r="E96" s="1"/>
      <c r="F96" s="1"/>
      <c r="K96" s="2"/>
      <c r="L96" s="2"/>
    </row>
    <row r="97" spans="1:12" ht="35.1" customHeight="1" x14ac:dyDescent="0.2">
      <c r="A97" s="1"/>
      <c r="B97" s="1"/>
      <c r="C97" s="1"/>
      <c r="D97" s="1"/>
      <c r="E97" s="1"/>
      <c r="F97" s="1"/>
      <c r="K97" s="2"/>
      <c r="L97" s="2"/>
    </row>
    <row r="98" spans="1:12" ht="35.1" customHeight="1" x14ac:dyDescent="0.2">
      <c r="A98" s="1"/>
      <c r="B98" s="1"/>
      <c r="C98" s="1"/>
      <c r="D98" s="1"/>
      <c r="E98" s="1"/>
      <c r="F98" s="1"/>
      <c r="K98" s="2"/>
      <c r="L98" s="2"/>
    </row>
    <row r="99" spans="1:12" ht="35.1" customHeight="1" x14ac:dyDescent="0.2">
      <c r="A99" s="1"/>
      <c r="B99" s="1"/>
      <c r="C99" s="1"/>
      <c r="D99" s="1"/>
      <c r="E99" s="1"/>
      <c r="F99" s="1"/>
      <c r="K99" s="2"/>
      <c r="L99" s="2"/>
    </row>
    <row r="100" spans="1:12" ht="35.1" customHeight="1" x14ac:dyDescent="0.2">
      <c r="A100" s="1"/>
      <c r="B100" s="1"/>
      <c r="C100" s="1"/>
      <c r="D100" s="1"/>
      <c r="E100" s="1"/>
      <c r="F100" s="1"/>
      <c r="K100" s="2"/>
      <c r="L100" s="2"/>
    </row>
    <row r="101" spans="1:12" ht="35.1" customHeight="1" x14ac:dyDescent="0.2">
      <c r="A101" s="1"/>
      <c r="B101" s="1"/>
      <c r="C101" s="1"/>
      <c r="D101" s="1"/>
      <c r="E101" s="1"/>
      <c r="F101" s="1"/>
      <c r="K101" s="2"/>
      <c r="L101" s="2"/>
    </row>
    <row r="102" spans="1:12" ht="35.1" customHeight="1" x14ac:dyDescent="0.2">
      <c r="A102" s="1"/>
      <c r="B102" s="1"/>
      <c r="C102" s="1"/>
      <c r="D102" s="1"/>
      <c r="E102" s="1"/>
      <c r="F102" s="1"/>
      <c r="K102" s="2"/>
      <c r="L102" s="2"/>
    </row>
    <row r="103" spans="1:12" ht="35.1" customHeight="1" x14ac:dyDescent="0.2">
      <c r="A103" s="1"/>
      <c r="B103" s="1"/>
      <c r="C103" s="1"/>
      <c r="D103" s="1"/>
      <c r="E103" s="1"/>
      <c r="F103" s="1"/>
      <c r="K103" s="2"/>
      <c r="L103" s="2"/>
    </row>
    <row r="104" spans="1:12" ht="35.1" customHeight="1" x14ac:dyDescent="0.2">
      <c r="A104" s="1"/>
      <c r="B104" s="1"/>
      <c r="C104" s="1"/>
      <c r="D104" s="1"/>
      <c r="E104" s="1"/>
      <c r="F104" s="1"/>
      <c r="K104" s="2"/>
      <c r="L104" s="2"/>
    </row>
    <row r="105" spans="1:12" ht="35.1" customHeight="1" x14ac:dyDescent="0.2">
      <c r="A105" s="1"/>
      <c r="B105" s="1"/>
      <c r="C105" s="1"/>
      <c r="D105" s="1"/>
      <c r="E105" s="1"/>
      <c r="F105" s="1"/>
      <c r="K105" s="2"/>
      <c r="L105" s="2"/>
    </row>
    <row r="106" spans="1:12" ht="35.1" customHeight="1" x14ac:dyDescent="0.2">
      <c r="A106" s="1"/>
      <c r="B106" s="1"/>
      <c r="C106" s="1"/>
      <c r="D106" s="1"/>
      <c r="E106" s="1"/>
      <c r="F106" s="1"/>
      <c r="K106" s="2"/>
      <c r="L106" s="2"/>
    </row>
    <row r="107" spans="1:12" ht="35.1" customHeight="1" x14ac:dyDescent="0.2">
      <c r="A107" s="1"/>
      <c r="B107" s="1"/>
      <c r="C107" s="1"/>
      <c r="D107" s="1"/>
      <c r="E107" s="1"/>
      <c r="F107" s="1"/>
      <c r="K107" s="2"/>
      <c r="L107" s="2"/>
    </row>
    <row r="108" spans="1:12" ht="35.1" customHeight="1" x14ac:dyDescent="0.2">
      <c r="A108" s="1"/>
      <c r="B108" s="1"/>
      <c r="C108" s="1"/>
      <c r="D108" s="1"/>
      <c r="E108" s="1"/>
      <c r="F108" s="1"/>
      <c r="K108" s="2"/>
      <c r="L108" s="2"/>
    </row>
    <row r="109" spans="1:12" ht="35.1" customHeight="1" x14ac:dyDescent="0.2">
      <c r="A109" s="1"/>
      <c r="B109" s="1"/>
      <c r="C109" s="1"/>
      <c r="D109" s="1"/>
      <c r="E109" s="1"/>
      <c r="F109" s="1"/>
      <c r="K109" s="2"/>
      <c r="L109" s="2"/>
    </row>
    <row r="110" spans="1:12" ht="35.1" customHeight="1" x14ac:dyDescent="0.2">
      <c r="A110" s="1"/>
      <c r="B110" s="1"/>
      <c r="C110" s="1"/>
      <c r="D110" s="1"/>
      <c r="E110" s="1"/>
      <c r="F110" s="1"/>
      <c r="K110" s="2"/>
      <c r="L110" s="2"/>
    </row>
    <row r="111" spans="1:12" ht="35.1" customHeight="1" x14ac:dyDescent="0.2">
      <c r="A111" s="1"/>
      <c r="B111" s="1"/>
      <c r="C111" s="1"/>
      <c r="D111" s="1"/>
      <c r="E111" s="1"/>
      <c r="F111" s="1"/>
      <c r="K111" s="2"/>
      <c r="L111" s="2"/>
    </row>
    <row r="112" spans="1:12" ht="35.1" customHeight="1" x14ac:dyDescent="0.2">
      <c r="A112" s="1"/>
      <c r="B112" s="1"/>
      <c r="C112" s="1"/>
      <c r="D112" s="1"/>
      <c r="E112" s="1"/>
      <c r="F112" s="1"/>
      <c r="K112" s="2"/>
      <c r="L112" s="2"/>
    </row>
    <row r="113" spans="1:12" ht="35.1" customHeight="1" x14ac:dyDescent="0.2">
      <c r="A113" s="1"/>
      <c r="B113" s="1"/>
      <c r="C113" s="1"/>
      <c r="D113" s="1"/>
      <c r="E113" s="1"/>
      <c r="F113" s="1"/>
      <c r="K113" s="2"/>
      <c r="L113" s="2"/>
    </row>
    <row r="114" spans="1:12" ht="35.1" customHeight="1" x14ac:dyDescent="0.2">
      <c r="A114" s="1"/>
      <c r="B114" s="1"/>
      <c r="C114" s="1"/>
      <c r="D114" s="1"/>
      <c r="E114" s="1"/>
      <c r="F114" s="1"/>
      <c r="K114" s="2"/>
      <c r="L114" s="2"/>
    </row>
    <row r="115" spans="1:12" ht="35.1" customHeight="1" x14ac:dyDescent="0.2">
      <c r="A115" s="1"/>
      <c r="B115" s="1"/>
      <c r="C115" s="1"/>
      <c r="D115" s="1"/>
      <c r="E115" s="1"/>
      <c r="F115" s="1"/>
      <c r="K115" s="2"/>
      <c r="L115" s="2"/>
    </row>
    <row r="116" spans="1:12" ht="35.1" customHeight="1" x14ac:dyDescent="0.2">
      <c r="A116" s="1"/>
      <c r="B116" s="1"/>
      <c r="C116" s="1"/>
      <c r="D116" s="1"/>
      <c r="E116" s="1"/>
      <c r="F116" s="1"/>
      <c r="K116" s="2"/>
      <c r="L116" s="2"/>
    </row>
    <row r="117" spans="1:12" ht="35.1" customHeight="1" x14ac:dyDescent="0.2">
      <c r="A117" s="1"/>
      <c r="B117" s="1"/>
      <c r="C117" s="1"/>
      <c r="D117" s="1"/>
      <c r="E117" s="1"/>
      <c r="F117" s="1"/>
      <c r="K117" s="2"/>
      <c r="L117" s="2"/>
    </row>
    <row r="118" spans="1:12" ht="35.1" customHeight="1" x14ac:dyDescent="0.2">
      <c r="A118" s="1"/>
      <c r="B118" s="1"/>
      <c r="C118" s="1"/>
      <c r="D118" s="1"/>
      <c r="E118" s="1"/>
      <c r="F118" s="1"/>
      <c r="K118" s="2"/>
      <c r="L118" s="2"/>
    </row>
    <row r="119" spans="1:12" ht="35.1" customHeight="1" x14ac:dyDescent="0.2">
      <c r="A119" s="1"/>
      <c r="B119" s="1"/>
      <c r="C119" s="1"/>
      <c r="D119" s="1"/>
      <c r="E119" s="1"/>
      <c r="F119" s="1"/>
      <c r="K119" s="2"/>
      <c r="L119" s="2"/>
    </row>
    <row r="120" spans="1:12" ht="35.1" customHeight="1" x14ac:dyDescent="0.2">
      <c r="A120" s="1"/>
      <c r="B120" s="1"/>
      <c r="C120" s="1"/>
      <c r="D120" s="1"/>
      <c r="E120" s="1"/>
      <c r="F120" s="1"/>
      <c r="K120" s="2"/>
      <c r="L120" s="2"/>
    </row>
    <row r="121" spans="1:12" ht="35.1" customHeight="1" x14ac:dyDescent="0.2">
      <c r="A121" s="1"/>
      <c r="B121" s="1"/>
      <c r="C121" s="1"/>
      <c r="D121" s="1"/>
      <c r="E121" s="1"/>
      <c r="F121" s="1"/>
      <c r="K121" s="2"/>
      <c r="L121" s="2"/>
    </row>
    <row r="122" spans="1:12" ht="35.1" customHeight="1" x14ac:dyDescent="0.2">
      <c r="A122" s="1"/>
      <c r="B122" s="1"/>
      <c r="C122" s="1"/>
      <c r="D122" s="1"/>
      <c r="E122" s="1"/>
      <c r="F122" s="1"/>
      <c r="K122" s="2"/>
      <c r="L122" s="2"/>
    </row>
    <row r="123" spans="1:12" ht="35.1" customHeight="1" x14ac:dyDescent="0.2">
      <c r="A123" s="1"/>
      <c r="B123" s="1"/>
      <c r="C123" s="1"/>
      <c r="D123" s="1"/>
      <c r="E123" s="1"/>
      <c r="F123" s="1"/>
      <c r="K123" s="2"/>
      <c r="L123" s="2"/>
    </row>
    <row r="124" spans="1:12" ht="35.1" customHeight="1" x14ac:dyDescent="0.2">
      <c r="A124" s="1"/>
      <c r="B124" s="1"/>
      <c r="C124" s="1"/>
      <c r="D124" s="1"/>
      <c r="E124" s="1"/>
      <c r="F124" s="1"/>
      <c r="K124" s="2"/>
      <c r="L124" s="2"/>
    </row>
    <row r="125" spans="1:12" ht="35.1" customHeight="1" x14ac:dyDescent="0.2">
      <c r="A125" s="1"/>
      <c r="B125" s="1"/>
      <c r="C125" s="1"/>
      <c r="D125" s="1"/>
      <c r="E125" s="1"/>
      <c r="F125" s="1"/>
      <c r="K125" s="2"/>
      <c r="L125" s="2"/>
    </row>
  </sheetData>
  <mergeCells count="7">
    <mergeCell ref="A3:F3"/>
    <mergeCell ref="A4:F4"/>
    <mergeCell ref="E5:E6"/>
    <mergeCell ref="F5:F6"/>
    <mergeCell ref="B5:B6"/>
    <mergeCell ref="A5:A6"/>
    <mergeCell ref="C6:D6"/>
  </mergeCells>
  <hyperlinks>
    <hyperlink ref="H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K83"/>
  <sheetViews>
    <sheetView showGridLines="0" rightToLeft="1" workbookViewId="0"/>
  </sheetViews>
  <sheetFormatPr defaultColWidth="8.7109375" defaultRowHeight="18" customHeight="1" x14ac:dyDescent="0.2"/>
  <cols>
    <col min="1" max="1" width="14.28515625" style="2" customWidth="1"/>
    <col min="2" max="5" width="17.85546875" style="2" customWidth="1"/>
    <col min="6" max="6" width="0.28515625" style="2" customWidth="1"/>
    <col min="7" max="7" width="11.7109375" style="2" bestFit="1" customWidth="1"/>
    <col min="8" max="9" width="8.7109375" style="2"/>
    <col min="10" max="11" width="8.7109375" style="3"/>
    <col min="12" max="245" width="8.7109375" style="2"/>
    <col min="246" max="246" width="5.7109375" style="2" customWidth="1"/>
    <col min="247" max="247" width="32.7109375" style="2" customWidth="1"/>
    <col min="248" max="248" width="5.7109375" style="2" customWidth="1"/>
    <col min="249" max="249" width="32.7109375" style="2" customWidth="1"/>
    <col min="250" max="255" width="8.7109375" style="2"/>
    <col min="256" max="256" width="32.7109375" style="2" customWidth="1"/>
    <col min="257" max="257" width="5.7109375" style="2" customWidth="1"/>
    <col min="258" max="258" width="32.7109375" style="2" customWidth="1"/>
    <col min="259" max="259" width="5.7109375" style="2" customWidth="1"/>
    <col min="260" max="501" width="8.7109375" style="2"/>
    <col min="502" max="502" width="5.7109375" style="2" customWidth="1"/>
    <col min="503" max="503" width="32.7109375" style="2" customWidth="1"/>
    <col min="504" max="504" width="5.7109375" style="2" customWidth="1"/>
    <col min="505" max="505" width="32.7109375" style="2" customWidth="1"/>
    <col min="506" max="511" width="8.7109375" style="2"/>
    <col min="512" max="512" width="32.7109375" style="2" customWidth="1"/>
    <col min="513" max="513" width="5.7109375" style="2" customWidth="1"/>
    <col min="514" max="514" width="32.7109375" style="2" customWidth="1"/>
    <col min="515" max="515" width="5.7109375" style="2" customWidth="1"/>
    <col min="516" max="757" width="8.7109375" style="2"/>
    <col min="758" max="758" width="5.7109375" style="2" customWidth="1"/>
    <col min="759" max="759" width="32.7109375" style="2" customWidth="1"/>
    <col min="760" max="760" width="5.7109375" style="2" customWidth="1"/>
    <col min="761" max="761" width="32.7109375" style="2" customWidth="1"/>
    <col min="762" max="767" width="8.7109375" style="2"/>
    <col min="768" max="768" width="32.7109375" style="2" customWidth="1"/>
    <col min="769" max="769" width="5.7109375" style="2" customWidth="1"/>
    <col min="770" max="770" width="32.7109375" style="2" customWidth="1"/>
    <col min="771" max="771" width="5.7109375" style="2" customWidth="1"/>
    <col min="772" max="1013" width="8.7109375" style="2"/>
    <col min="1014" max="1014" width="5.7109375" style="2" customWidth="1"/>
    <col min="1015" max="1015" width="32.7109375" style="2" customWidth="1"/>
    <col min="1016" max="1016" width="5.7109375" style="2" customWidth="1"/>
    <col min="1017" max="1017" width="32.7109375" style="2" customWidth="1"/>
    <col min="1018" max="1023" width="8.7109375" style="2"/>
    <col min="1024" max="1024" width="32.7109375" style="2" customWidth="1"/>
    <col min="1025" max="1025" width="5.7109375" style="2" customWidth="1"/>
    <col min="1026" max="1026" width="32.7109375" style="2" customWidth="1"/>
    <col min="1027" max="1027" width="5.7109375" style="2" customWidth="1"/>
    <col min="1028" max="1269" width="8.7109375" style="2"/>
    <col min="1270" max="1270" width="5.7109375" style="2" customWidth="1"/>
    <col min="1271" max="1271" width="32.7109375" style="2" customWidth="1"/>
    <col min="1272" max="1272" width="5.7109375" style="2" customWidth="1"/>
    <col min="1273" max="1273" width="32.7109375" style="2" customWidth="1"/>
    <col min="1274" max="1279" width="8.7109375" style="2"/>
    <col min="1280" max="1280" width="32.7109375" style="2" customWidth="1"/>
    <col min="1281" max="1281" width="5.7109375" style="2" customWidth="1"/>
    <col min="1282" max="1282" width="32.7109375" style="2" customWidth="1"/>
    <col min="1283" max="1283" width="5.7109375" style="2" customWidth="1"/>
    <col min="1284" max="1525" width="8.7109375" style="2"/>
    <col min="1526" max="1526" width="5.7109375" style="2" customWidth="1"/>
    <col min="1527" max="1527" width="32.7109375" style="2" customWidth="1"/>
    <col min="1528" max="1528" width="5.7109375" style="2" customWidth="1"/>
    <col min="1529" max="1529" width="32.7109375" style="2" customWidth="1"/>
    <col min="1530" max="1535" width="8.7109375" style="2"/>
    <col min="1536" max="1536" width="32.7109375" style="2" customWidth="1"/>
    <col min="1537" max="1537" width="5.7109375" style="2" customWidth="1"/>
    <col min="1538" max="1538" width="32.7109375" style="2" customWidth="1"/>
    <col min="1539" max="1539" width="5.7109375" style="2" customWidth="1"/>
    <col min="1540" max="1781" width="8.7109375" style="2"/>
    <col min="1782" max="1782" width="5.7109375" style="2" customWidth="1"/>
    <col min="1783" max="1783" width="32.7109375" style="2" customWidth="1"/>
    <col min="1784" max="1784" width="5.7109375" style="2" customWidth="1"/>
    <col min="1785" max="1785" width="32.7109375" style="2" customWidth="1"/>
    <col min="1786" max="1791" width="8.7109375" style="2"/>
    <col min="1792" max="1792" width="32.7109375" style="2" customWidth="1"/>
    <col min="1793" max="1793" width="5.7109375" style="2" customWidth="1"/>
    <col min="1794" max="1794" width="32.7109375" style="2" customWidth="1"/>
    <col min="1795" max="1795" width="5.7109375" style="2" customWidth="1"/>
    <col min="1796" max="2037" width="8.7109375" style="2"/>
    <col min="2038" max="2038" width="5.7109375" style="2" customWidth="1"/>
    <col min="2039" max="2039" width="32.7109375" style="2" customWidth="1"/>
    <col min="2040" max="2040" width="5.7109375" style="2" customWidth="1"/>
    <col min="2041" max="2041" width="32.7109375" style="2" customWidth="1"/>
    <col min="2042" max="2047" width="8.7109375" style="2"/>
    <col min="2048" max="2048" width="32.7109375" style="2" customWidth="1"/>
    <col min="2049" max="2049" width="5.7109375" style="2" customWidth="1"/>
    <col min="2050" max="2050" width="32.7109375" style="2" customWidth="1"/>
    <col min="2051" max="2051" width="5.7109375" style="2" customWidth="1"/>
    <col min="2052" max="2293" width="8.7109375" style="2"/>
    <col min="2294" max="2294" width="5.7109375" style="2" customWidth="1"/>
    <col min="2295" max="2295" width="32.7109375" style="2" customWidth="1"/>
    <col min="2296" max="2296" width="5.7109375" style="2" customWidth="1"/>
    <col min="2297" max="2297" width="32.7109375" style="2" customWidth="1"/>
    <col min="2298" max="2303" width="8.7109375" style="2"/>
    <col min="2304" max="2304" width="32.7109375" style="2" customWidth="1"/>
    <col min="2305" max="2305" width="5.7109375" style="2" customWidth="1"/>
    <col min="2306" max="2306" width="32.7109375" style="2" customWidth="1"/>
    <col min="2307" max="2307" width="5.7109375" style="2" customWidth="1"/>
    <col min="2308" max="2549" width="8.7109375" style="2"/>
    <col min="2550" max="2550" width="5.7109375" style="2" customWidth="1"/>
    <col min="2551" max="2551" width="32.7109375" style="2" customWidth="1"/>
    <col min="2552" max="2552" width="5.7109375" style="2" customWidth="1"/>
    <col min="2553" max="2553" width="32.7109375" style="2" customWidth="1"/>
    <col min="2554" max="2559" width="8.7109375" style="2"/>
    <col min="2560" max="2560" width="32.7109375" style="2" customWidth="1"/>
    <col min="2561" max="2561" width="5.7109375" style="2" customWidth="1"/>
    <col min="2562" max="2562" width="32.7109375" style="2" customWidth="1"/>
    <col min="2563" max="2563" width="5.7109375" style="2" customWidth="1"/>
    <col min="2564" max="2805" width="8.7109375" style="2"/>
    <col min="2806" max="2806" width="5.7109375" style="2" customWidth="1"/>
    <col min="2807" max="2807" width="32.7109375" style="2" customWidth="1"/>
    <col min="2808" max="2808" width="5.7109375" style="2" customWidth="1"/>
    <col min="2809" max="2809" width="32.7109375" style="2" customWidth="1"/>
    <col min="2810" max="2815" width="8.7109375" style="2"/>
    <col min="2816" max="2816" width="32.7109375" style="2" customWidth="1"/>
    <col min="2817" max="2817" width="5.7109375" style="2" customWidth="1"/>
    <col min="2818" max="2818" width="32.7109375" style="2" customWidth="1"/>
    <col min="2819" max="2819" width="5.7109375" style="2" customWidth="1"/>
    <col min="2820" max="3061" width="8.7109375" style="2"/>
    <col min="3062" max="3062" width="5.7109375" style="2" customWidth="1"/>
    <col min="3063" max="3063" width="32.7109375" style="2" customWidth="1"/>
    <col min="3064" max="3064" width="5.7109375" style="2" customWidth="1"/>
    <col min="3065" max="3065" width="32.7109375" style="2" customWidth="1"/>
    <col min="3066" max="3071" width="8.7109375" style="2"/>
    <col min="3072" max="3072" width="32.7109375" style="2" customWidth="1"/>
    <col min="3073" max="3073" width="5.7109375" style="2" customWidth="1"/>
    <col min="3074" max="3074" width="32.7109375" style="2" customWidth="1"/>
    <col min="3075" max="3075" width="5.7109375" style="2" customWidth="1"/>
    <col min="3076" max="3317" width="8.7109375" style="2"/>
    <col min="3318" max="3318" width="5.7109375" style="2" customWidth="1"/>
    <col min="3319" max="3319" width="32.7109375" style="2" customWidth="1"/>
    <col min="3320" max="3320" width="5.7109375" style="2" customWidth="1"/>
    <col min="3321" max="3321" width="32.7109375" style="2" customWidth="1"/>
    <col min="3322" max="3327" width="8.7109375" style="2"/>
    <col min="3328" max="3328" width="32.7109375" style="2" customWidth="1"/>
    <col min="3329" max="3329" width="5.7109375" style="2" customWidth="1"/>
    <col min="3330" max="3330" width="32.7109375" style="2" customWidth="1"/>
    <col min="3331" max="3331" width="5.7109375" style="2" customWidth="1"/>
    <col min="3332" max="3573" width="8.7109375" style="2"/>
    <col min="3574" max="3574" width="5.7109375" style="2" customWidth="1"/>
    <col min="3575" max="3575" width="32.7109375" style="2" customWidth="1"/>
    <col min="3576" max="3576" width="5.7109375" style="2" customWidth="1"/>
    <col min="3577" max="3577" width="32.7109375" style="2" customWidth="1"/>
    <col min="3578" max="3583" width="8.7109375" style="2"/>
    <col min="3584" max="3584" width="32.7109375" style="2" customWidth="1"/>
    <col min="3585" max="3585" width="5.7109375" style="2" customWidth="1"/>
    <col min="3586" max="3586" width="32.7109375" style="2" customWidth="1"/>
    <col min="3587" max="3587" width="5.7109375" style="2" customWidth="1"/>
    <col min="3588" max="3829" width="8.7109375" style="2"/>
    <col min="3830" max="3830" width="5.7109375" style="2" customWidth="1"/>
    <col min="3831" max="3831" width="32.7109375" style="2" customWidth="1"/>
    <col min="3832" max="3832" width="5.7109375" style="2" customWidth="1"/>
    <col min="3833" max="3833" width="32.7109375" style="2" customWidth="1"/>
    <col min="3834" max="3839" width="8.7109375" style="2"/>
    <col min="3840" max="3840" width="32.7109375" style="2" customWidth="1"/>
    <col min="3841" max="3841" width="5.7109375" style="2" customWidth="1"/>
    <col min="3842" max="3842" width="32.7109375" style="2" customWidth="1"/>
    <col min="3843" max="3843" width="5.7109375" style="2" customWidth="1"/>
    <col min="3844" max="4085" width="8.7109375" style="2"/>
    <col min="4086" max="4086" width="5.7109375" style="2" customWidth="1"/>
    <col min="4087" max="4087" width="32.7109375" style="2" customWidth="1"/>
    <col min="4088" max="4088" width="5.7109375" style="2" customWidth="1"/>
    <col min="4089" max="4089" width="32.7109375" style="2" customWidth="1"/>
    <col min="4090" max="4095" width="8.7109375" style="2"/>
    <col min="4096" max="4096" width="32.7109375" style="2" customWidth="1"/>
    <col min="4097" max="4097" width="5.7109375" style="2" customWidth="1"/>
    <col min="4098" max="4098" width="32.7109375" style="2" customWidth="1"/>
    <col min="4099" max="4099" width="5.7109375" style="2" customWidth="1"/>
    <col min="4100" max="4341" width="8.7109375" style="2"/>
    <col min="4342" max="4342" width="5.7109375" style="2" customWidth="1"/>
    <col min="4343" max="4343" width="32.7109375" style="2" customWidth="1"/>
    <col min="4344" max="4344" width="5.7109375" style="2" customWidth="1"/>
    <col min="4345" max="4345" width="32.7109375" style="2" customWidth="1"/>
    <col min="4346" max="4351" width="8.7109375" style="2"/>
    <col min="4352" max="4352" width="32.7109375" style="2" customWidth="1"/>
    <col min="4353" max="4353" width="5.7109375" style="2" customWidth="1"/>
    <col min="4354" max="4354" width="32.7109375" style="2" customWidth="1"/>
    <col min="4355" max="4355" width="5.7109375" style="2" customWidth="1"/>
    <col min="4356" max="4597" width="8.7109375" style="2"/>
    <col min="4598" max="4598" width="5.7109375" style="2" customWidth="1"/>
    <col min="4599" max="4599" width="32.7109375" style="2" customWidth="1"/>
    <col min="4600" max="4600" width="5.7109375" style="2" customWidth="1"/>
    <col min="4601" max="4601" width="32.7109375" style="2" customWidth="1"/>
    <col min="4602" max="4607" width="8.7109375" style="2"/>
    <col min="4608" max="4608" width="32.7109375" style="2" customWidth="1"/>
    <col min="4609" max="4609" width="5.7109375" style="2" customWidth="1"/>
    <col min="4610" max="4610" width="32.7109375" style="2" customWidth="1"/>
    <col min="4611" max="4611" width="5.7109375" style="2" customWidth="1"/>
    <col min="4612" max="4853" width="8.7109375" style="2"/>
    <col min="4854" max="4854" width="5.7109375" style="2" customWidth="1"/>
    <col min="4855" max="4855" width="32.7109375" style="2" customWidth="1"/>
    <col min="4856" max="4856" width="5.7109375" style="2" customWidth="1"/>
    <col min="4857" max="4857" width="32.7109375" style="2" customWidth="1"/>
    <col min="4858" max="4863" width="8.7109375" style="2"/>
    <col min="4864" max="4864" width="32.7109375" style="2" customWidth="1"/>
    <col min="4865" max="4865" width="5.7109375" style="2" customWidth="1"/>
    <col min="4866" max="4866" width="32.7109375" style="2" customWidth="1"/>
    <col min="4867" max="4867" width="5.7109375" style="2" customWidth="1"/>
    <col min="4868" max="5109" width="8.7109375" style="2"/>
    <col min="5110" max="5110" width="5.7109375" style="2" customWidth="1"/>
    <col min="5111" max="5111" width="32.7109375" style="2" customWidth="1"/>
    <col min="5112" max="5112" width="5.7109375" style="2" customWidth="1"/>
    <col min="5113" max="5113" width="32.7109375" style="2" customWidth="1"/>
    <col min="5114" max="5119" width="8.7109375" style="2"/>
    <col min="5120" max="5120" width="32.7109375" style="2" customWidth="1"/>
    <col min="5121" max="5121" width="5.7109375" style="2" customWidth="1"/>
    <col min="5122" max="5122" width="32.7109375" style="2" customWidth="1"/>
    <col min="5123" max="5123" width="5.7109375" style="2" customWidth="1"/>
    <col min="5124" max="5365" width="8.7109375" style="2"/>
    <col min="5366" max="5366" width="5.7109375" style="2" customWidth="1"/>
    <col min="5367" max="5367" width="32.7109375" style="2" customWidth="1"/>
    <col min="5368" max="5368" width="5.7109375" style="2" customWidth="1"/>
    <col min="5369" max="5369" width="32.7109375" style="2" customWidth="1"/>
    <col min="5370" max="5375" width="8.7109375" style="2"/>
    <col min="5376" max="5376" width="32.7109375" style="2" customWidth="1"/>
    <col min="5377" max="5377" width="5.7109375" style="2" customWidth="1"/>
    <col min="5378" max="5378" width="32.7109375" style="2" customWidth="1"/>
    <col min="5379" max="5379" width="5.7109375" style="2" customWidth="1"/>
    <col min="5380" max="5621" width="8.7109375" style="2"/>
    <col min="5622" max="5622" width="5.7109375" style="2" customWidth="1"/>
    <col min="5623" max="5623" width="32.7109375" style="2" customWidth="1"/>
    <col min="5624" max="5624" width="5.7109375" style="2" customWidth="1"/>
    <col min="5625" max="5625" width="32.7109375" style="2" customWidth="1"/>
    <col min="5626" max="5631" width="8.7109375" style="2"/>
    <col min="5632" max="5632" width="32.7109375" style="2" customWidth="1"/>
    <col min="5633" max="5633" width="5.7109375" style="2" customWidth="1"/>
    <col min="5634" max="5634" width="32.7109375" style="2" customWidth="1"/>
    <col min="5635" max="5635" width="5.7109375" style="2" customWidth="1"/>
    <col min="5636" max="5877" width="8.7109375" style="2"/>
    <col min="5878" max="5878" width="5.7109375" style="2" customWidth="1"/>
    <col min="5879" max="5879" width="32.7109375" style="2" customWidth="1"/>
    <col min="5880" max="5880" width="5.7109375" style="2" customWidth="1"/>
    <col min="5881" max="5881" width="32.7109375" style="2" customWidth="1"/>
    <col min="5882" max="5887" width="8.7109375" style="2"/>
    <col min="5888" max="5888" width="32.7109375" style="2" customWidth="1"/>
    <col min="5889" max="5889" width="5.7109375" style="2" customWidth="1"/>
    <col min="5890" max="5890" width="32.7109375" style="2" customWidth="1"/>
    <col min="5891" max="5891" width="5.7109375" style="2" customWidth="1"/>
    <col min="5892" max="6133" width="8.7109375" style="2"/>
    <col min="6134" max="6134" width="5.7109375" style="2" customWidth="1"/>
    <col min="6135" max="6135" width="32.7109375" style="2" customWidth="1"/>
    <col min="6136" max="6136" width="5.7109375" style="2" customWidth="1"/>
    <col min="6137" max="6137" width="32.7109375" style="2" customWidth="1"/>
    <col min="6138" max="6143" width="8.7109375" style="2"/>
    <col min="6144" max="6144" width="32.7109375" style="2" customWidth="1"/>
    <col min="6145" max="6145" width="5.7109375" style="2" customWidth="1"/>
    <col min="6146" max="6146" width="32.7109375" style="2" customWidth="1"/>
    <col min="6147" max="6147" width="5.7109375" style="2" customWidth="1"/>
    <col min="6148" max="6389" width="8.7109375" style="2"/>
    <col min="6390" max="6390" width="5.7109375" style="2" customWidth="1"/>
    <col min="6391" max="6391" width="32.7109375" style="2" customWidth="1"/>
    <col min="6392" max="6392" width="5.7109375" style="2" customWidth="1"/>
    <col min="6393" max="6393" width="32.7109375" style="2" customWidth="1"/>
    <col min="6394" max="6399" width="8.7109375" style="2"/>
    <col min="6400" max="6400" width="32.7109375" style="2" customWidth="1"/>
    <col min="6401" max="6401" width="5.7109375" style="2" customWidth="1"/>
    <col min="6402" max="6402" width="32.7109375" style="2" customWidth="1"/>
    <col min="6403" max="6403" width="5.7109375" style="2" customWidth="1"/>
    <col min="6404" max="6645" width="8.7109375" style="2"/>
    <col min="6646" max="6646" width="5.7109375" style="2" customWidth="1"/>
    <col min="6647" max="6647" width="32.7109375" style="2" customWidth="1"/>
    <col min="6648" max="6648" width="5.7109375" style="2" customWidth="1"/>
    <col min="6649" max="6649" width="32.7109375" style="2" customWidth="1"/>
    <col min="6650" max="6655" width="8.7109375" style="2"/>
    <col min="6656" max="6656" width="32.7109375" style="2" customWidth="1"/>
    <col min="6657" max="6657" width="5.7109375" style="2" customWidth="1"/>
    <col min="6658" max="6658" width="32.7109375" style="2" customWidth="1"/>
    <col min="6659" max="6659" width="5.7109375" style="2" customWidth="1"/>
    <col min="6660" max="6901" width="8.7109375" style="2"/>
    <col min="6902" max="6902" width="5.7109375" style="2" customWidth="1"/>
    <col min="6903" max="6903" width="32.7109375" style="2" customWidth="1"/>
    <col min="6904" max="6904" width="5.7109375" style="2" customWidth="1"/>
    <col min="6905" max="6905" width="32.7109375" style="2" customWidth="1"/>
    <col min="6906" max="6911" width="8.7109375" style="2"/>
    <col min="6912" max="6912" width="32.7109375" style="2" customWidth="1"/>
    <col min="6913" max="6913" width="5.7109375" style="2" customWidth="1"/>
    <col min="6914" max="6914" width="32.7109375" style="2" customWidth="1"/>
    <col min="6915" max="6915" width="5.7109375" style="2" customWidth="1"/>
    <col min="6916" max="7157" width="8.7109375" style="2"/>
    <col min="7158" max="7158" width="5.7109375" style="2" customWidth="1"/>
    <col min="7159" max="7159" width="32.7109375" style="2" customWidth="1"/>
    <col min="7160" max="7160" width="5.7109375" style="2" customWidth="1"/>
    <col min="7161" max="7161" width="32.7109375" style="2" customWidth="1"/>
    <col min="7162" max="7167" width="8.7109375" style="2"/>
    <col min="7168" max="7168" width="32.7109375" style="2" customWidth="1"/>
    <col min="7169" max="7169" width="5.7109375" style="2" customWidth="1"/>
    <col min="7170" max="7170" width="32.7109375" style="2" customWidth="1"/>
    <col min="7171" max="7171" width="5.7109375" style="2" customWidth="1"/>
    <col min="7172" max="7413" width="8.7109375" style="2"/>
    <col min="7414" max="7414" width="5.7109375" style="2" customWidth="1"/>
    <col min="7415" max="7415" width="32.7109375" style="2" customWidth="1"/>
    <col min="7416" max="7416" width="5.7109375" style="2" customWidth="1"/>
    <col min="7417" max="7417" width="32.7109375" style="2" customWidth="1"/>
    <col min="7418" max="7423" width="8.7109375" style="2"/>
    <col min="7424" max="7424" width="32.7109375" style="2" customWidth="1"/>
    <col min="7425" max="7425" width="5.7109375" style="2" customWidth="1"/>
    <col min="7426" max="7426" width="32.7109375" style="2" customWidth="1"/>
    <col min="7427" max="7427" width="5.7109375" style="2" customWidth="1"/>
    <col min="7428" max="7669" width="8.7109375" style="2"/>
    <col min="7670" max="7670" width="5.7109375" style="2" customWidth="1"/>
    <col min="7671" max="7671" width="32.7109375" style="2" customWidth="1"/>
    <col min="7672" max="7672" width="5.7109375" style="2" customWidth="1"/>
    <col min="7673" max="7673" width="32.7109375" style="2" customWidth="1"/>
    <col min="7674" max="7679" width="8.7109375" style="2"/>
    <col min="7680" max="7680" width="32.7109375" style="2" customWidth="1"/>
    <col min="7681" max="7681" width="5.7109375" style="2" customWidth="1"/>
    <col min="7682" max="7682" width="32.7109375" style="2" customWidth="1"/>
    <col min="7683" max="7683" width="5.7109375" style="2" customWidth="1"/>
    <col min="7684" max="7925" width="8.7109375" style="2"/>
    <col min="7926" max="7926" width="5.7109375" style="2" customWidth="1"/>
    <col min="7927" max="7927" width="32.7109375" style="2" customWidth="1"/>
    <col min="7928" max="7928" width="5.7109375" style="2" customWidth="1"/>
    <col min="7929" max="7929" width="32.7109375" style="2" customWidth="1"/>
    <col min="7930" max="7935" width="8.7109375" style="2"/>
    <col min="7936" max="7936" width="32.7109375" style="2" customWidth="1"/>
    <col min="7937" max="7937" width="5.7109375" style="2" customWidth="1"/>
    <col min="7938" max="7938" width="32.7109375" style="2" customWidth="1"/>
    <col min="7939" max="7939" width="5.7109375" style="2" customWidth="1"/>
    <col min="7940" max="8181" width="8.7109375" style="2"/>
    <col min="8182" max="8182" width="5.7109375" style="2" customWidth="1"/>
    <col min="8183" max="8183" width="32.7109375" style="2" customWidth="1"/>
    <col min="8184" max="8184" width="5.7109375" style="2" customWidth="1"/>
    <col min="8185" max="8185" width="32.7109375" style="2" customWidth="1"/>
    <col min="8186" max="8191" width="8.7109375" style="2"/>
    <col min="8192" max="8192" width="32.7109375" style="2" customWidth="1"/>
    <col min="8193" max="8193" width="5.7109375" style="2" customWidth="1"/>
    <col min="8194" max="8194" width="32.7109375" style="2" customWidth="1"/>
    <col min="8195" max="8195" width="5.7109375" style="2" customWidth="1"/>
    <col min="8196" max="8437" width="8.7109375" style="2"/>
    <col min="8438" max="8438" width="5.7109375" style="2" customWidth="1"/>
    <col min="8439" max="8439" width="32.7109375" style="2" customWidth="1"/>
    <col min="8440" max="8440" width="5.7109375" style="2" customWidth="1"/>
    <col min="8441" max="8441" width="32.7109375" style="2" customWidth="1"/>
    <col min="8442" max="8447" width="8.7109375" style="2"/>
    <col min="8448" max="8448" width="32.7109375" style="2" customWidth="1"/>
    <col min="8449" max="8449" width="5.7109375" style="2" customWidth="1"/>
    <col min="8450" max="8450" width="32.7109375" style="2" customWidth="1"/>
    <col min="8451" max="8451" width="5.7109375" style="2" customWidth="1"/>
    <col min="8452" max="8693" width="8.7109375" style="2"/>
    <col min="8694" max="8694" width="5.7109375" style="2" customWidth="1"/>
    <col min="8695" max="8695" width="32.7109375" style="2" customWidth="1"/>
    <col min="8696" max="8696" width="5.7109375" style="2" customWidth="1"/>
    <col min="8697" max="8697" width="32.7109375" style="2" customWidth="1"/>
    <col min="8698" max="8703" width="8.7109375" style="2"/>
    <col min="8704" max="8704" width="32.7109375" style="2" customWidth="1"/>
    <col min="8705" max="8705" width="5.7109375" style="2" customWidth="1"/>
    <col min="8706" max="8706" width="32.7109375" style="2" customWidth="1"/>
    <col min="8707" max="8707" width="5.7109375" style="2" customWidth="1"/>
    <col min="8708" max="8949" width="8.7109375" style="2"/>
    <col min="8950" max="8950" width="5.7109375" style="2" customWidth="1"/>
    <col min="8951" max="8951" width="32.7109375" style="2" customWidth="1"/>
    <col min="8952" max="8952" width="5.7109375" style="2" customWidth="1"/>
    <col min="8953" max="8953" width="32.7109375" style="2" customWidth="1"/>
    <col min="8954" max="8959" width="8.7109375" style="2"/>
    <col min="8960" max="8960" width="32.7109375" style="2" customWidth="1"/>
    <col min="8961" max="8961" width="5.7109375" style="2" customWidth="1"/>
    <col min="8962" max="8962" width="32.7109375" style="2" customWidth="1"/>
    <col min="8963" max="8963" width="5.7109375" style="2" customWidth="1"/>
    <col min="8964" max="9205" width="8.7109375" style="2"/>
    <col min="9206" max="9206" width="5.7109375" style="2" customWidth="1"/>
    <col min="9207" max="9207" width="32.7109375" style="2" customWidth="1"/>
    <col min="9208" max="9208" width="5.7109375" style="2" customWidth="1"/>
    <col min="9209" max="9209" width="32.7109375" style="2" customWidth="1"/>
    <col min="9210" max="9215" width="8.7109375" style="2"/>
    <col min="9216" max="9216" width="32.7109375" style="2" customWidth="1"/>
    <col min="9217" max="9217" width="5.7109375" style="2" customWidth="1"/>
    <col min="9218" max="9218" width="32.7109375" style="2" customWidth="1"/>
    <col min="9219" max="9219" width="5.7109375" style="2" customWidth="1"/>
    <col min="9220" max="9461" width="8.7109375" style="2"/>
    <col min="9462" max="9462" width="5.7109375" style="2" customWidth="1"/>
    <col min="9463" max="9463" width="32.7109375" style="2" customWidth="1"/>
    <col min="9464" max="9464" width="5.7109375" style="2" customWidth="1"/>
    <col min="9465" max="9465" width="32.7109375" style="2" customWidth="1"/>
    <col min="9466" max="9471" width="8.7109375" style="2"/>
    <col min="9472" max="9472" width="32.7109375" style="2" customWidth="1"/>
    <col min="9473" max="9473" width="5.7109375" style="2" customWidth="1"/>
    <col min="9474" max="9474" width="32.7109375" style="2" customWidth="1"/>
    <col min="9475" max="9475" width="5.7109375" style="2" customWidth="1"/>
    <col min="9476" max="9717" width="8.7109375" style="2"/>
    <col min="9718" max="9718" width="5.7109375" style="2" customWidth="1"/>
    <col min="9719" max="9719" width="32.7109375" style="2" customWidth="1"/>
    <col min="9720" max="9720" width="5.7109375" style="2" customWidth="1"/>
    <col min="9721" max="9721" width="32.7109375" style="2" customWidth="1"/>
    <col min="9722" max="9727" width="8.7109375" style="2"/>
    <col min="9728" max="9728" width="32.7109375" style="2" customWidth="1"/>
    <col min="9729" max="9729" width="5.7109375" style="2" customWidth="1"/>
    <col min="9730" max="9730" width="32.7109375" style="2" customWidth="1"/>
    <col min="9731" max="9731" width="5.7109375" style="2" customWidth="1"/>
    <col min="9732" max="9973" width="8.7109375" style="2"/>
    <col min="9974" max="9974" width="5.7109375" style="2" customWidth="1"/>
    <col min="9975" max="9975" width="32.7109375" style="2" customWidth="1"/>
    <col min="9976" max="9976" width="5.7109375" style="2" customWidth="1"/>
    <col min="9977" max="9977" width="32.7109375" style="2" customWidth="1"/>
    <col min="9978" max="9983" width="8.7109375" style="2"/>
    <col min="9984" max="9984" width="32.7109375" style="2" customWidth="1"/>
    <col min="9985" max="9985" width="5.7109375" style="2" customWidth="1"/>
    <col min="9986" max="9986" width="32.7109375" style="2" customWidth="1"/>
    <col min="9987" max="9987" width="5.7109375" style="2" customWidth="1"/>
    <col min="9988" max="10229" width="8.7109375" style="2"/>
    <col min="10230" max="10230" width="5.7109375" style="2" customWidth="1"/>
    <col min="10231" max="10231" width="32.7109375" style="2" customWidth="1"/>
    <col min="10232" max="10232" width="5.7109375" style="2" customWidth="1"/>
    <col min="10233" max="10233" width="32.7109375" style="2" customWidth="1"/>
    <col min="10234" max="10239" width="8.7109375" style="2"/>
    <col min="10240" max="10240" width="32.7109375" style="2" customWidth="1"/>
    <col min="10241" max="10241" width="5.7109375" style="2" customWidth="1"/>
    <col min="10242" max="10242" width="32.7109375" style="2" customWidth="1"/>
    <col min="10243" max="10243" width="5.7109375" style="2" customWidth="1"/>
    <col min="10244" max="10485" width="8.7109375" style="2"/>
    <col min="10486" max="10486" width="5.7109375" style="2" customWidth="1"/>
    <col min="10487" max="10487" width="32.7109375" style="2" customWidth="1"/>
    <col min="10488" max="10488" width="5.7109375" style="2" customWidth="1"/>
    <col min="10489" max="10489" width="32.7109375" style="2" customWidth="1"/>
    <col min="10490" max="10495" width="8.7109375" style="2"/>
    <col min="10496" max="10496" width="32.7109375" style="2" customWidth="1"/>
    <col min="10497" max="10497" width="5.7109375" style="2" customWidth="1"/>
    <col min="10498" max="10498" width="32.7109375" style="2" customWidth="1"/>
    <col min="10499" max="10499" width="5.7109375" style="2" customWidth="1"/>
    <col min="10500" max="10741" width="8.7109375" style="2"/>
    <col min="10742" max="10742" width="5.7109375" style="2" customWidth="1"/>
    <col min="10743" max="10743" width="32.7109375" style="2" customWidth="1"/>
    <col min="10744" max="10744" width="5.7109375" style="2" customWidth="1"/>
    <col min="10745" max="10745" width="32.7109375" style="2" customWidth="1"/>
    <col min="10746" max="10751" width="8.7109375" style="2"/>
    <col min="10752" max="10752" width="32.7109375" style="2" customWidth="1"/>
    <col min="10753" max="10753" width="5.7109375" style="2" customWidth="1"/>
    <col min="10754" max="10754" width="32.7109375" style="2" customWidth="1"/>
    <col min="10755" max="10755" width="5.7109375" style="2" customWidth="1"/>
    <col min="10756" max="10997" width="8.7109375" style="2"/>
    <col min="10998" max="10998" width="5.7109375" style="2" customWidth="1"/>
    <col min="10999" max="10999" width="32.7109375" style="2" customWidth="1"/>
    <col min="11000" max="11000" width="5.7109375" style="2" customWidth="1"/>
    <col min="11001" max="11001" width="32.7109375" style="2" customWidth="1"/>
    <col min="11002" max="11007" width="8.7109375" style="2"/>
    <col min="11008" max="11008" width="32.7109375" style="2" customWidth="1"/>
    <col min="11009" max="11009" width="5.7109375" style="2" customWidth="1"/>
    <col min="11010" max="11010" width="32.7109375" style="2" customWidth="1"/>
    <col min="11011" max="11011" width="5.7109375" style="2" customWidth="1"/>
    <col min="11012" max="11253" width="8.7109375" style="2"/>
    <col min="11254" max="11254" width="5.7109375" style="2" customWidth="1"/>
    <col min="11255" max="11255" width="32.7109375" style="2" customWidth="1"/>
    <col min="11256" max="11256" width="5.7109375" style="2" customWidth="1"/>
    <col min="11257" max="11257" width="32.7109375" style="2" customWidth="1"/>
    <col min="11258" max="11263" width="8.7109375" style="2"/>
    <col min="11264" max="11264" width="32.7109375" style="2" customWidth="1"/>
    <col min="11265" max="11265" width="5.7109375" style="2" customWidth="1"/>
    <col min="11266" max="11266" width="32.7109375" style="2" customWidth="1"/>
    <col min="11267" max="11267" width="5.7109375" style="2" customWidth="1"/>
    <col min="11268" max="11509" width="8.7109375" style="2"/>
    <col min="11510" max="11510" width="5.7109375" style="2" customWidth="1"/>
    <col min="11511" max="11511" width="32.7109375" style="2" customWidth="1"/>
    <col min="11512" max="11512" width="5.7109375" style="2" customWidth="1"/>
    <col min="11513" max="11513" width="32.7109375" style="2" customWidth="1"/>
    <col min="11514" max="11519" width="8.7109375" style="2"/>
    <col min="11520" max="11520" width="32.7109375" style="2" customWidth="1"/>
    <col min="11521" max="11521" width="5.7109375" style="2" customWidth="1"/>
    <col min="11522" max="11522" width="32.7109375" style="2" customWidth="1"/>
    <col min="11523" max="11523" width="5.7109375" style="2" customWidth="1"/>
    <col min="11524" max="11765" width="8.7109375" style="2"/>
    <col min="11766" max="11766" width="5.7109375" style="2" customWidth="1"/>
    <col min="11767" max="11767" width="32.7109375" style="2" customWidth="1"/>
    <col min="11768" max="11768" width="5.7109375" style="2" customWidth="1"/>
    <col min="11769" max="11769" width="32.7109375" style="2" customWidth="1"/>
    <col min="11770" max="11775" width="8.7109375" style="2"/>
    <col min="11776" max="11776" width="32.7109375" style="2" customWidth="1"/>
    <col min="11777" max="11777" width="5.7109375" style="2" customWidth="1"/>
    <col min="11778" max="11778" width="32.7109375" style="2" customWidth="1"/>
    <col min="11779" max="11779" width="5.7109375" style="2" customWidth="1"/>
    <col min="11780" max="12021" width="8.7109375" style="2"/>
    <col min="12022" max="12022" width="5.7109375" style="2" customWidth="1"/>
    <col min="12023" max="12023" width="32.7109375" style="2" customWidth="1"/>
    <col min="12024" max="12024" width="5.7109375" style="2" customWidth="1"/>
    <col min="12025" max="12025" width="32.7109375" style="2" customWidth="1"/>
    <col min="12026" max="12031" width="8.7109375" style="2"/>
    <col min="12032" max="12032" width="32.7109375" style="2" customWidth="1"/>
    <col min="12033" max="12033" width="5.7109375" style="2" customWidth="1"/>
    <col min="12034" max="12034" width="32.7109375" style="2" customWidth="1"/>
    <col min="12035" max="12035" width="5.7109375" style="2" customWidth="1"/>
    <col min="12036" max="12277" width="8.7109375" style="2"/>
    <col min="12278" max="12278" width="5.7109375" style="2" customWidth="1"/>
    <col min="12279" max="12279" width="32.7109375" style="2" customWidth="1"/>
    <col min="12280" max="12280" width="5.7109375" style="2" customWidth="1"/>
    <col min="12281" max="12281" width="32.7109375" style="2" customWidth="1"/>
    <col min="12282" max="12287" width="8.7109375" style="2"/>
    <col min="12288" max="12288" width="32.7109375" style="2" customWidth="1"/>
    <col min="12289" max="12289" width="5.7109375" style="2" customWidth="1"/>
    <col min="12290" max="12290" width="32.7109375" style="2" customWidth="1"/>
    <col min="12291" max="12291" width="5.7109375" style="2" customWidth="1"/>
    <col min="12292" max="12533" width="8.7109375" style="2"/>
    <col min="12534" max="12534" width="5.7109375" style="2" customWidth="1"/>
    <col min="12535" max="12535" width="32.7109375" style="2" customWidth="1"/>
    <col min="12536" max="12536" width="5.7109375" style="2" customWidth="1"/>
    <col min="12537" max="12537" width="32.7109375" style="2" customWidth="1"/>
    <col min="12538" max="12543" width="8.7109375" style="2"/>
    <col min="12544" max="12544" width="32.7109375" style="2" customWidth="1"/>
    <col min="12545" max="12545" width="5.7109375" style="2" customWidth="1"/>
    <col min="12546" max="12546" width="32.7109375" style="2" customWidth="1"/>
    <col min="12547" max="12547" width="5.7109375" style="2" customWidth="1"/>
    <col min="12548" max="12789" width="8.7109375" style="2"/>
    <col min="12790" max="12790" width="5.7109375" style="2" customWidth="1"/>
    <col min="12791" max="12791" width="32.7109375" style="2" customWidth="1"/>
    <col min="12792" max="12792" width="5.7109375" style="2" customWidth="1"/>
    <col min="12793" max="12793" width="32.7109375" style="2" customWidth="1"/>
    <col min="12794" max="12799" width="8.7109375" style="2"/>
    <col min="12800" max="12800" width="32.7109375" style="2" customWidth="1"/>
    <col min="12801" max="12801" width="5.7109375" style="2" customWidth="1"/>
    <col min="12802" max="12802" width="32.7109375" style="2" customWidth="1"/>
    <col min="12803" max="12803" width="5.7109375" style="2" customWidth="1"/>
    <col min="12804" max="13045" width="8.7109375" style="2"/>
    <col min="13046" max="13046" width="5.7109375" style="2" customWidth="1"/>
    <col min="13047" max="13047" width="32.7109375" style="2" customWidth="1"/>
    <col min="13048" max="13048" width="5.7109375" style="2" customWidth="1"/>
    <col min="13049" max="13049" width="32.7109375" style="2" customWidth="1"/>
    <col min="13050" max="13055" width="8.7109375" style="2"/>
    <col min="13056" max="13056" width="32.7109375" style="2" customWidth="1"/>
    <col min="13057" max="13057" width="5.7109375" style="2" customWidth="1"/>
    <col min="13058" max="13058" width="32.7109375" style="2" customWidth="1"/>
    <col min="13059" max="13059" width="5.7109375" style="2" customWidth="1"/>
    <col min="13060" max="13301" width="8.7109375" style="2"/>
    <col min="13302" max="13302" width="5.7109375" style="2" customWidth="1"/>
    <col min="13303" max="13303" width="32.7109375" style="2" customWidth="1"/>
    <col min="13304" max="13304" width="5.7109375" style="2" customWidth="1"/>
    <col min="13305" max="13305" width="32.7109375" style="2" customWidth="1"/>
    <col min="13306" max="13311" width="8.7109375" style="2"/>
    <col min="13312" max="13312" width="32.7109375" style="2" customWidth="1"/>
    <col min="13313" max="13313" width="5.7109375" style="2" customWidth="1"/>
    <col min="13314" max="13314" width="32.7109375" style="2" customWidth="1"/>
    <col min="13315" max="13315" width="5.7109375" style="2" customWidth="1"/>
    <col min="13316" max="13557" width="8.7109375" style="2"/>
    <col min="13558" max="13558" width="5.7109375" style="2" customWidth="1"/>
    <col min="13559" max="13559" width="32.7109375" style="2" customWidth="1"/>
    <col min="13560" max="13560" width="5.7109375" style="2" customWidth="1"/>
    <col min="13561" max="13561" width="32.7109375" style="2" customWidth="1"/>
    <col min="13562" max="13567" width="8.7109375" style="2"/>
    <col min="13568" max="13568" width="32.7109375" style="2" customWidth="1"/>
    <col min="13569" max="13569" width="5.7109375" style="2" customWidth="1"/>
    <col min="13570" max="13570" width="32.7109375" style="2" customWidth="1"/>
    <col min="13571" max="13571" width="5.7109375" style="2" customWidth="1"/>
    <col min="13572" max="13813" width="8.7109375" style="2"/>
    <col min="13814" max="13814" width="5.7109375" style="2" customWidth="1"/>
    <col min="13815" max="13815" width="32.7109375" style="2" customWidth="1"/>
    <col min="13816" max="13816" width="5.7109375" style="2" customWidth="1"/>
    <col min="13817" max="13817" width="32.7109375" style="2" customWidth="1"/>
    <col min="13818" max="13823" width="8.7109375" style="2"/>
    <col min="13824" max="13824" width="32.7109375" style="2" customWidth="1"/>
    <col min="13825" max="13825" width="5.7109375" style="2" customWidth="1"/>
    <col min="13826" max="13826" width="32.7109375" style="2" customWidth="1"/>
    <col min="13827" max="13827" width="5.7109375" style="2" customWidth="1"/>
    <col min="13828" max="14069" width="8.7109375" style="2"/>
    <col min="14070" max="14070" width="5.7109375" style="2" customWidth="1"/>
    <col min="14071" max="14071" width="32.7109375" style="2" customWidth="1"/>
    <col min="14072" max="14072" width="5.7109375" style="2" customWidth="1"/>
    <col min="14073" max="14073" width="32.7109375" style="2" customWidth="1"/>
    <col min="14074" max="14079" width="8.7109375" style="2"/>
    <col min="14080" max="14080" width="32.7109375" style="2" customWidth="1"/>
    <col min="14081" max="14081" width="5.7109375" style="2" customWidth="1"/>
    <col min="14082" max="14082" width="32.7109375" style="2" customWidth="1"/>
    <col min="14083" max="14083" width="5.7109375" style="2" customWidth="1"/>
    <col min="14084" max="14325" width="8.7109375" style="2"/>
    <col min="14326" max="14326" width="5.7109375" style="2" customWidth="1"/>
    <col min="14327" max="14327" width="32.7109375" style="2" customWidth="1"/>
    <col min="14328" max="14328" width="5.7109375" style="2" customWidth="1"/>
    <col min="14329" max="14329" width="32.7109375" style="2" customWidth="1"/>
    <col min="14330" max="14335" width="8.7109375" style="2"/>
    <col min="14336" max="14336" width="32.7109375" style="2" customWidth="1"/>
    <col min="14337" max="14337" width="5.7109375" style="2" customWidth="1"/>
    <col min="14338" max="14338" width="32.7109375" style="2" customWidth="1"/>
    <col min="14339" max="14339" width="5.7109375" style="2" customWidth="1"/>
    <col min="14340" max="14581" width="8.7109375" style="2"/>
    <col min="14582" max="14582" width="5.7109375" style="2" customWidth="1"/>
    <col min="14583" max="14583" width="32.7109375" style="2" customWidth="1"/>
    <col min="14584" max="14584" width="5.7109375" style="2" customWidth="1"/>
    <col min="14585" max="14585" width="32.7109375" style="2" customWidth="1"/>
    <col min="14586" max="14591" width="8.7109375" style="2"/>
    <col min="14592" max="14592" width="32.7109375" style="2" customWidth="1"/>
    <col min="14593" max="14593" width="5.7109375" style="2" customWidth="1"/>
    <col min="14594" max="14594" width="32.7109375" style="2" customWidth="1"/>
    <col min="14595" max="14595" width="5.7109375" style="2" customWidth="1"/>
    <col min="14596" max="14837" width="8.7109375" style="2"/>
    <col min="14838" max="14838" width="5.7109375" style="2" customWidth="1"/>
    <col min="14839" max="14839" width="32.7109375" style="2" customWidth="1"/>
    <col min="14840" max="14840" width="5.7109375" style="2" customWidth="1"/>
    <col min="14841" max="14841" width="32.7109375" style="2" customWidth="1"/>
    <col min="14842" max="14847" width="8.7109375" style="2"/>
    <col min="14848" max="14848" width="32.7109375" style="2" customWidth="1"/>
    <col min="14849" max="14849" width="5.7109375" style="2" customWidth="1"/>
    <col min="14850" max="14850" width="32.7109375" style="2" customWidth="1"/>
    <col min="14851" max="14851" width="5.7109375" style="2" customWidth="1"/>
    <col min="14852" max="15093" width="8.7109375" style="2"/>
    <col min="15094" max="15094" width="5.7109375" style="2" customWidth="1"/>
    <col min="15095" max="15095" width="32.7109375" style="2" customWidth="1"/>
    <col min="15096" max="15096" width="5.7109375" style="2" customWidth="1"/>
    <col min="15097" max="15097" width="32.7109375" style="2" customWidth="1"/>
    <col min="15098" max="15103" width="8.7109375" style="2"/>
    <col min="15104" max="15104" width="32.7109375" style="2" customWidth="1"/>
    <col min="15105" max="15105" width="5.7109375" style="2" customWidth="1"/>
    <col min="15106" max="15106" width="32.7109375" style="2" customWidth="1"/>
    <col min="15107" max="15107" width="5.7109375" style="2" customWidth="1"/>
    <col min="15108" max="15349" width="8.7109375" style="2"/>
    <col min="15350" max="15350" width="5.7109375" style="2" customWidth="1"/>
    <col min="15351" max="15351" width="32.7109375" style="2" customWidth="1"/>
    <col min="15352" max="15352" width="5.7109375" style="2" customWidth="1"/>
    <col min="15353" max="15353" width="32.7109375" style="2" customWidth="1"/>
    <col min="15354" max="15359" width="8.7109375" style="2"/>
    <col min="15360" max="15360" width="32.7109375" style="2" customWidth="1"/>
    <col min="15361" max="15361" width="5.7109375" style="2" customWidth="1"/>
    <col min="15362" max="15362" width="32.7109375" style="2" customWidth="1"/>
    <col min="15363" max="15363" width="5.7109375" style="2" customWidth="1"/>
    <col min="15364" max="15605" width="8.7109375" style="2"/>
    <col min="15606" max="15606" width="5.7109375" style="2" customWidth="1"/>
    <col min="15607" max="15607" width="32.7109375" style="2" customWidth="1"/>
    <col min="15608" max="15608" width="5.7109375" style="2" customWidth="1"/>
    <col min="15609" max="15609" width="32.7109375" style="2" customWidth="1"/>
    <col min="15610" max="15615" width="8.7109375" style="2"/>
    <col min="15616" max="15616" width="32.7109375" style="2" customWidth="1"/>
    <col min="15617" max="15617" width="5.7109375" style="2" customWidth="1"/>
    <col min="15618" max="15618" width="32.7109375" style="2" customWidth="1"/>
    <col min="15619" max="15619" width="5.7109375" style="2" customWidth="1"/>
    <col min="15620" max="15861" width="8.7109375" style="2"/>
    <col min="15862" max="15862" width="5.7109375" style="2" customWidth="1"/>
    <col min="15863" max="15863" width="32.7109375" style="2" customWidth="1"/>
    <col min="15864" max="15864" width="5.7109375" style="2" customWidth="1"/>
    <col min="15865" max="15865" width="32.7109375" style="2" customWidth="1"/>
    <col min="15866" max="15871" width="8.7109375" style="2"/>
    <col min="15872" max="15872" width="32.7109375" style="2" customWidth="1"/>
    <col min="15873" max="15873" width="5.7109375" style="2" customWidth="1"/>
    <col min="15874" max="15874" width="32.7109375" style="2" customWidth="1"/>
    <col min="15875" max="15875" width="5.7109375" style="2" customWidth="1"/>
    <col min="15876" max="16117" width="8.7109375" style="2"/>
    <col min="16118" max="16118" width="5.7109375" style="2" customWidth="1"/>
    <col min="16119" max="16119" width="32.7109375" style="2" customWidth="1"/>
    <col min="16120" max="16120" width="5.7109375" style="2" customWidth="1"/>
    <col min="16121" max="16121" width="32.7109375" style="2" customWidth="1"/>
    <col min="16122" max="16127" width="8.7109375" style="2"/>
    <col min="16128" max="16128" width="32.7109375" style="2" customWidth="1"/>
    <col min="16129" max="16129" width="5.7109375" style="2" customWidth="1"/>
    <col min="16130" max="16130" width="32.7109375" style="2" customWidth="1"/>
    <col min="16131" max="16131" width="5.7109375" style="2" customWidth="1"/>
    <col min="16132" max="16384" width="8.7109375" style="2"/>
  </cols>
  <sheetData>
    <row r="1" spans="1:11" ht="18" customHeight="1" x14ac:dyDescent="0.2">
      <c r="G1" s="13" t="s">
        <v>43</v>
      </c>
    </row>
    <row r="2" spans="1:11" ht="19.5" customHeight="1" x14ac:dyDescent="0.2"/>
    <row r="3" spans="1:11" ht="23.25" customHeight="1" x14ac:dyDescent="0.25">
      <c r="A3" s="192" t="s">
        <v>599</v>
      </c>
      <c r="B3" s="192"/>
      <c r="C3" s="192"/>
      <c r="D3" s="192"/>
      <c r="E3" s="192"/>
      <c r="J3" s="2"/>
      <c r="K3" s="2"/>
    </row>
    <row r="4" spans="1:11" ht="23.25" customHeight="1" x14ac:dyDescent="0.2">
      <c r="A4" s="193" t="s">
        <v>459</v>
      </c>
      <c r="B4" s="193"/>
      <c r="C4" s="193"/>
      <c r="D4" s="193"/>
      <c r="E4" s="193"/>
      <c r="J4" s="2"/>
      <c r="K4" s="2"/>
    </row>
    <row r="5" spans="1:11" ht="22.5" customHeight="1" x14ac:dyDescent="0.2">
      <c r="A5" s="146" t="s">
        <v>15</v>
      </c>
      <c r="B5" s="147" t="s">
        <v>470</v>
      </c>
      <c r="C5" s="148" t="s">
        <v>78</v>
      </c>
      <c r="D5" s="148" t="s">
        <v>473</v>
      </c>
      <c r="E5" s="149" t="s">
        <v>458</v>
      </c>
      <c r="J5" s="2"/>
      <c r="K5" s="2"/>
    </row>
    <row r="6" spans="1:11" ht="43.5" x14ac:dyDescent="0.2">
      <c r="A6" s="146" t="s">
        <v>17</v>
      </c>
      <c r="B6" s="150" t="s">
        <v>469</v>
      </c>
      <c r="C6" s="74" t="s">
        <v>460</v>
      </c>
      <c r="D6" s="151" t="s">
        <v>461</v>
      </c>
      <c r="E6" s="123" t="s">
        <v>462</v>
      </c>
      <c r="J6" s="2"/>
      <c r="K6" s="2"/>
    </row>
    <row r="7" spans="1:11" ht="19.5" customHeight="1" x14ac:dyDescent="0.2">
      <c r="A7" s="133">
        <v>2011</v>
      </c>
      <c r="B7" s="152">
        <v>1367619.8306839999</v>
      </c>
      <c r="C7" s="152">
        <v>493449.08258500003</v>
      </c>
      <c r="D7" s="152">
        <v>1861068.9132689999</v>
      </c>
      <c r="E7" s="153">
        <v>874170.74809899996</v>
      </c>
      <c r="G7" s="10"/>
      <c r="J7" s="2"/>
      <c r="K7" s="2"/>
    </row>
    <row r="8" spans="1:11" ht="19.5" customHeight="1" x14ac:dyDescent="0.2">
      <c r="A8" s="134">
        <v>2012</v>
      </c>
      <c r="B8" s="154">
        <v>1456502.1634509999</v>
      </c>
      <c r="C8" s="154">
        <v>583473.06787499995</v>
      </c>
      <c r="D8" s="154">
        <v>2039975.2313259998</v>
      </c>
      <c r="E8" s="155">
        <v>873029.09557599993</v>
      </c>
      <c r="G8" s="10"/>
      <c r="J8" s="2"/>
      <c r="K8" s="2"/>
    </row>
    <row r="9" spans="1:11" ht="19.5" customHeight="1" x14ac:dyDescent="0.2">
      <c r="A9" s="133">
        <v>2013</v>
      </c>
      <c r="B9" s="152">
        <v>1409523.296716</v>
      </c>
      <c r="C9" s="152">
        <v>630582.43309199996</v>
      </c>
      <c r="D9" s="152">
        <v>2040105.7298079999</v>
      </c>
      <c r="E9" s="153">
        <v>778940.86362399999</v>
      </c>
      <c r="G9" s="10"/>
      <c r="J9" s="2"/>
      <c r="K9" s="2"/>
    </row>
    <row r="10" spans="1:11" ht="19.5" customHeight="1" x14ac:dyDescent="0.2">
      <c r="A10" s="134">
        <v>2014</v>
      </c>
      <c r="B10" s="154">
        <v>1284121.545536</v>
      </c>
      <c r="C10" s="154">
        <v>651875.76067400002</v>
      </c>
      <c r="D10" s="154">
        <v>1935997.3062100001</v>
      </c>
      <c r="E10" s="155">
        <v>632245.78486200003</v>
      </c>
      <c r="G10" s="10"/>
      <c r="J10" s="2"/>
      <c r="K10" s="2"/>
    </row>
    <row r="11" spans="1:11" ht="19.5" customHeight="1" x14ac:dyDescent="0.2">
      <c r="A11" s="133">
        <v>2015</v>
      </c>
      <c r="B11" s="152">
        <v>763313.06252200005</v>
      </c>
      <c r="C11" s="152">
        <v>655033.36353199999</v>
      </c>
      <c r="D11" s="152">
        <v>1418346.4260539999</v>
      </c>
      <c r="E11" s="153">
        <v>108279.69899000006</v>
      </c>
      <c r="G11" s="10"/>
      <c r="J11" s="2"/>
      <c r="K11" s="2"/>
    </row>
    <row r="12" spans="1:11" ht="19.5" customHeight="1" x14ac:dyDescent="0.2">
      <c r="A12" s="134">
        <v>2016</v>
      </c>
      <c r="B12" s="154">
        <v>688423.01936599996</v>
      </c>
      <c r="C12" s="154">
        <v>525635.96280400001</v>
      </c>
      <c r="D12" s="154">
        <v>1214058.98217</v>
      </c>
      <c r="E12" s="155">
        <v>162787.05656199995</v>
      </c>
      <c r="G12" s="10"/>
      <c r="J12" s="2"/>
      <c r="K12" s="2"/>
    </row>
    <row r="13" spans="1:11" ht="19.5" customHeight="1" x14ac:dyDescent="0.2">
      <c r="A13" s="133">
        <v>2017</v>
      </c>
      <c r="B13" s="152">
        <v>831881.28783000004</v>
      </c>
      <c r="C13" s="152">
        <v>504446.616737</v>
      </c>
      <c r="D13" s="152">
        <v>1336327.904567</v>
      </c>
      <c r="E13" s="153">
        <v>327434.67109300004</v>
      </c>
      <c r="G13" s="10"/>
      <c r="J13" s="2"/>
      <c r="K13" s="2"/>
    </row>
    <row r="14" spans="1:11" ht="19.5" customHeight="1" x14ac:dyDescent="0.2">
      <c r="A14" s="134">
        <v>2018</v>
      </c>
      <c r="B14" s="154">
        <v>1103900.485991</v>
      </c>
      <c r="C14" s="154">
        <v>513992.690199</v>
      </c>
      <c r="D14" s="154">
        <v>1617893.17619</v>
      </c>
      <c r="E14" s="155">
        <v>589907.7957919999</v>
      </c>
      <c r="G14" s="10"/>
      <c r="J14" s="2"/>
      <c r="K14" s="2"/>
    </row>
    <row r="15" spans="1:11" ht="19.5" customHeight="1" x14ac:dyDescent="0.2">
      <c r="A15" s="133">
        <v>2019</v>
      </c>
      <c r="B15" s="152">
        <v>981012.363319</v>
      </c>
      <c r="C15" s="152">
        <v>574361.45460399997</v>
      </c>
      <c r="D15" s="152">
        <v>1555373.8179230001</v>
      </c>
      <c r="E15" s="153">
        <v>406650.90871500003</v>
      </c>
      <c r="G15" s="10"/>
      <c r="J15" s="2"/>
      <c r="K15" s="2"/>
    </row>
    <row r="16" spans="1:11" ht="19.5" customHeight="1" thickBot="1" x14ac:dyDescent="0.25">
      <c r="A16" s="156">
        <v>2020</v>
      </c>
      <c r="B16" s="157">
        <v>651951.96268499992</v>
      </c>
      <c r="C16" s="157">
        <v>517490.59427</v>
      </c>
      <c r="D16" s="157">
        <v>1169442.5569549999</v>
      </c>
      <c r="E16" s="158">
        <v>134461.36841499992</v>
      </c>
      <c r="G16" s="10"/>
      <c r="J16" s="2"/>
      <c r="K16" s="2"/>
    </row>
    <row r="17" spans="1:11" ht="35.1" customHeight="1" x14ac:dyDescent="0.2">
      <c r="A17" s="1"/>
      <c r="B17" s="1"/>
      <c r="C17" s="1"/>
      <c r="D17" s="1"/>
      <c r="E17" s="1"/>
      <c r="J17" s="2"/>
      <c r="K17" s="2"/>
    </row>
    <row r="18" spans="1:11" ht="35.1" customHeight="1" x14ac:dyDescent="0.2">
      <c r="A18" s="1"/>
      <c r="B18" s="1"/>
      <c r="C18" s="1"/>
      <c r="D18" s="1"/>
      <c r="E18" s="1"/>
      <c r="J18" s="2"/>
      <c r="K18" s="2"/>
    </row>
    <row r="19" spans="1:11" ht="35.1" customHeight="1" x14ac:dyDescent="0.2">
      <c r="A19" s="1"/>
      <c r="B19" s="1"/>
      <c r="C19" s="1"/>
      <c r="D19" s="1"/>
      <c r="E19" s="1"/>
      <c r="J19" s="2"/>
      <c r="K19" s="2"/>
    </row>
    <row r="20" spans="1:11" ht="35.1" customHeight="1" x14ac:dyDescent="0.2">
      <c r="A20" s="1"/>
      <c r="B20" s="1"/>
      <c r="C20" s="1"/>
      <c r="D20" s="1"/>
      <c r="E20" s="1"/>
      <c r="J20" s="2"/>
      <c r="K20" s="2"/>
    </row>
    <row r="21" spans="1:11" ht="35.1" customHeight="1" x14ac:dyDescent="0.2">
      <c r="A21" s="1"/>
      <c r="B21" s="1"/>
      <c r="C21" s="1"/>
      <c r="D21" s="1"/>
      <c r="E21" s="1"/>
      <c r="J21" s="2"/>
      <c r="K21" s="2"/>
    </row>
    <row r="22" spans="1:11" ht="35.1" customHeight="1" x14ac:dyDescent="0.2">
      <c r="A22" s="1"/>
      <c r="B22" s="1"/>
      <c r="C22" s="1"/>
      <c r="D22" s="1"/>
      <c r="E22" s="1"/>
      <c r="J22" s="2"/>
      <c r="K22" s="2"/>
    </row>
    <row r="23" spans="1:11" ht="35.1" customHeight="1" x14ac:dyDescent="0.2">
      <c r="A23" s="1"/>
      <c r="B23" s="1"/>
      <c r="C23" s="1"/>
      <c r="D23" s="1"/>
      <c r="E23" s="1"/>
      <c r="J23" s="2"/>
      <c r="K23" s="2"/>
    </row>
    <row r="24" spans="1:11" ht="35.1" customHeight="1" x14ac:dyDescent="0.2">
      <c r="A24" s="1"/>
      <c r="B24" s="1"/>
      <c r="C24" s="1"/>
      <c r="D24" s="1"/>
      <c r="E24" s="1"/>
      <c r="J24" s="2"/>
      <c r="K24" s="2"/>
    </row>
    <row r="25" spans="1:11" ht="35.1" customHeight="1" x14ac:dyDescent="0.2">
      <c r="A25" s="1"/>
      <c r="B25" s="1"/>
      <c r="C25" s="1"/>
      <c r="D25" s="1"/>
      <c r="E25" s="1"/>
      <c r="J25" s="2"/>
      <c r="K25" s="2"/>
    </row>
    <row r="26" spans="1:11" ht="35.1" customHeight="1" x14ac:dyDescent="0.2">
      <c r="A26" s="1"/>
      <c r="B26" s="1"/>
      <c r="C26" s="1"/>
      <c r="D26" s="1"/>
      <c r="E26" s="1"/>
      <c r="J26" s="2"/>
      <c r="K26" s="2"/>
    </row>
    <row r="27" spans="1:11" ht="35.1" customHeight="1" x14ac:dyDescent="0.2">
      <c r="A27" s="1"/>
      <c r="B27" s="1"/>
      <c r="C27" s="1"/>
      <c r="D27" s="1"/>
      <c r="E27" s="1"/>
      <c r="J27" s="2"/>
      <c r="K27" s="2"/>
    </row>
    <row r="28" spans="1:11" ht="35.1" customHeight="1" x14ac:dyDescent="0.2">
      <c r="A28" s="1"/>
      <c r="B28" s="1"/>
      <c r="C28" s="1"/>
      <c r="D28" s="1"/>
      <c r="E28" s="1"/>
      <c r="J28" s="2"/>
      <c r="K28" s="2"/>
    </row>
    <row r="29" spans="1:11" ht="35.1" customHeight="1" x14ac:dyDescent="0.2">
      <c r="A29" s="1"/>
      <c r="B29" s="1"/>
      <c r="C29" s="1"/>
      <c r="D29" s="1"/>
      <c r="E29" s="1"/>
      <c r="J29" s="2"/>
      <c r="K29" s="2"/>
    </row>
    <row r="30" spans="1:11" ht="35.1" customHeight="1" x14ac:dyDescent="0.2">
      <c r="A30" s="1"/>
      <c r="B30" s="1"/>
      <c r="C30" s="1"/>
      <c r="D30" s="1"/>
      <c r="E30" s="1"/>
      <c r="J30" s="2"/>
      <c r="K30" s="2"/>
    </row>
    <row r="31" spans="1:11" ht="35.1" customHeight="1" x14ac:dyDescent="0.2">
      <c r="A31" s="1"/>
      <c r="B31" s="1"/>
      <c r="C31" s="1"/>
      <c r="D31" s="1"/>
      <c r="E31" s="1"/>
      <c r="J31" s="2"/>
      <c r="K31" s="2"/>
    </row>
    <row r="32" spans="1:11" ht="35.1" customHeight="1" x14ac:dyDescent="0.2">
      <c r="A32" s="1"/>
      <c r="B32" s="1"/>
      <c r="C32" s="1"/>
      <c r="D32" s="1"/>
      <c r="E32" s="1"/>
      <c r="J32" s="2"/>
      <c r="K32" s="2"/>
    </row>
    <row r="33" spans="1:11" ht="35.1" customHeight="1" x14ac:dyDescent="0.2">
      <c r="A33" s="1"/>
      <c r="B33" s="1"/>
      <c r="C33" s="1"/>
      <c r="D33" s="1"/>
      <c r="E33" s="1"/>
      <c r="J33" s="2"/>
      <c r="K33" s="2"/>
    </row>
    <row r="34" spans="1:11" ht="35.1" customHeight="1" x14ac:dyDescent="0.2">
      <c r="A34" s="1"/>
      <c r="B34" s="1"/>
      <c r="C34" s="1"/>
      <c r="D34" s="1"/>
      <c r="E34" s="1"/>
      <c r="J34" s="2"/>
      <c r="K34" s="2"/>
    </row>
    <row r="35" spans="1:11" ht="35.1" customHeight="1" x14ac:dyDescent="0.2">
      <c r="A35" s="1"/>
      <c r="B35" s="1"/>
      <c r="C35" s="1"/>
      <c r="D35" s="1"/>
      <c r="E35" s="1"/>
      <c r="J35" s="2"/>
      <c r="K35" s="2"/>
    </row>
    <row r="36" spans="1:11" ht="35.1" customHeight="1" x14ac:dyDescent="0.2">
      <c r="A36" s="1"/>
      <c r="B36" s="1"/>
      <c r="C36" s="1"/>
      <c r="D36" s="1"/>
      <c r="E36" s="1"/>
      <c r="J36" s="2"/>
      <c r="K36" s="2"/>
    </row>
    <row r="37" spans="1:11" ht="35.1" customHeight="1" x14ac:dyDescent="0.2">
      <c r="A37" s="1"/>
      <c r="B37" s="1"/>
      <c r="C37" s="1"/>
      <c r="D37" s="1"/>
      <c r="E37" s="1"/>
      <c r="J37" s="2"/>
      <c r="K37" s="2"/>
    </row>
    <row r="38" spans="1:11" ht="35.1" customHeight="1" x14ac:dyDescent="0.2">
      <c r="A38" s="1"/>
      <c r="B38" s="1"/>
      <c r="C38" s="1"/>
      <c r="D38" s="1"/>
      <c r="E38" s="1"/>
      <c r="J38" s="2"/>
      <c r="K38" s="2"/>
    </row>
    <row r="39" spans="1:11" ht="35.1" customHeight="1" x14ac:dyDescent="0.2">
      <c r="A39" s="1"/>
      <c r="B39" s="1"/>
      <c r="C39" s="1"/>
      <c r="D39" s="1"/>
      <c r="E39" s="1"/>
      <c r="J39" s="2"/>
      <c r="K39" s="2"/>
    </row>
    <row r="40" spans="1:11" ht="35.1" customHeight="1" x14ac:dyDescent="0.2">
      <c r="A40" s="1"/>
      <c r="B40" s="1"/>
      <c r="C40" s="1"/>
      <c r="D40" s="1"/>
      <c r="E40" s="1"/>
      <c r="J40" s="2"/>
      <c r="K40" s="2"/>
    </row>
    <row r="41" spans="1:11" ht="35.1" customHeight="1" x14ac:dyDescent="0.2">
      <c r="A41" s="1"/>
      <c r="B41" s="1"/>
      <c r="C41" s="1"/>
      <c r="D41" s="1"/>
      <c r="E41" s="1"/>
      <c r="J41" s="2"/>
      <c r="K41" s="2"/>
    </row>
    <row r="42" spans="1:11" ht="35.1" customHeight="1" x14ac:dyDescent="0.2">
      <c r="A42" s="1"/>
      <c r="B42" s="1"/>
      <c r="C42" s="1"/>
      <c r="D42" s="1"/>
      <c r="E42" s="1"/>
      <c r="J42" s="2"/>
      <c r="K42" s="2"/>
    </row>
    <row r="43" spans="1:11" ht="35.1" customHeight="1" x14ac:dyDescent="0.2">
      <c r="A43" s="1"/>
      <c r="B43" s="1"/>
      <c r="C43" s="1"/>
      <c r="D43" s="1"/>
      <c r="E43" s="1"/>
      <c r="J43" s="2"/>
      <c r="K43" s="2"/>
    </row>
    <row r="44" spans="1:11" ht="35.1" customHeight="1" x14ac:dyDescent="0.2">
      <c r="A44" s="1"/>
      <c r="B44" s="1"/>
      <c r="C44" s="1"/>
      <c r="D44" s="1"/>
      <c r="E44" s="1"/>
      <c r="J44" s="2"/>
      <c r="K44" s="2"/>
    </row>
    <row r="45" spans="1:11" ht="35.1" customHeight="1" x14ac:dyDescent="0.2">
      <c r="A45" s="1"/>
      <c r="B45" s="1"/>
      <c r="C45" s="1"/>
      <c r="D45" s="1"/>
      <c r="E45" s="1"/>
      <c r="J45" s="2"/>
      <c r="K45" s="2"/>
    </row>
    <row r="46" spans="1:11" ht="35.1" customHeight="1" x14ac:dyDescent="0.2">
      <c r="A46" s="1"/>
      <c r="B46" s="1"/>
      <c r="C46" s="1"/>
      <c r="D46" s="1"/>
      <c r="E46" s="1"/>
      <c r="J46" s="2"/>
      <c r="K46" s="2"/>
    </row>
    <row r="47" spans="1:11" ht="35.1" customHeight="1" x14ac:dyDescent="0.2">
      <c r="A47" s="1"/>
      <c r="B47" s="1"/>
      <c r="C47" s="1"/>
      <c r="D47" s="1"/>
      <c r="E47" s="1"/>
      <c r="J47" s="2"/>
      <c r="K47" s="2"/>
    </row>
    <row r="48" spans="1:11" ht="35.1" customHeight="1" x14ac:dyDescent="0.2">
      <c r="A48" s="1"/>
      <c r="B48" s="1"/>
      <c r="C48" s="1"/>
      <c r="D48" s="1"/>
      <c r="E48" s="1"/>
      <c r="J48" s="2"/>
      <c r="K48" s="2"/>
    </row>
    <row r="49" spans="1:11" ht="35.1" customHeight="1" x14ac:dyDescent="0.2">
      <c r="A49" s="1"/>
      <c r="B49" s="1"/>
      <c r="C49" s="1"/>
      <c r="D49" s="1"/>
      <c r="E49" s="1"/>
      <c r="J49" s="2"/>
      <c r="K49" s="2"/>
    </row>
    <row r="50" spans="1:11" ht="35.1" customHeight="1" x14ac:dyDescent="0.2">
      <c r="A50" s="1"/>
      <c r="B50" s="1"/>
      <c r="C50" s="1"/>
      <c r="D50" s="1"/>
      <c r="E50" s="1"/>
      <c r="J50" s="2"/>
      <c r="K50" s="2"/>
    </row>
    <row r="51" spans="1:11" ht="35.1" customHeight="1" x14ac:dyDescent="0.2">
      <c r="A51" s="1"/>
      <c r="B51" s="1"/>
      <c r="C51" s="1"/>
      <c r="D51" s="1"/>
      <c r="E51" s="1"/>
      <c r="J51" s="2"/>
      <c r="K51" s="2"/>
    </row>
    <row r="52" spans="1:11" ht="35.1" customHeight="1" x14ac:dyDescent="0.2">
      <c r="A52" s="1"/>
      <c r="B52" s="1"/>
      <c r="C52" s="1"/>
      <c r="D52" s="1"/>
      <c r="E52" s="1"/>
      <c r="J52" s="2"/>
      <c r="K52" s="2"/>
    </row>
    <row r="53" spans="1:11" ht="35.1" customHeight="1" x14ac:dyDescent="0.2">
      <c r="A53" s="1"/>
      <c r="B53" s="1"/>
      <c r="C53" s="1"/>
      <c r="D53" s="1"/>
      <c r="E53" s="1"/>
      <c r="J53" s="2"/>
      <c r="K53" s="2"/>
    </row>
    <row r="54" spans="1:11" ht="35.1" customHeight="1" x14ac:dyDescent="0.2">
      <c r="A54" s="1"/>
      <c r="B54" s="1"/>
      <c r="C54" s="1"/>
      <c r="D54" s="1"/>
      <c r="E54" s="1"/>
      <c r="J54" s="2"/>
      <c r="K54" s="2"/>
    </row>
    <row r="55" spans="1:11" ht="35.1" customHeight="1" x14ac:dyDescent="0.2">
      <c r="A55" s="1"/>
      <c r="B55" s="1"/>
      <c r="C55" s="1"/>
      <c r="D55" s="1"/>
      <c r="E55" s="1"/>
      <c r="J55" s="2"/>
      <c r="K55" s="2"/>
    </row>
    <row r="56" spans="1:11" ht="35.1" customHeight="1" x14ac:dyDescent="0.2">
      <c r="A56" s="1"/>
      <c r="B56" s="1"/>
      <c r="C56" s="1"/>
      <c r="D56" s="1"/>
      <c r="E56" s="1"/>
      <c r="J56" s="2"/>
      <c r="K56" s="2"/>
    </row>
    <row r="57" spans="1:11" ht="35.1" customHeight="1" x14ac:dyDescent="0.2">
      <c r="A57" s="1"/>
      <c r="B57" s="1"/>
      <c r="C57" s="1"/>
      <c r="D57" s="1"/>
      <c r="E57" s="1"/>
      <c r="J57" s="2"/>
      <c r="K57" s="2"/>
    </row>
    <row r="58" spans="1:11" ht="35.1" customHeight="1" x14ac:dyDescent="0.2">
      <c r="A58" s="1"/>
      <c r="B58" s="1"/>
      <c r="C58" s="1"/>
      <c r="D58" s="1"/>
      <c r="E58" s="1"/>
      <c r="J58" s="2"/>
      <c r="K58" s="2"/>
    </row>
    <row r="59" spans="1:11" ht="35.1" customHeight="1" x14ac:dyDescent="0.2">
      <c r="A59" s="1"/>
      <c r="B59" s="1"/>
      <c r="C59" s="1"/>
      <c r="D59" s="1"/>
      <c r="E59" s="1"/>
      <c r="J59" s="2"/>
      <c r="K59" s="2"/>
    </row>
    <row r="60" spans="1:11" ht="35.1" customHeight="1" x14ac:dyDescent="0.2">
      <c r="A60" s="1"/>
      <c r="B60" s="1"/>
      <c r="C60" s="1"/>
      <c r="D60" s="1"/>
      <c r="E60" s="1"/>
      <c r="J60" s="2"/>
      <c r="K60" s="2"/>
    </row>
    <row r="61" spans="1:11" ht="35.1" customHeight="1" x14ac:dyDescent="0.2">
      <c r="A61" s="1"/>
      <c r="B61" s="1"/>
      <c r="C61" s="1"/>
      <c r="D61" s="1"/>
      <c r="E61" s="1"/>
      <c r="J61" s="2"/>
      <c r="K61" s="2"/>
    </row>
    <row r="62" spans="1:11" ht="35.1" customHeight="1" x14ac:dyDescent="0.2">
      <c r="A62" s="1"/>
      <c r="B62" s="1"/>
      <c r="C62" s="1"/>
      <c r="D62" s="1"/>
      <c r="E62" s="1"/>
      <c r="J62" s="2"/>
      <c r="K62" s="2"/>
    </row>
    <row r="63" spans="1:11" ht="35.1" customHeight="1" x14ac:dyDescent="0.2">
      <c r="A63" s="1"/>
      <c r="B63" s="1"/>
      <c r="C63" s="1"/>
      <c r="D63" s="1"/>
      <c r="E63" s="1"/>
      <c r="J63" s="2"/>
      <c r="K63" s="2"/>
    </row>
    <row r="64" spans="1:11" ht="35.1" customHeight="1" x14ac:dyDescent="0.2">
      <c r="A64" s="1"/>
      <c r="B64" s="1"/>
      <c r="C64" s="1"/>
      <c r="D64" s="1"/>
      <c r="E64" s="1"/>
      <c r="J64" s="2"/>
      <c r="K64" s="2"/>
    </row>
    <row r="65" spans="1:11" ht="35.1" customHeight="1" x14ac:dyDescent="0.2">
      <c r="A65" s="1"/>
      <c r="B65" s="1"/>
      <c r="C65" s="1"/>
      <c r="D65" s="1"/>
      <c r="E65" s="1"/>
      <c r="J65" s="2"/>
      <c r="K65" s="2"/>
    </row>
    <row r="66" spans="1:11" ht="35.1" customHeight="1" x14ac:dyDescent="0.2">
      <c r="A66" s="1"/>
      <c r="B66" s="1"/>
      <c r="C66" s="1"/>
      <c r="D66" s="1"/>
      <c r="E66" s="1"/>
      <c r="J66" s="2"/>
      <c r="K66" s="2"/>
    </row>
    <row r="67" spans="1:11" ht="35.1" customHeight="1" x14ac:dyDescent="0.2">
      <c r="A67" s="1"/>
      <c r="B67" s="1"/>
      <c r="C67" s="1"/>
      <c r="D67" s="1"/>
      <c r="E67" s="1"/>
      <c r="J67" s="2"/>
      <c r="K67" s="2"/>
    </row>
    <row r="68" spans="1:11" ht="35.1" customHeight="1" x14ac:dyDescent="0.2">
      <c r="A68" s="1"/>
      <c r="B68" s="1"/>
      <c r="C68" s="1"/>
      <c r="D68" s="1"/>
      <c r="E68" s="1"/>
      <c r="J68" s="2"/>
      <c r="K68" s="2"/>
    </row>
    <row r="69" spans="1:11" ht="35.1" customHeight="1" x14ac:dyDescent="0.2">
      <c r="A69" s="1"/>
      <c r="B69" s="1"/>
      <c r="C69" s="1"/>
      <c r="D69" s="1"/>
      <c r="E69" s="1"/>
      <c r="J69" s="2"/>
      <c r="K69" s="2"/>
    </row>
    <row r="70" spans="1:11" ht="35.1" customHeight="1" x14ac:dyDescent="0.2">
      <c r="A70" s="1"/>
      <c r="B70" s="1"/>
      <c r="C70" s="1"/>
      <c r="D70" s="1"/>
      <c r="E70" s="1"/>
      <c r="J70" s="2"/>
      <c r="K70" s="2"/>
    </row>
    <row r="71" spans="1:11" ht="35.1" customHeight="1" x14ac:dyDescent="0.2">
      <c r="A71" s="1"/>
      <c r="B71" s="1"/>
      <c r="C71" s="1"/>
      <c r="D71" s="1"/>
      <c r="E71" s="1"/>
      <c r="J71" s="2"/>
      <c r="K71" s="2"/>
    </row>
    <row r="72" spans="1:11" ht="35.1" customHeight="1" x14ac:dyDescent="0.2">
      <c r="A72" s="1"/>
      <c r="B72" s="1"/>
      <c r="C72" s="1"/>
      <c r="D72" s="1"/>
      <c r="E72" s="1"/>
      <c r="J72" s="2"/>
      <c r="K72" s="2"/>
    </row>
    <row r="73" spans="1:11" ht="35.1" customHeight="1" x14ac:dyDescent="0.2">
      <c r="A73" s="1"/>
      <c r="B73" s="1"/>
      <c r="C73" s="1"/>
      <c r="D73" s="1"/>
      <c r="E73" s="1"/>
      <c r="J73" s="2"/>
      <c r="K73" s="2"/>
    </row>
    <row r="74" spans="1:11" ht="35.1" customHeight="1" x14ac:dyDescent="0.2">
      <c r="A74" s="1"/>
      <c r="B74" s="1"/>
      <c r="C74" s="1"/>
      <c r="D74" s="1"/>
      <c r="E74" s="1"/>
      <c r="J74" s="2"/>
      <c r="K74" s="2"/>
    </row>
    <row r="75" spans="1:11" ht="35.1" customHeight="1" x14ac:dyDescent="0.2">
      <c r="A75" s="1"/>
      <c r="B75" s="1"/>
      <c r="C75" s="1"/>
      <c r="D75" s="1"/>
      <c r="E75" s="1"/>
      <c r="J75" s="2"/>
      <c r="K75" s="2"/>
    </row>
    <row r="76" spans="1:11" ht="35.1" customHeight="1" x14ac:dyDescent="0.2">
      <c r="A76" s="1"/>
      <c r="B76" s="1"/>
      <c r="C76" s="1"/>
      <c r="D76" s="1"/>
      <c r="E76" s="1"/>
      <c r="J76" s="2"/>
      <c r="K76" s="2"/>
    </row>
    <row r="77" spans="1:11" ht="35.1" customHeight="1" x14ac:dyDescent="0.2">
      <c r="A77" s="1"/>
      <c r="B77" s="1"/>
      <c r="C77" s="1"/>
      <c r="D77" s="1"/>
      <c r="E77" s="1"/>
      <c r="J77" s="2"/>
      <c r="K77" s="2"/>
    </row>
    <row r="78" spans="1:11" ht="35.1" customHeight="1" x14ac:dyDescent="0.2">
      <c r="A78" s="1"/>
      <c r="B78" s="1"/>
      <c r="C78" s="1"/>
      <c r="D78" s="1"/>
      <c r="E78" s="1"/>
      <c r="J78" s="2"/>
      <c r="K78" s="2"/>
    </row>
    <row r="79" spans="1:11" ht="35.1" customHeight="1" x14ac:dyDescent="0.2">
      <c r="A79" s="1"/>
      <c r="B79" s="1"/>
      <c r="C79" s="1"/>
      <c r="D79" s="1"/>
      <c r="E79" s="1"/>
      <c r="J79" s="2"/>
      <c r="K79" s="2"/>
    </row>
    <row r="80" spans="1:11" ht="35.1" customHeight="1" x14ac:dyDescent="0.2">
      <c r="A80" s="1"/>
      <c r="B80" s="1"/>
      <c r="C80" s="1"/>
      <c r="D80" s="1"/>
      <c r="E80" s="1"/>
      <c r="J80" s="2"/>
      <c r="K80" s="2"/>
    </row>
    <row r="81" spans="1:11" ht="35.1" customHeight="1" x14ac:dyDescent="0.2">
      <c r="A81" s="1"/>
      <c r="B81" s="1"/>
      <c r="C81" s="1"/>
      <c r="D81" s="1"/>
      <c r="E81" s="1"/>
      <c r="J81" s="2"/>
      <c r="K81" s="2"/>
    </row>
    <row r="82" spans="1:11" ht="35.1" customHeight="1" x14ac:dyDescent="0.2">
      <c r="A82" s="1"/>
      <c r="B82" s="1"/>
      <c r="C82" s="1"/>
      <c r="D82" s="1"/>
      <c r="E82" s="1"/>
      <c r="J82" s="2"/>
      <c r="K82" s="2"/>
    </row>
    <row r="83" spans="1:11" ht="35.1" customHeight="1" x14ac:dyDescent="0.2">
      <c r="A83" s="1"/>
      <c r="B83" s="1"/>
      <c r="C83" s="1"/>
      <c r="D83" s="1"/>
      <c r="E83" s="1"/>
      <c r="J83" s="2"/>
      <c r="K83" s="2"/>
    </row>
  </sheetData>
  <mergeCells count="2">
    <mergeCell ref="A3:E3"/>
    <mergeCell ref="A4:E4"/>
  </mergeCells>
  <conditionalFormatting sqref="B7:E10 B16:E16">
    <cfRule type="cellIs" dxfId="7" priority="8" operator="lessThan">
      <formula>0</formula>
    </cfRule>
  </conditionalFormatting>
  <conditionalFormatting sqref="E7:E10 E16">
    <cfRule type="cellIs" dxfId="6" priority="4" operator="lessThan">
      <formula>0</formula>
    </cfRule>
    <cfRule type="cellIs" dxfId="5" priority="5" operator="greaterThan">
      <formula>0</formula>
    </cfRule>
  </conditionalFormatting>
  <conditionalFormatting sqref="B11:E15">
    <cfRule type="cellIs" dxfId="4" priority="3" operator="lessThan">
      <formula>0</formula>
    </cfRule>
  </conditionalFormatting>
  <conditionalFormatting sqref="E11:E15">
    <cfRule type="cellIs" dxfId="3" priority="1" operator="lessThan">
      <formula>0</formula>
    </cfRule>
    <cfRule type="cellIs" dxfId="2" priority="2" operator="greaterThan">
      <formula>0</formula>
    </cfRule>
  </conditionalFormatting>
  <hyperlinks>
    <hyperlink ref="G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17"/>
  <sheetViews>
    <sheetView showGridLines="0" rightToLeft="1" workbookViewId="0"/>
  </sheetViews>
  <sheetFormatPr defaultColWidth="8.7109375" defaultRowHeight="18" customHeight="1" x14ac:dyDescent="0.2"/>
  <cols>
    <col min="1" max="1" width="9.140625" style="2" customWidth="1"/>
    <col min="2" max="3" width="22.710937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7109375" style="2"/>
    <col min="259" max="261" width="25.7109375" style="2" customWidth="1"/>
    <col min="262" max="514" width="8.7109375" style="2"/>
    <col min="515" max="517" width="25.7109375" style="2" customWidth="1"/>
    <col min="518" max="770" width="8.7109375" style="2"/>
    <col min="771" max="773" width="25.7109375" style="2" customWidth="1"/>
    <col min="774" max="1026" width="8.7109375" style="2"/>
    <col min="1027" max="1029" width="25.7109375" style="2" customWidth="1"/>
    <col min="1030" max="1282" width="8.7109375" style="2"/>
    <col min="1283" max="1285" width="25.7109375" style="2" customWidth="1"/>
    <col min="1286" max="1538" width="8.7109375" style="2"/>
    <col min="1539" max="1541" width="25.7109375" style="2" customWidth="1"/>
    <col min="1542" max="1794" width="8.7109375" style="2"/>
    <col min="1795" max="1797" width="25.7109375" style="2" customWidth="1"/>
    <col min="1798" max="2050" width="8.7109375" style="2"/>
    <col min="2051" max="2053" width="25.7109375" style="2" customWidth="1"/>
    <col min="2054" max="2306" width="8.7109375" style="2"/>
    <col min="2307" max="2309" width="25.7109375" style="2" customWidth="1"/>
    <col min="2310" max="2562" width="8.7109375" style="2"/>
    <col min="2563" max="2565" width="25.7109375" style="2" customWidth="1"/>
    <col min="2566" max="2818" width="8.7109375" style="2"/>
    <col min="2819" max="2821" width="25.7109375" style="2" customWidth="1"/>
    <col min="2822" max="3074" width="8.7109375" style="2"/>
    <col min="3075" max="3077" width="25.7109375" style="2" customWidth="1"/>
    <col min="3078" max="3330" width="8.7109375" style="2"/>
    <col min="3331" max="3333" width="25.7109375" style="2" customWidth="1"/>
    <col min="3334" max="3586" width="8.7109375" style="2"/>
    <col min="3587" max="3589" width="25.7109375" style="2" customWidth="1"/>
    <col min="3590" max="3842" width="8.7109375" style="2"/>
    <col min="3843" max="3845" width="25.7109375" style="2" customWidth="1"/>
    <col min="3846" max="4098" width="8.7109375" style="2"/>
    <col min="4099" max="4101" width="25.7109375" style="2" customWidth="1"/>
    <col min="4102" max="4354" width="8.7109375" style="2"/>
    <col min="4355" max="4357" width="25.7109375" style="2" customWidth="1"/>
    <col min="4358" max="4610" width="8.7109375" style="2"/>
    <col min="4611" max="4613" width="25.7109375" style="2" customWidth="1"/>
    <col min="4614" max="4866" width="8.7109375" style="2"/>
    <col min="4867" max="4869" width="25.7109375" style="2" customWidth="1"/>
    <col min="4870" max="5122" width="8.7109375" style="2"/>
    <col min="5123" max="5125" width="25.7109375" style="2" customWidth="1"/>
    <col min="5126" max="5378" width="8.7109375" style="2"/>
    <col min="5379" max="5381" width="25.7109375" style="2" customWidth="1"/>
    <col min="5382" max="5634" width="8.7109375" style="2"/>
    <col min="5635" max="5637" width="25.7109375" style="2" customWidth="1"/>
    <col min="5638" max="5890" width="8.7109375" style="2"/>
    <col min="5891" max="5893" width="25.7109375" style="2" customWidth="1"/>
    <col min="5894" max="6146" width="8.7109375" style="2"/>
    <col min="6147" max="6149" width="25.7109375" style="2" customWidth="1"/>
    <col min="6150" max="6402" width="8.7109375" style="2"/>
    <col min="6403" max="6405" width="25.7109375" style="2" customWidth="1"/>
    <col min="6406" max="6658" width="8.7109375" style="2"/>
    <col min="6659" max="6661" width="25.7109375" style="2" customWidth="1"/>
    <col min="6662" max="6914" width="8.7109375" style="2"/>
    <col min="6915" max="6917" width="25.7109375" style="2" customWidth="1"/>
    <col min="6918" max="7170" width="8.7109375" style="2"/>
    <col min="7171" max="7173" width="25.7109375" style="2" customWidth="1"/>
    <col min="7174" max="7426" width="8.7109375" style="2"/>
    <col min="7427" max="7429" width="25.7109375" style="2" customWidth="1"/>
    <col min="7430" max="7682" width="8.7109375" style="2"/>
    <col min="7683" max="7685" width="25.7109375" style="2" customWidth="1"/>
    <col min="7686" max="7938" width="8.7109375" style="2"/>
    <col min="7939" max="7941" width="25.7109375" style="2" customWidth="1"/>
    <col min="7942" max="8194" width="8.7109375" style="2"/>
    <col min="8195" max="8197" width="25.7109375" style="2" customWidth="1"/>
    <col min="8198" max="8450" width="8.7109375" style="2"/>
    <col min="8451" max="8453" width="25.7109375" style="2" customWidth="1"/>
    <col min="8454" max="8706" width="8.7109375" style="2"/>
    <col min="8707" max="8709" width="25.7109375" style="2" customWidth="1"/>
    <col min="8710" max="8962" width="8.7109375" style="2"/>
    <col min="8963" max="8965" width="25.7109375" style="2" customWidth="1"/>
    <col min="8966" max="9218" width="8.7109375" style="2"/>
    <col min="9219" max="9221" width="25.7109375" style="2" customWidth="1"/>
    <col min="9222" max="9474" width="8.7109375" style="2"/>
    <col min="9475" max="9477" width="25.7109375" style="2" customWidth="1"/>
    <col min="9478" max="9730" width="8.7109375" style="2"/>
    <col min="9731" max="9733" width="25.7109375" style="2" customWidth="1"/>
    <col min="9734" max="9986" width="8.7109375" style="2"/>
    <col min="9987" max="9989" width="25.7109375" style="2" customWidth="1"/>
    <col min="9990" max="10242" width="8.7109375" style="2"/>
    <col min="10243" max="10245" width="25.7109375" style="2" customWidth="1"/>
    <col min="10246" max="10498" width="8.7109375" style="2"/>
    <col min="10499" max="10501" width="25.7109375" style="2" customWidth="1"/>
    <col min="10502" max="10754" width="8.7109375" style="2"/>
    <col min="10755" max="10757" width="25.7109375" style="2" customWidth="1"/>
    <col min="10758" max="11010" width="8.7109375" style="2"/>
    <col min="11011" max="11013" width="25.7109375" style="2" customWidth="1"/>
    <col min="11014" max="11266" width="8.7109375" style="2"/>
    <col min="11267" max="11269" width="25.7109375" style="2" customWidth="1"/>
    <col min="11270" max="11522" width="8.7109375" style="2"/>
    <col min="11523" max="11525" width="25.7109375" style="2" customWidth="1"/>
    <col min="11526" max="11778" width="8.7109375" style="2"/>
    <col min="11779" max="11781" width="25.7109375" style="2" customWidth="1"/>
    <col min="11782" max="12034" width="8.7109375" style="2"/>
    <col min="12035" max="12037" width="25.7109375" style="2" customWidth="1"/>
    <col min="12038" max="12290" width="8.7109375" style="2"/>
    <col min="12291" max="12293" width="25.7109375" style="2" customWidth="1"/>
    <col min="12294" max="12546" width="8.7109375" style="2"/>
    <col min="12547" max="12549" width="25.7109375" style="2" customWidth="1"/>
    <col min="12550" max="12802" width="8.7109375" style="2"/>
    <col min="12803" max="12805" width="25.7109375" style="2" customWidth="1"/>
    <col min="12806" max="13058" width="8.7109375" style="2"/>
    <col min="13059" max="13061" width="25.7109375" style="2" customWidth="1"/>
    <col min="13062" max="13314" width="8.7109375" style="2"/>
    <col min="13315" max="13317" width="25.7109375" style="2" customWidth="1"/>
    <col min="13318" max="13570" width="8.7109375" style="2"/>
    <col min="13571" max="13573" width="25.7109375" style="2" customWidth="1"/>
    <col min="13574" max="13826" width="8.7109375" style="2"/>
    <col min="13827" max="13829" width="25.7109375" style="2" customWidth="1"/>
    <col min="13830" max="14082" width="8.7109375" style="2"/>
    <col min="14083" max="14085" width="25.7109375" style="2" customWidth="1"/>
    <col min="14086" max="14338" width="8.7109375" style="2"/>
    <col min="14339" max="14341" width="25.7109375" style="2" customWidth="1"/>
    <col min="14342" max="14594" width="8.7109375" style="2"/>
    <col min="14595" max="14597" width="25.7109375" style="2" customWidth="1"/>
    <col min="14598" max="14850" width="8.7109375" style="2"/>
    <col min="14851" max="14853" width="25.7109375" style="2" customWidth="1"/>
    <col min="14854" max="15106" width="8.7109375" style="2"/>
    <col min="15107" max="15109" width="25.7109375" style="2" customWidth="1"/>
    <col min="15110" max="15362" width="8.7109375" style="2"/>
    <col min="15363" max="15365" width="25.7109375" style="2" customWidth="1"/>
    <col min="15366" max="15618" width="8.7109375" style="2"/>
    <col min="15619" max="15621" width="25.7109375" style="2" customWidth="1"/>
    <col min="15622" max="15874" width="8.7109375" style="2"/>
    <col min="15875" max="15877" width="25.7109375" style="2" customWidth="1"/>
    <col min="15878" max="16130" width="8.7109375" style="2"/>
    <col min="16131" max="16133" width="25.7109375" style="2" customWidth="1"/>
    <col min="16134" max="16384" width="8.7109375" style="2"/>
  </cols>
  <sheetData>
    <row r="1" spans="1:7" ht="18" customHeight="1" x14ac:dyDescent="0.2">
      <c r="F1" s="13" t="s">
        <v>43</v>
      </c>
    </row>
    <row r="2" spans="1:7" ht="23.25" customHeight="1" x14ac:dyDescent="0.2">
      <c r="E2" s="4"/>
    </row>
    <row r="3" spans="1:7" ht="30" customHeight="1" x14ac:dyDescent="0.25">
      <c r="A3" s="187" t="s">
        <v>600</v>
      </c>
      <c r="B3" s="187"/>
      <c r="C3" s="187"/>
      <c r="D3" s="187"/>
    </row>
    <row r="4" spans="1:7" ht="30" customHeight="1" x14ac:dyDescent="0.2">
      <c r="A4" s="188" t="s">
        <v>601</v>
      </c>
      <c r="B4" s="188"/>
      <c r="C4" s="188"/>
      <c r="D4" s="188"/>
    </row>
    <row r="5" spans="1:7" ht="43.5" x14ac:dyDescent="0.2">
      <c r="A5" s="76" t="s">
        <v>15</v>
      </c>
      <c r="B5" s="74" t="s">
        <v>602</v>
      </c>
      <c r="C5" s="74" t="s">
        <v>603</v>
      </c>
      <c r="D5" s="206" t="s">
        <v>604</v>
      </c>
    </row>
    <row r="6" spans="1:7" ht="18" customHeight="1" x14ac:dyDescent="0.2">
      <c r="A6" s="76" t="s">
        <v>17</v>
      </c>
      <c r="B6" s="205" t="s">
        <v>45</v>
      </c>
      <c r="C6" s="205"/>
      <c r="D6" s="206"/>
    </row>
    <row r="7" spans="1:7" ht="18" customHeight="1" x14ac:dyDescent="0.2">
      <c r="A7" s="79">
        <v>2011</v>
      </c>
      <c r="B7" s="159">
        <v>176567.73164899999</v>
      </c>
      <c r="C7" s="159">
        <v>493449.08258499997</v>
      </c>
      <c r="D7" s="160">
        <v>35.782360912300412</v>
      </c>
    </row>
    <row r="8" spans="1:7" ht="18" customHeight="1" x14ac:dyDescent="0.2">
      <c r="A8" s="83">
        <v>2012</v>
      </c>
      <c r="B8" s="161">
        <v>190951.55351299999</v>
      </c>
      <c r="C8" s="161">
        <v>583473.06787499995</v>
      </c>
      <c r="D8" s="162">
        <v>32.726712512788744</v>
      </c>
      <c r="F8" s="8"/>
      <c r="G8" s="8"/>
    </row>
    <row r="9" spans="1:7" ht="18" customHeight="1" x14ac:dyDescent="0.2">
      <c r="A9" s="79">
        <v>2013</v>
      </c>
      <c r="B9" s="159">
        <v>202443.212959</v>
      </c>
      <c r="C9" s="159">
        <v>630582.43309199996</v>
      </c>
      <c r="D9" s="160">
        <v>32.104163125245861</v>
      </c>
      <c r="F9" s="8"/>
      <c r="G9" s="8"/>
    </row>
    <row r="10" spans="1:7" ht="18" customHeight="1" x14ac:dyDescent="0.2">
      <c r="A10" s="83">
        <v>2014</v>
      </c>
      <c r="B10" s="161">
        <v>217029.90358300001</v>
      </c>
      <c r="C10" s="161">
        <v>651875.76067400002</v>
      </c>
      <c r="D10" s="162">
        <v>33.293139072789614</v>
      </c>
      <c r="F10" s="8"/>
      <c r="G10" s="8"/>
    </row>
    <row r="11" spans="1:7" ht="18" customHeight="1" x14ac:dyDescent="0.2">
      <c r="A11" s="79">
        <v>2015</v>
      </c>
      <c r="B11" s="159">
        <v>189901.077563</v>
      </c>
      <c r="C11" s="159">
        <v>655033.36353199999</v>
      </c>
      <c r="D11" s="160">
        <v>28.991054217305205</v>
      </c>
      <c r="F11" s="8"/>
      <c r="G11" s="8"/>
    </row>
    <row r="12" spans="1:7" ht="18" customHeight="1" x14ac:dyDescent="0.2">
      <c r="A12" s="83">
        <v>2016</v>
      </c>
      <c r="B12" s="161">
        <v>177693.53221399998</v>
      </c>
      <c r="C12" s="161">
        <v>525635.96280400001</v>
      </c>
      <c r="D12" s="162">
        <v>33.805436611699008</v>
      </c>
      <c r="F12" s="8"/>
      <c r="G12" s="8"/>
    </row>
    <row r="13" spans="1:7" ht="18" customHeight="1" x14ac:dyDescent="0.2">
      <c r="A13" s="79">
        <v>2017</v>
      </c>
      <c r="B13" s="159">
        <v>193479.004472</v>
      </c>
      <c r="C13" s="159">
        <v>504446.616737</v>
      </c>
      <c r="D13" s="160">
        <v>38.354703560807678</v>
      </c>
      <c r="F13" s="8"/>
      <c r="G13" s="8"/>
    </row>
    <row r="14" spans="1:7" ht="18" customHeight="1" x14ac:dyDescent="0.2">
      <c r="A14" s="83">
        <v>2018</v>
      </c>
      <c r="B14" s="161">
        <v>235458.08366500001</v>
      </c>
      <c r="C14" s="161">
        <v>513992.690199</v>
      </c>
      <c r="D14" s="162">
        <v>45.809617170594173</v>
      </c>
      <c r="F14" s="8"/>
      <c r="G14" s="8"/>
    </row>
    <row r="15" spans="1:7" ht="18" customHeight="1" x14ac:dyDescent="0.2">
      <c r="A15" s="79">
        <v>2019</v>
      </c>
      <c r="B15" s="159">
        <v>229184.23463700002</v>
      </c>
      <c r="C15" s="159">
        <v>574361.45460399997</v>
      </c>
      <c r="D15" s="160">
        <v>39.902439970491002</v>
      </c>
      <c r="F15" s="8"/>
      <c r="G15" s="8"/>
    </row>
    <row r="16" spans="1:7" ht="18" customHeight="1" thickBot="1" x14ac:dyDescent="0.25">
      <c r="A16" s="126">
        <v>2020</v>
      </c>
      <c r="B16" s="163">
        <v>204352.73742499994</v>
      </c>
      <c r="C16" s="163">
        <v>517490.59427</v>
      </c>
      <c r="D16" s="164">
        <v>39.489169404763942</v>
      </c>
      <c r="F16" s="8"/>
      <c r="G16" s="8"/>
    </row>
    <row r="17" spans="6:7" ht="18" customHeight="1" x14ac:dyDescent="0.2">
      <c r="F17" s="8"/>
      <c r="G17" s="8"/>
    </row>
  </sheetData>
  <mergeCells count="4">
    <mergeCell ref="A3:D3"/>
    <mergeCell ref="A4:D4"/>
    <mergeCell ref="B6:C6"/>
    <mergeCell ref="D5:D6"/>
  </mergeCells>
  <hyperlinks>
    <hyperlink ref="F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R88"/>
  <sheetViews>
    <sheetView showGridLines="0" rightToLeft="1" workbookViewId="0"/>
  </sheetViews>
  <sheetFormatPr defaultColWidth="8.7109375" defaultRowHeight="18" customHeight="1" x14ac:dyDescent="0.2"/>
  <cols>
    <col min="1" max="1" width="19.7109375" style="2" bestFit="1" customWidth="1"/>
    <col min="2" max="11" width="8.7109375" style="2" customWidth="1"/>
    <col min="12" max="12" width="20.42578125" style="2" bestFit="1" customWidth="1"/>
    <col min="13" max="13" width="0.28515625" style="2" customWidth="1"/>
    <col min="14" max="14" width="11.7109375" style="2" bestFit="1" customWidth="1"/>
    <col min="15" max="16" width="8.7109375" style="2"/>
    <col min="17" max="18" width="8.7109375" style="3"/>
    <col min="19" max="252" width="8.7109375" style="2"/>
    <col min="253" max="253" width="5.7109375" style="2" customWidth="1"/>
    <col min="254" max="254" width="32.7109375" style="2" customWidth="1"/>
    <col min="255" max="255" width="5.7109375" style="2" customWidth="1"/>
    <col min="256" max="256" width="32.7109375" style="2" customWidth="1"/>
    <col min="257" max="262" width="8.7109375" style="2"/>
    <col min="263" max="263" width="32.7109375" style="2" customWidth="1"/>
    <col min="264" max="264" width="5.7109375" style="2" customWidth="1"/>
    <col min="265" max="265" width="32.7109375" style="2" customWidth="1"/>
    <col min="266" max="266" width="5.7109375" style="2" customWidth="1"/>
    <col min="267" max="508" width="8.7109375" style="2"/>
    <col min="509" max="509" width="5.7109375" style="2" customWidth="1"/>
    <col min="510" max="510" width="32.7109375" style="2" customWidth="1"/>
    <col min="511" max="511" width="5.7109375" style="2" customWidth="1"/>
    <col min="512" max="512" width="32.7109375" style="2" customWidth="1"/>
    <col min="513" max="518" width="8.7109375" style="2"/>
    <col min="519" max="519" width="32.7109375" style="2" customWidth="1"/>
    <col min="520" max="520" width="5.7109375" style="2" customWidth="1"/>
    <col min="521" max="521" width="32.7109375" style="2" customWidth="1"/>
    <col min="522" max="522" width="5.7109375" style="2" customWidth="1"/>
    <col min="523" max="764" width="8.7109375" style="2"/>
    <col min="765" max="765" width="5.7109375" style="2" customWidth="1"/>
    <col min="766" max="766" width="32.7109375" style="2" customWidth="1"/>
    <col min="767" max="767" width="5.7109375" style="2" customWidth="1"/>
    <col min="768" max="768" width="32.7109375" style="2" customWidth="1"/>
    <col min="769" max="774" width="8.7109375" style="2"/>
    <col min="775" max="775" width="32.7109375" style="2" customWidth="1"/>
    <col min="776" max="776" width="5.7109375" style="2" customWidth="1"/>
    <col min="777" max="777" width="32.7109375" style="2" customWidth="1"/>
    <col min="778" max="778" width="5.7109375" style="2" customWidth="1"/>
    <col min="779" max="1020" width="8.7109375" style="2"/>
    <col min="1021" max="1021" width="5.7109375" style="2" customWidth="1"/>
    <col min="1022" max="1022" width="32.7109375" style="2" customWidth="1"/>
    <col min="1023" max="1023" width="5.7109375" style="2" customWidth="1"/>
    <col min="1024" max="1024" width="32.7109375" style="2" customWidth="1"/>
    <col min="1025" max="1030" width="8.7109375" style="2"/>
    <col min="1031" max="1031" width="32.7109375" style="2" customWidth="1"/>
    <col min="1032" max="1032" width="5.7109375" style="2" customWidth="1"/>
    <col min="1033" max="1033" width="32.7109375" style="2" customWidth="1"/>
    <col min="1034" max="1034" width="5.7109375" style="2" customWidth="1"/>
    <col min="1035" max="1276" width="8.7109375" style="2"/>
    <col min="1277" max="1277" width="5.7109375" style="2" customWidth="1"/>
    <col min="1278" max="1278" width="32.7109375" style="2" customWidth="1"/>
    <col min="1279" max="1279" width="5.7109375" style="2" customWidth="1"/>
    <col min="1280" max="1280" width="32.7109375" style="2" customWidth="1"/>
    <col min="1281" max="1286" width="8.7109375" style="2"/>
    <col min="1287" max="1287" width="32.7109375" style="2" customWidth="1"/>
    <col min="1288" max="1288" width="5.7109375" style="2" customWidth="1"/>
    <col min="1289" max="1289" width="32.7109375" style="2" customWidth="1"/>
    <col min="1290" max="1290" width="5.7109375" style="2" customWidth="1"/>
    <col min="1291" max="1532" width="8.7109375" style="2"/>
    <col min="1533" max="1533" width="5.7109375" style="2" customWidth="1"/>
    <col min="1534" max="1534" width="32.7109375" style="2" customWidth="1"/>
    <col min="1535" max="1535" width="5.7109375" style="2" customWidth="1"/>
    <col min="1536" max="1536" width="32.7109375" style="2" customWidth="1"/>
    <col min="1537" max="1542" width="8.7109375" style="2"/>
    <col min="1543" max="1543" width="32.7109375" style="2" customWidth="1"/>
    <col min="1544" max="1544" width="5.7109375" style="2" customWidth="1"/>
    <col min="1545" max="1545" width="32.7109375" style="2" customWidth="1"/>
    <col min="1546" max="1546" width="5.7109375" style="2" customWidth="1"/>
    <col min="1547" max="1788" width="8.7109375" style="2"/>
    <col min="1789" max="1789" width="5.7109375" style="2" customWidth="1"/>
    <col min="1790" max="1790" width="32.7109375" style="2" customWidth="1"/>
    <col min="1791" max="1791" width="5.7109375" style="2" customWidth="1"/>
    <col min="1792" max="1792" width="32.7109375" style="2" customWidth="1"/>
    <col min="1793" max="1798" width="8.7109375" style="2"/>
    <col min="1799" max="1799" width="32.7109375" style="2" customWidth="1"/>
    <col min="1800" max="1800" width="5.7109375" style="2" customWidth="1"/>
    <col min="1801" max="1801" width="32.7109375" style="2" customWidth="1"/>
    <col min="1802" max="1802" width="5.7109375" style="2" customWidth="1"/>
    <col min="1803" max="2044" width="8.7109375" style="2"/>
    <col min="2045" max="2045" width="5.7109375" style="2" customWidth="1"/>
    <col min="2046" max="2046" width="32.7109375" style="2" customWidth="1"/>
    <col min="2047" max="2047" width="5.7109375" style="2" customWidth="1"/>
    <col min="2048" max="2048" width="32.7109375" style="2" customWidth="1"/>
    <col min="2049" max="2054" width="8.7109375" style="2"/>
    <col min="2055" max="2055" width="32.7109375" style="2" customWidth="1"/>
    <col min="2056" max="2056" width="5.7109375" style="2" customWidth="1"/>
    <col min="2057" max="2057" width="32.7109375" style="2" customWidth="1"/>
    <col min="2058" max="2058" width="5.7109375" style="2" customWidth="1"/>
    <col min="2059" max="2300" width="8.7109375" style="2"/>
    <col min="2301" max="2301" width="5.7109375" style="2" customWidth="1"/>
    <col min="2302" max="2302" width="32.7109375" style="2" customWidth="1"/>
    <col min="2303" max="2303" width="5.7109375" style="2" customWidth="1"/>
    <col min="2304" max="2304" width="32.7109375" style="2" customWidth="1"/>
    <col min="2305" max="2310" width="8.7109375" style="2"/>
    <col min="2311" max="2311" width="32.7109375" style="2" customWidth="1"/>
    <col min="2312" max="2312" width="5.7109375" style="2" customWidth="1"/>
    <col min="2313" max="2313" width="32.7109375" style="2" customWidth="1"/>
    <col min="2314" max="2314" width="5.7109375" style="2" customWidth="1"/>
    <col min="2315" max="2556" width="8.7109375" style="2"/>
    <col min="2557" max="2557" width="5.7109375" style="2" customWidth="1"/>
    <col min="2558" max="2558" width="32.7109375" style="2" customWidth="1"/>
    <col min="2559" max="2559" width="5.7109375" style="2" customWidth="1"/>
    <col min="2560" max="2560" width="32.7109375" style="2" customWidth="1"/>
    <col min="2561" max="2566" width="8.7109375" style="2"/>
    <col min="2567" max="2567" width="32.7109375" style="2" customWidth="1"/>
    <col min="2568" max="2568" width="5.7109375" style="2" customWidth="1"/>
    <col min="2569" max="2569" width="32.7109375" style="2" customWidth="1"/>
    <col min="2570" max="2570" width="5.7109375" style="2" customWidth="1"/>
    <col min="2571" max="2812" width="8.7109375" style="2"/>
    <col min="2813" max="2813" width="5.7109375" style="2" customWidth="1"/>
    <col min="2814" max="2814" width="32.7109375" style="2" customWidth="1"/>
    <col min="2815" max="2815" width="5.7109375" style="2" customWidth="1"/>
    <col min="2816" max="2816" width="32.7109375" style="2" customWidth="1"/>
    <col min="2817" max="2822" width="8.7109375" style="2"/>
    <col min="2823" max="2823" width="32.7109375" style="2" customWidth="1"/>
    <col min="2824" max="2824" width="5.7109375" style="2" customWidth="1"/>
    <col min="2825" max="2825" width="32.7109375" style="2" customWidth="1"/>
    <col min="2826" max="2826" width="5.7109375" style="2" customWidth="1"/>
    <col min="2827" max="3068" width="8.7109375" style="2"/>
    <col min="3069" max="3069" width="5.7109375" style="2" customWidth="1"/>
    <col min="3070" max="3070" width="32.7109375" style="2" customWidth="1"/>
    <col min="3071" max="3071" width="5.7109375" style="2" customWidth="1"/>
    <col min="3072" max="3072" width="32.7109375" style="2" customWidth="1"/>
    <col min="3073" max="3078" width="8.7109375" style="2"/>
    <col min="3079" max="3079" width="32.7109375" style="2" customWidth="1"/>
    <col min="3080" max="3080" width="5.7109375" style="2" customWidth="1"/>
    <col min="3081" max="3081" width="32.7109375" style="2" customWidth="1"/>
    <col min="3082" max="3082" width="5.7109375" style="2" customWidth="1"/>
    <col min="3083" max="3324" width="8.7109375" style="2"/>
    <col min="3325" max="3325" width="5.7109375" style="2" customWidth="1"/>
    <col min="3326" max="3326" width="32.7109375" style="2" customWidth="1"/>
    <col min="3327" max="3327" width="5.7109375" style="2" customWidth="1"/>
    <col min="3328" max="3328" width="32.7109375" style="2" customWidth="1"/>
    <col min="3329" max="3334" width="8.7109375" style="2"/>
    <col min="3335" max="3335" width="32.7109375" style="2" customWidth="1"/>
    <col min="3336" max="3336" width="5.7109375" style="2" customWidth="1"/>
    <col min="3337" max="3337" width="32.7109375" style="2" customWidth="1"/>
    <col min="3338" max="3338" width="5.7109375" style="2" customWidth="1"/>
    <col min="3339" max="3580" width="8.7109375" style="2"/>
    <col min="3581" max="3581" width="5.7109375" style="2" customWidth="1"/>
    <col min="3582" max="3582" width="32.7109375" style="2" customWidth="1"/>
    <col min="3583" max="3583" width="5.7109375" style="2" customWidth="1"/>
    <col min="3584" max="3584" width="32.7109375" style="2" customWidth="1"/>
    <col min="3585" max="3590" width="8.7109375" style="2"/>
    <col min="3591" max="3591" width="32.7109375" style="2" customWidth="1"/>
    <col min="3592" max="3592" width="5.7109375" style="2" customWidth="1"/>
    <col min="3593" max="3593" width="32.7109375" style="2" customWidth="1"/>
    <col min="3594" max="3594" width="5.7109375" style="2" customWidth="1"/>
    <col min="3595" max="3836" width="8.7109375" style="2"/>
    <col min="3837" max="3837" width="5.7109375" style="2" customWidth="1"/>
    <col min="3838" max="3838" width="32.7109375" style="2" customWidth="1"/>
    <col min="3839" max="3839" width="5.7109375" style="2" customWidth="1"/>
    <col min="3840" max="3840" width="32.7109375" style="2" customWidth="1"/>
    <col min="3841" max="3846" width="8.7109375" style="2"/>
    <col min="3847" max="3847" width="32.7109375" style="2" customWidth="1"/>
    <col min="3848" max="3848" width="5.7109375" style="2" customWidth="1"/>
    <col min="3849" max="3849" width="32.7109375" style="2" customWidth="1"/>
    <col min="3850" max="3850" width="5.7109375" style="2" customWidth="1"/>
    <col min="3851" max="4092" width="8.7109375" style="2"/>
    <col min="4093" max="4093" width="5.7109375" style="2" customWidth="1"/>
    <col min="4094" max="4094" width="32.7109375" style="2" customWidth="1"/>
    <col min="4095" max="4095" width="5.7109375" style="2" customWidth="1"/>
    <col min="4096" max="4096" width="32.7109375" style="2" customWidth="1"/>
    <col min="4097" max="4102" width="8.7109375" style="2"/>
    <col min="4103" max="4103" width="32.7109375" style="2" customWidth="1"/>
    <col min="4104" max="4104" width="5.7109375" style="2" customWidth="1"/>
    <col min="4105" max="4105" width="32.7109375" style="2" customWidth="1"/>
    <col min="4106" max="4106" width="5.7109375" style="2" customWidth="1"/>
    <col min="4107" max="4348" width="8.7109375" style="2"/>
    <col min="4349" max="4349" width="5.7109375" style="2" customWidth="1"/>
    <col min="4350" max="4350" width="32.7109375" style="2" customWidth="1"/>
    <col min="4351" max="4351" width="5.7109375" style="2" customWidth="1"/>
    <col min="4352" max="4352" width="32.7109375" style="2" customWidth="1"/>
    <col min="4353" max="4358" width="8.7109375" style="2"/>
    <col min="4359" max="4359" width="32.7109375" style="2" customWidth="1"/>
    <col min="4360" max="4360" width="5.7109375" style="2" customWidth="1"/>
    <col min="4361" max="4361" width="32.7109375" style="2" customWidth="1"/>
    <col min="4362" max="4362" width="5.7109375" style="2" customWidth="1"/>
    <col min="4363" max="4604" width="8.7109375" style="2"/>
    <col min="4605" max="4605" width="5.7109375" style="2" customWidth="1"/>
    <col min="4606" max="4606" width="32.7109375" style="2" customWidth="1"/>
    <col min="4607" max="4607" width="5.7109375" style="2" customWidth="1"/>
    <col min="4608" max="4608" width="32.7109375" style="2" customWidth="1"/>
    <col min="4609" max="4614" width="8.7109375" style="2"/>
    <col min="4615" max="4615" width="32.7109375" style="2" customWidth="1"/>
    <col min="4616" max="4616" width="5.7109375" style="2" customWidth="1"/>
    <col min="4617" max="4617" width="32.7109375" style="2" customWidth="1"/>
    <col min="4618" max="4618" width="5.7109375" style="2" customWidth="1"/>
    <col min="4619" max="4860" width="8.7109375" style="2"/>
    <col min="4861" max="4861" width="5.7109375" style="2" customWidth="1"/>
    <col min="4862" max="4862" width="32.7109375" style="2" customWidth="1"/>
    <col min="4863" max="4863" width="5.7109375" style="2" customWidth="1"/>
    <col min="4864" max="4864" width="32.7109375" style="2" customWidth="1"/>
    <col min="4865" max="4870" width="8.7109375" style="2"/>
    <col min="4871" max="4871" width="32.7109375" style="2" customWidth="1"/>
    <col min="4872" max="4872" width="5.7109375" style="2" customWidth="1"/>
    <col min="4873" max="4873" width="32.7109375" style="2" customWidth="1"/>
    <col min="4874" max="4874" width="5.7109375" style="2" customWidth="1"/>
    <col min="4875" max="5116" width="8.7109375" style="2"/>
    <col min="5117" max="5117" width="5.7109375" style="2" customWidth="1"/>
    <col min="5118" max="5118" width="32.7109375" style="2" customWidth="1"/>
    <col min="5119" max="5119" width="5.7109375" style="2" customWidth="1"/>
    <col min="5120" max="5120" width="32.7109375" style="2" customWidth="1"/>
    <col min="5121" max="5126" width="8.7109375" style="2"/>
    <col min="5127" max="5127" width="32.7109375" style="2" customWidth="1"/>
    <col min="5128" max="5128" width="5.7109375" style="2" customWidth="1"/>
    <col min="5129" max="5129" width="32.7109375" style="2" customWidth="1"/>
    <col min="5130" max="5130" width="5.7109375" style="2" customWidth="1"/>
    <col min="5131" max="5372" width="8.7109375" style="2"/>
    <col min="5373" max="5373" width="5.7109375" style="2" customWidth="1"/>
    <col min="5374" max="5374" width="32.7109375" style="2" customWidth="1"/>
    <col min="5375" max="5375" width="5.7109375" style="2" customWidth="1"/>
    <col min="5376" max="5376" width="32.7109375" style="2" customWidth="1"/>
    <col min="5377" max="5382" width="8.7109375" style="2"/>
    <col min="5383" max="5383" width="32.7109375" style="2" customWidth="1"/>
    <col min="5384" max="5384" width="5.7109375" style="2" customWidth="1"/>
    <col min="5385" max="5385" width="32.7109375" style="2" customWidth="1"/>
    <col min="5386" max="5386" width="5.7109375" style="2" customWidth="1"/>
    <col min="5387" max="5628" width="8.7109375" style="2"/>
    <col min="5629" max="5629" width="5.7109375" style="2" customWidth="1"/>
    <col min="5630" max="5630" width="32.7109375" style="2" customWidth="1"/>
    <col min="5631" max="5631" width="5.7109375" style="2" customWidth="1"/>
    <col min="5632" max="5632" width="32.7109375" style="2" customWidth="1"/>
    <col min="5633" max="5638" width="8.7109375" style="2"/>
    <col min="5639" max="5639" width="32.7109375" style="2" customWidth="1"/>
    <col min="5640" max="5640" width="5.7109375" style="2" customWidth="1"/>
    <col min="5641" max="5641" width="32.7109375" style="2" customWidth="1"/>
    <col min="5642" max="5642" width="5.7109375" style="2" customWidth="1"/>
    <col min="5643" max="5884" width="8.7109375" style="2"/>
    <col min="5885" max="5885" width="5.7109375" style="2" customWidth="1"/>
    <col min="5886" max="5886" width="32.7109375" style="2" customWidth="1"/>
    <col min="5887" max="5887" width="5.7109375" style="2" customWidth="1"/>
    <col min="5888" max="5888" width="32.7109375" style="2" customWidth="1"/>
    <col min="5889" max="5894" width="8.7109375" style="2"/>
    <col min="5895" max="5895" width="32.7109375" style="2" customWidth="1"/>
    <col min="5896" max="5896" width="5.7109375" style="2" customWidth="1"/>
    <col min="5897" max="5897" width="32.7109375" style="2" customWidth="1"/>
    <col min="5898" max="5898" width="5.7109375" style="2" customWidth="1"/>
    <col min="5899" max="6140" width="8.7109375" style="2"/>
    <col min="6141" max="6141" width="5.7109375" style="2" customWidth="1"/>
    <col min="6142" max="6142" width="32.7109375" style="2" customWidth="1"/>
    <col min="6143" max="6143" width="5.7109375" style="2" customWidth="1"/>
    <col min="6144" max="6144" width="32.7109375" style="2" customWidth="1"/>
    <col min="6145" max="6150" width="8.7109375" style="2"/>
    <col min="6151" max="6151" width="32.7109375" style="2" customWidth="1"/>
    <col min="6152" max="6152" width="5.7109375" style="2" customWidth="1"/>
    <col min="6153" max="6153" width="32.7109375" style="2" customWidth="1"/>
    <col min="6154" max="6154" width="5.7109375" style="2" customWidth="1"/>
    <col min="6155" max="6396" width="8.7109375" style="2"/>
    <col min="6397" max="6397" width="5.7109375" style="2" customWidth="1"/>
    <col min="6398" max="6398" width="32.7109375" style="2" customWidth="1"/>
    <col min="6399" max="6399" width="5.7109375" style="2" customWidth="1"/>
    <col min="6400" max="6400" width="32.7109375" style="2" customWidth="1"/>
    <col min="6401" max="6406" width="8.7109375" style="2"/>
    <col min="6407" max="6407" width="32.7109375" style="2" customWidth="1"/>
    <col min="6408" max="6408" width="5.7109375" style="2" customWidth="1"/>
    <col min="6409" max="6409" width="32.7109375" style="2" customWidth="1"/>
    <col min="6410" max="6410" width="5.7109375" style="2" customWidth="1"/>
    <col min="6411" max="6652" width="8.7109375" style="2"/>
    <col min="6653" max="6653" width="5.7109375" style="2" customWidth="1"/>
    <col min="6654" max="6654" width="32.7109375" style="2" customWidth="1"/>
    <col min="6655" max="6655" width="5.7109375" style="2" customWidth="1"/>
    <col min="6656" max="6656" width="32.7109375" style="2" customWidth="1"/>
    <col min="6657" max="6662" width="8.7109375" style="2"/>
    <col min="6663" max="6663" width="32.7109375" style="2" customWidth="1"/>
    <col min="6664" max="6664" width="5.7109375" style="2" customWidth="1"/>
    <col min="6665" max="6665" width="32.7109375" style="2" customWidth="1"/>
    <col min="6666" max="6666" width="5.7109375" style="2" customWidth="1"/>
    <col min="6667" max="6908" width="8.7109375" style="2"/>
    <col min="6909" max="6909" width="5.7109375" style="2" customWidth="1"/>
    <col min="6910" max="6910" width="32.7109375" style="2" customWidth="1"/>
    <col min="6911" max="6911" width="5.7109375" style="2" customWidth="1"/>
    <col min="6912" max="6912" width="32.7109375" style="2" customWidth="1"/>
    <col min="6913" max="6918" width="8.7109375" style="2"/>
    <col min="6919" max="6919" width="32.7109375" style="2" customWidth="1"/>
    <col min="6920" max="6920" width="5.7109375" style="2" customWidth="1"/>
    <col min="6921" max="6921" width="32.7109375" style="2" customWidth="1"/>
    <col min="6922" max="6922" width="5.7109375" style="2" customWidth="1"/>
    <col min="6923" max="7164" width="8.7109375" style="2"/>
    <col min="7165" max="7165" width="5.7109375" style="2" customWidth="1"/>
    <col min="7166" max="7166" width="32.7109375" style="2" customWidth="1"/>
    <col min="7167" max="7167" width="5.7109375" style="2" customWidth="1"/>
    <col min="7168" max="7168" width="32.7109375" style="2" customWidth="1"/>
    <col min="7169" max="7174" width="8.7109375" style="2"/>
    <col min="7175" max="7175" width="32.7109375" style="2" customWidth="1"/>
    <col min="7176" max="7176" width="5.7109375" style="2" customWidth="1"/>
    <col min="7177" max="7177" width="32.7109375" style="2" customWidth="1"/>
    <col min="7178" max="7178" width="5.7109375" style="2" customWidth="1"/>
    <col min="7179" max="7420" width="8.7109375" style="2"/>
    <col min="7421" max="7421" width="5.7109375" style="2" customWidth="1"/>
    <col min="7422" max="7422" width="32.7109375" style="2" customWidth="1"/>
    <col min="7423" max="7423" width="5.7109375" style="2" customWidth="1"/>
    <col min="7424" max="7424" width="32.7109375" style="2" customWidth="1"/>
    <col min="7425" max="7430" width="8.7109375" style="2"/>
    <col min="7431" max="7431" width="32.7109375" style="2" customWidth="1"/>
    <col min="7432" max="7432" width="5.7109375" style="2" customWidth="1"/>
    <col min="7433" max="7433" width="32.7109375" style="2" customWidth="1"/>
    <col min="7434" max="7434" width="5.7109375" style="2" customWidth="1"/>
    <col min="7435" max="7676" width="8.7109375" style="2"/>
    <col min="7677" max="7677" width="5.7109375" style="2" customWidth="1"/>
    <col min="7678" max="7678" width="32.7109375" style="2" customWidth="1"/>
    <col min="7679" max="7679" width="5.7109375" style="2" customWidth="1"/>
    <col min="7680" max="7680" width="32.7109375" style="2" customWidth="1"/>
    <col min="7681" max="7686" width="8.7109375" style="2"/>
    <col min="7687" max="7687" width="32.7109375" style="2" customWidth="1"/>
    <col min="7688" max="7688" width="5.7109375" style="2" customWidth="1"/>
    <col min="7689" max="7689" width="32.7109375" style="2" customWidth="1"/>
    <col min="7690" max="7690" width="5.7109375" style="2" customWidth="1"/>
    <col min="7691" max="7932" width="8.7109375" style="2"/>
    <col min="7933" max="7933" width="5.7109375" style="2" customWidth="1"/>
    <col min="7934" max="7934" width="32.7109375" style="2" customWidth="1"/>
    <col min="7935" max="7935" width="5.7109375" style="2" customWidth="1"/>
    <col min="7936" max="7936" width="32.7109375" style="2" customWidth="1"/>
    <col min="7937" max="7942" width="8.7109375" style="2"/>
    <col min="7943" max="7943" width="32.7109375" style="2" customWidth="1"/>
    <col min="7944" max="7944" width="5.7109375" style="2" customWidth="1"/>
    <col min="7945" max="7945" width="32.7109375" style="2" customWidth="1"/>
    <col min="7946" max="7946" width="5.7109375" style="2" customWidth="1"/>
    <col min="7947" max="8188" width="8.7109375" style="2"/>
    <col min="8189" max="8189" width="5.7109375" style="2" customWidth="1"/>
    <col min="8190" max="8190" width="32.7109375" style="2" customWidth="1"/>
    <col min="8191" max="8191" width="5.7109375" style="2" customWidth="1"/>
    <col min="8192" max="8192" width="32.7109375" style="2" customWidth="1"/>
    <col min="8193" max="8198" width="8.7109375" style="2"/>
    <col min="8199" max="8199" width="32.7109375" style="2" customWidth="1"/>
    <col min="8200" max="8200" width="5.7109375" style="2" customWidth="1"/>
    <col min="8201" max="8201" width="32.7109375" style="2" customWidth="1"/>
    <col min="8202" max="8202" width="5.7109375" style="2" customWidth="1"/>
    <col min="8203" max="8444" width="8.7109375" style="2"/>
    <col min="8445" max="8445" width="5.7109375" style="2" customWidth="1"/>
    <col min="8446" max="8446" width="32.7109375" style="2" customWidth="1"/>
    <col min="8447" max="8447" width="5.7109375" style="2" customWidth="1"/>
    <col min="8448" max="8448" width="32.7109375" style="2" customWidth="1"/>
    <col min="8449" max="8454" width="8.7109375" style="2"/>
    <col min="8455" max="8455" width="32.7109375" style="2" customWidth="1"/>
    <col min="8456" max="8456" width="5.7109375" style="2" customWidth="1"/>
    <col min="8457" max="8457" width="32.7109375" style="2" customWidth="1"/>
    <col min="8458" max="8458" width="5.7109375" style="2" customWidth="1"/>
    <col min="8459" max="8700" width="8.7109375" style="2"/>
    <col min="8701" max="8701" width="5.7109375" style="2" customWidth="1"/>
    <col min="8702" max="8702" width="32.7109375" style="2" customWidth="1"/>
    <col min="8703" max="8703" width="5.7109375" style="2" customWidth="1"/>
    <col min="8704" max="8704" width="32.7109375" style="2" customWidth="1"/>
    <col min="8705" max="8710" width="8.7109375" style="2"/>
    <col min="8711" max="8711" width="32.7109375" style="2" customWidth="1"/>
    <col min="8712" max="8712" width="5.7109375" style="2" customWidth="1"/>
    <col min="8713" max="8713" width="32.7109375" style="2" customWidth="1"/>
    <col min="8714" max="8714" width="5.7109375" style="2" customWidth="1"/>
    <col min="8715" max="8956" width="8.7109375" style="2"/>
    <col min="8957" max="8957" width="5.7109375" style="2" customWidth="1"/>
    <col min="8958" max="8958" width="32.7109375" style="2" customWidth="1"/>
    <col min="8959" max="8959" width="5.7109375" style="2" customWidth="1"/>
    <col min="8960" max="8960" width="32.7109375" style="2" customWidth="1"/>
    <col min="8961" max="8966" width="8.7109375" style="2"/>
    <col min="8967" max="8967" width="32.7109375" style="2" customWidth="1"/>
    <col min="8968" max="8968" width="5.7109375" style="2" customWidth="1"/>
    <col min="8969" max="8969" width="32.7109375" style="2" customWidth="1"/>
    <col min="8970" max="8970" width="5.7109375" style="2" customWidth="1"/>
    <col min="8971" max="9212" width="8.7109375" style="2"/>
    <col min="9213" max="9213" width="5.7109375" style="2" customWidth="1"/>
    <col min="9214" max="9214" width="32.7109375" style="2" customWidth="1"/>
    <col min="9215" max="9215" width="5.7109375" style="2" customWidth="1"/>
    <col min="9216" max="9216" width="32.7109375" style="2" customWidth="1"/>
    <col min="9217" max="9222" width="8.7109375" style="2"/>
    <col min="9223" max="9223" width="32.7109375" style="2" customWidth="1"/>
    <col min="9224" max="9224" width="5.7109375" style="2" customWidth="1"/>
    <col min="9225" max="9225" width="32.7109375" style="2" customWidth="1"/>
    <col min="9226" max="9226" width="5.7109375" style="2" customWidth="1"/>
    <col min="9227" max="9468" width="8.7109375" style="2"/>
    <col min="9469" max="9469" width="5.7109375" style="2" customWidth="1"/>
    <col min="9470" max="9470" width="32.7109375" style="2" customWidth="1"/>
    <col min="9471" max="9471" width="5.7109375" style="2" customWidth="1"/>
    <col min="9472" max="9472" width="32.7109375" style="2" customWidth="1"/>
    <col min="9473" max="9478" width="8.7109375" style="2"/>
    <col min="9479" max="9479" width="32.7109375" style="2" customWidth="1"/>
    <col min="9480" max="9480" width="5.7109375" style="2" customWidth="1"/>
    <col min="9481" max="9481" width="32.7109375" style="2" customWidth="1"/>
    <col min="9482" max="9482" width="5.7109375" style="2" customWidth="1"/>
    <col min="9483" max="9724" width="8.7109375" style="2"/>
    <col min="9725" max="9725" width="5.7109375" style="2" customWidth="1"/>
    <col min="9726" max="9726" width="32.7109375" style="2" customWidth="1"/>
    <col min="9727" max="9727" width="5.7109375" style="2" customWidth="1"/>
    <col min="9728" max="9728" width="32.7109375" style="2" customWidth="1"/>
    <col min="9729" max="9734" width="8.7109375" style="2"/>
    <col min="9735" max="9735" width="32.7109375" style="2" customWidth="1"/>
    <col min="9736" max="9736" width="5.7109375" style="2" customWidth="1"/>
    <col min="9737" max="9737" width="32.7109375" style="2" customWidth="1"/>
    <col min="9738" max="9738" width="5.7109375" style="2" customWidth="1"/>
    <col min="9739" max="9980" width="8.7109375" style="2"/>
    <col min="9981" max="9981" width="5.7109375" style="2" customWidth="1"/>
    <col min="9982" max="9982" width="32.7109375" style="2" customWidth="1"/>
    <col min="9983" max="9983" width="5.7109375" style="2" customWidth="1"/>
    <col min="9984" max="9984" width="32.7109375" style="2" customWidth="1"/>
    <col min="9985" max="9990" width="8.7109375" style="2"/>
    <col min="9991" max="9991" width="32.7109375" style="2" customWidth="1"/>
    <col min="9992" max="9992" width="5.7109375" style="2" customWidth="1"/>
    <col min="9993" max="9993" width="32.7109375" style="2" customWidth="1"/>
    <col min="9994" max="9994" width="5.7109375" style="2" customWidth="1"/>
    <col min="9995" max="10236" width="8.7109375" style="2"/>
    <col min="10237" max="10237" width="5.7109375" style="2" customWidth="1"/>
    <col min="10238" max="10238" width="32.7109375" style="2" customWidth="1"/>
    <col min="10239" max="10239" width="5.7109375" style="2" customWidth="1"/>
    <col min="10240" max="10240" width="32.7109375" style="2" customWidth="1"/>
    <col min="10241" max="10246" width="8.7109375" style="2"/>
    <col min="10247" max="10247" width="32.7109375" style="2" customWidth="1"/>
    <col min="10248" max="10248" width="5.7109375" style="2" customWidth="1"/>
    <col min="10249" max="10249" width="32.7109375" style="2" customWidth="1"/>
    <col min="10250" max="10250" width="5.7109375" style="2" customWidth="1"/>
    <col min="10251" max="10492" width="8.7109375" style="2"/>
    <col min="10493" max="10493" width="5.7109375" style="2" customWidth="1"/>
    <col min="10494" max="10494" width="32.7109375" style="2" customWidth="1"/>
    <col min="10495" max="10495" width="5.7109375" style="2" customWidth="1"/>
    <col min="10496" max="10496" width="32.7109375" style="2" customWidth="1"/>
    <col min="10497" max="10502" width="8.7109375" style="2"/>
    <col min="10503" max="10503" width="32.7109375" style="2" customWidth="1"/>
    <col min="10504" max="10504" width="5.7109375" style="2" customWidth="1"/>
    <col min="10505" max="10505" width="32.7109375" style="2" customWidth="1"/>
    <col min="10506" max="10506" width="5.7109375" style="2" customWidth="1"/>
    <col min="10507" max="10748" width="8.7109375" style="2"/>
    <col min="10749" max="10749" width="5.7109375" style="2" customWidth="1"/>
    <col min="10750" max="10750" width="32.7109375" style="2" customWidth="1"/>
    <col min="10751" max="10751" width="5.7109375" style="2" customWidth="1"/>
    <col min="10752" max="10752" width="32.7109375" style="2" customWidth="1"/>
    <col min="10753" max="10758" width="8.7109375" style="2"/>
    <col min="10759" max="10759" width="32.7109375" style="2" customWidth="1"/>
    <col min="10760" max="10760" width="5.7109375" style="2" customWidth="1"/>
    <col min="10761" max="10761" width="32.7109375" style="2" customWidth="1"/>
    <col min="10762" max="10762" width="5.7109375" style="2" customWidth="1"/>
    <col min="10763" max="11004" width="8.7109375" style="2"/>
    <col min="11005" max="11005" width="5.7109375" style="2" customWidth="1"/>
    <col min="11006" max="11006" width="32.7109375" style="2" customWidth="1"/>
    <col min="11007" max="11007" width="5.7109375" style="2" customWidth="1"/>
    <col min="11008" max="11008" width="32.7109375" style="2" customWidth="1"/>
    <col min="11009" max="11014" width="8.7109375" style="2"/>
    <col min="11015" max="11015" width="32.7109375" style="2" customWidth="1"/>
    <col min="11016" max="11016" width="5.7109375" style="2" customWidth="1"/>
    <col min="11017" max="11017" width="32.7109375" style="2" customWidth="1"/>
    <col min="11018" max="11018" width="5.7109375" style="2" customWidth="1"/>
    <col min="11019" max="11260" width="8.7109375" style="2"/>
    <col min="11261" max="11261" width="5.7109375" style="2" customWidth="1"/>
    <col min="11262" max="11262" width="32.7109375" style="2" customWidth="1"/>
    <col min="11263" max="11263" width="5.7109375" style="2" customWidth="1"/>
    <col min="11264" max="11264" width="32.7109375" style="2" customWidth="1"/>
    <col min="11265" max="11270" width="8.7109375" style="2"/>
    <col min="11271" max="11271" width="32.7109375" style="2" customWidth="1"/>
    <col min="11272" max="11272" width="5.7109375" style="2" customWidth="1"/>
    <col min="11273" max="11273" width="32.7109375" style="2" customWidth="1"/>
    <col min="11274" max="11274" width="5.7109375" style="2" customWidth="1"/>
    <col min="11275" max="11516" width="8.7109375" style="2"/>
    <col min="11517" max="11517" width="5.7109375" style="2" customWidth="1"/>
    <col min="11518" max="11518" width="32.7109375" style="2" customWidth="1"/>
    <col min="11519" max="11519" width="5.7109375" style="2" customWidth="1"/>
    <col min="11520" max="11520" width="32.7109375" style="2" customWidth="1"/>
    <col min="11521" max="11526" width="8.7109375" style="2"/>
    <col min="11527" max="11527" width="32.7109375" style="2" customWidth="1"/>
    <col min="11528" max="11528" width="5.7109375" style="2" customWidth="1"/>
    <col min="11529" max="11529" width="32.7109375" style="2" customWidth="1"/>
    <col min="11530" max="11530" width="5.7109375" style="2" customWidth="1"/>
    <col min="11531" max="11772" width="8.7109375" style="2"/>
    <col min="11773" max="11773" width="5.7109375" style="2" customWidth="1"/>
    <col min="11774" max="11774" width="32.7109375" style="2" customWidth="1"/>
    <col min="11775" max="11775" width="5.7109375" style="2" customWidth="1"/>
    <col min="11776" max="11776" width="32.7109375" style="2" customWidth="1"/>
    <col min="11777" max="11782" width="8.7109375" style="2"/>
    <col min="11783" max="11783" width="32.7109375" style="2" customWidth="1"/>
    <col min="11784" max="11784" width="5.7109375" style="2" customWidth="1"/>
    <col min="11785" max="11785" width="32.7109375" style="2" customWidth="1"/>
    <col min="11786" max="11786" width="5.7109375" style="2" customWidth="1"/>
    <col min="11787" max="12028" width="8.7109375" style="2"/>
    <col min="12029" max="12029" width="5.7109375" style="2" customWidth="1"/>
    <col min="12030" max="12030" width="32.7109375" style="2" customWidth="1"/>
    <col min="12031" max="12031" width="5.7109375" style="2" customWidth="1"/>
    <col min="12032" max="12032" width="32.7109375" style="2" customWidth="1"/>
    <col min="12033" max="12038" width="8.7109375" style="2"/>
    <col min="12039" max="12039" width="32.7109375" style="2" customWidth="1"/>
    <col min="12040" max="12040" width="5.7109375" style="2" customWidth="1"/>
    <col min="12041" max="12041" width="32.7109375" style="2" customWidth="1"/>
    <col min="12042" max="12042" width="5.7109375" style="2" customWidth="1"/>
    <col min="12043" max="12284" width="8.7109375" style="2"/>
    <col min="12285" max="12285" width="5.7109375" style="2" customWidth="1"/>
    <col min="12286" max="12286" width="32.7109375" style="2" customWidth="1"/>
    <col min="12287" max="12287" width="5.7109375" style="2" customWidth="1"/>
    <col min="12288" max="12288" width="32.7109375" style="2" customWidth="1"/>
    <col min="12289" max="12294" width="8.7109375" style="2"/>
    <col min="12295" max="12295" width="32.7109375" style="2" customWidth="1"/>
    <col min="12296" max="12296" width="5.7109375" style="2" customWidth="1"/>
    <col min="12297" max="12297" width="32.7109375" style="2" customWidth="1"/>
    <col min="12298" max="12298" width="5.7109375" style="2" customWidth="1"/>
    <col min="12299" max="12540" width="8.7109375" style="2"/>
    <col min="12541" max="12541" width="5.7109375" style="2" customWidth="1"/>
    <col min="12542" max="12542" width="32.7109375" style="2" customWidth="1"/>
    <col min="12543" max="12543" width="5.7109375" style="2" customWidth="1"/>
    <col min="12544" max="12544" width="32.7109375" style="2" customWidth="1"/>
    <col min="12545" max="12550" width="8.7109375" style="2"/>
    <col min="12551" max="12551" width="32.7109375" style="2" customWidth="1"/>
    <col min="12552" max="12552" width="5.7109375" style="2" customWidth="1"/>
    <col min="12553" max="12553" width="32.7109375" style="2" customWidth="1"/>
    <col min="12554" max="12554" width="5.7109375" style="2" customWidth="1"/>
    <col min="12555" max="12796" width="8.7109375" style="2"/>
    <col min="12797" max="12797" width="5.7109375" style="2" customWidth="1"/>
    <col min="12798" max="12798" width="32.7109375" style="2" customWidth="1"/>
    <col min="12799" max="12799" width="5.7109375" style="2" customWidth="1"/>
    <col min="12800" max="12800" width="32.7109375" style="2" customWidth="1"/>
    <col min="12801" max="12806" width="8.7109375" style="2"/>
    <col min="12807" max="12807" width="32.7109375" style="2" customWidth="1"/>
    <col min="12808" max="12808" width="5.7109375" style="2" customWidth="1"/>
    <col min="12809" max="12809" width="32.7109375" style="2" customWidth="1"/>
    <col min="12810" max="12810" width="5.7109375" style="2" customWidth="1"/>
    <col min="12811" max="13052" width="8.7109375" style="2"/>
    <col min="13053" max="13053" width="5.7109375" style="2" customWidth="1"/>
    <col min="13054" max="13054" width="32.7109375" style="2" customWidth="1"/>
    <col min="13055" max="13055" width="5.7109375" style="2" customWidth="1"/>
    <col min="13056" max="13056" width="32.7109375" style="2" customWidth="1"/>
    <col min="13057" max="13062" width="8.7109375" style="2"/>
    <col min="13063" max="13063" width="32.7109375" style="2" customWidth="1"/>
    <col min="13064" max="13064" width="5.7109375" style="2" customWidth="1"/>
    <col min="13065" max="13065" width="32.7109375" style="2" customWidth="1"/>
    <col min="13066" max="13066" width="5.7109375" style="2" customWidth="1"/>
    <col min="13067" max="13308" width="8.7109375" style="2"/>
    <col min="13309" max="13309" width="5.7109375" style="2" customWidth="1"/>
    <col min="13310" max="13310" width="32.7109375" style="2" customWidth="1"/>
    <col min="13311" max="13311" width="5.7109375" style="2" customWidth="1"/>
    <col min="13312" max="13312" width="32.7109375" style="2" customWidth="1"/>
    <col min="13313" max="13318" width="8.7109375" style="2"/>
    <col min="13319" max="13319" width="32.7109375" style="2" customWidth="1"/>
    <col min="13320" max="13320" width="5.7109375" style="2" customWidth="1"/>
    <col min="13321" max="13321" width="32.7109375" style="2" customWidth="1"/>
    <col min="13322" max="13322" width="5.7109375" style="2" customWidth="1"/>
    <col min="13323" max="13564" width="8.7109375" style="2"/>
    <col min="13565" max="13565" width="5.7109375" style="2" customWidth="1"/>
    <col min="13566" max="13566" width="32.7109375" style="2" customWidth="1"/>
    <col min="13567" max="13567" width="5.7109375" style="2" customWidth="1"/>
    <col min="13568" max="13568" width="32.7109375" style="2" customWidth="1"/>
    <col min="13569" max="13574" width="8.7109375" style="2"/>
    <col min="13575" max="13575" width="32.7109375" style="2" customWidth="1"/>
    <col min="13576" max="13576" width="5.7109375" style="2" customWidth="1"/>
    <col min="13577" max="13577" width="32.7109375" style="2" customWidth="1"/>
    <col min="13578" max="13578" width="5.7109375" style="2" customWidth="1"/>
    <col min="13579" max="13820" width="8.7109375" style="2"/>
    <col min="13821" max="13821" width="5.7109375" style="2" customWidth="1"/>
    <col min="13822" max="13822" width="32.7109375" style="2" customWidth="1"/>
    <col min="13823" max="13823" width="5.7109375" style="2" customWidth="1"/>
    <col min="13824" max="13824" width="32.7109375" style="2" customWidth="1"/>
    <col min="13825" max="13830" width="8.7109375" style="2"/>
    <col min="13831" max="13831" width="32.7109375" style="2" customWidth="1"/>
    <col min="13832" max="13832" width="5.7109375" style="2" customWidth="1"/>
    <col min="13833" max="13833" width="32.7109375" style="2" customWidth="1"/>
    <col min="13834" max="13834" width="5.7109375" style="2" customWidth="1"/>
    <col min="13835" max="14076" width="8.7109375" style="2"/>
    <col min="14077" max="14077" width="5.7109375" style="2" customWidth="1"/>
    <col min="14078" max="14078" width="32.7109375" style="2" customWidth="1"/>
    <col min="14079" max="14079" width="5.7109375" style="2" customWidth="1"/>
    <col min="14080" max="14080" width="32.7109375" style="2" customWidth="1"/>
    <col min="14081" max="14086" width="8.7109375" style="2"/>
    <col min="14087" max="14087" width="32.7109375" style="2" customWidth="1"/>
    <col min="14088" max="14088" width="5.7109375" style="2" customWidth="1"/>
    <col min="14089" max="14089" width="32.7109375" style="2" customWidth="1"/>
    <col min="14090" max="14090" width="5.7109375" style="2" customWidth="1"/>
    <col min="14091" max="14332" width="8.7109375" style="2"/>
    <col min="14333" max="14333" width="5.7109375" style="2" customWidth="1"/>
    <col min="14334" max="14334" width="32.7109375" style="2" customWidth="1"/>
    <col min="14335" max="14335" width="5.7109375" style="2" customWidth="1"/>
    <col min="14336" max="14336" width="32.7109375" style="2" customWidth="1"/>
    <col min="14337" max="14342" width="8.7109375" style="2"/>
    <col min="14343" max="14343" width="32.7109375" style="2" customWidth="1"/>
    <col min="14344" max="14344" width="5.7109375" style="2" customWidth="1"/>
    <col min="14345" max="14345" width="32.7109375" style="2" customWidth="1"/>
    <col min="14346" max="14346" width="5.7109375" style="2" customWidth="1"/>
    <col min="14347" max="14588" width="8.7109375" style="2"/>
    <col min="14589" max="14589" width="5.7109375" style="2" customWidth="1"/>
    <col min="14590" max="14590" width="32.7109375" style="2" customWidth="1"/>
    <col min="14591" max="14591" width="5.7109375" style="2" customWidth="1"/>
    <col min="14592" max="14592" width="32.7109375" style="2" customWidth="1"/>
    <col min="14593" max="14598" width="8.7109375" style="2"/>
    <col min="14599" max="14599" width="32.7109375" style="2" customWidth="1"/>
    <col min="14600" max="14600" width="5.7109375" style="2" customWidth="1"/>
    <col min="14601" max="14601" width="32.7109375" style="2" customWidth="1"/>
    <col min="14602" max="14602" width="5.7109375" style="2" customWidth="1"/>
    <col min="14603" max="14844" width="8.7109375" style="2"/>
    <col min="14845" max="14845" width="5.7109375" style="2" customWidth="1"/>
    <col min="14846" max="14846" width="32.7109375" style="2" customWidth="1"/>
    <col min="14847" max="14847" width="5.7109375" style="2" customWidth="1"/>
    <col min="14848" max="14848" width="32.7109375" style="2" customWidth="1"/>
    <col min="14849" max="14854" width="8.7109375" style="2"/>
    <col min="14855" max="14855" width="32.7109375" style="2" customWidth="1"/>
    <col min="14856" max="14856" width="5.7109375" style="2" customWidth="1"/>
    <col min="14857" max="14857" width="32.7109375" style="2" customWidth="1"/>
    <col min="14858" max="14858" width="5.7109375" style="2" customWidth="1"/>
    <col min="14859" max="15100" width="8.7109375" style="2"/>
    <col min="15101" max="15101" width="5.7109375" style="2" customWidth="1"/>
    <col min="15102" max="15102" width="32.7109375" style="2" customWidth="1"/>
    <col min="15103" max="15103" width="5.7109375" style="2" customWidth="1"/>
    <col min="15104" max="15104" width="32.7109375" style="2" customWidth="1"/>
    <col min="15105" max="15110" width="8.7109375" style="2"/>
    <col min="15111" max="15111" width="32.7109375" style="2" customWidth="1"/>
    <col min="15112" max="15112" width="5.7109375" style="2" customWidth="1"/>
    <col min="15113" max="15113" width="32.7109375" style="2" customWidth="1"/>
    <col min="15114" max="15114" width="5.7109375" style="2" customWidth="1"/>
    <col min="15115" max="15356" width="8.7109375" style="2"/>
    <col min="15357" max="15357" width="5.7109375" style="2" customWidth="1"/>
    <col min="15358" max="15358" width="32.7109375" style="2" customWidth="1"/>
    <col min="15359" max="15359" width="5.7109375" style="2" customWidth="1"/>
    <col min="15360" max="15360" width="32.7109375" style="2" customWidth="1"/>
    <col min="15361" max="15366" width="8.7109375" style="2"/>
    <col min="15367" max="15367" width="32.7109375" style="2" customWidth="1"/>
    <col min="15368" max="15368" width="5.7109375" style="2" customWidth="1"/>
    <col min="15369" max="15369" width="32.7109375" style="2" customWidth="1"/>
    <col min="15370" max="15370" width="5.7109375" style="2" customWidth="1"/>
    <col min="15371" max="15612" width="8.7109375" style="2"/>
    <col min="15613" max="15613" width="5.7109375" style="2" customWidth="1"/>
    <col min="15614" max="15614" width="32.7109375" style="2" customWidth="1"/>
    <col min="15615" max="15615" width="5.7109375" style="2" customWidth="1"/>
    <col min="15616" max="15616" width="32.7109375" style="2" customWidth="1"/>
    <col min="15617" max="15622" width="8.7109375" style="2"/>
    <col min="15623" max="15623" width="32.7109375" style="2" customWidth="1"/>
    <col min="15624" max="15624" width="5.7109375" style="2" customWidth="1"/>
    <col min="15625" max="15625" width="32.7109375" style="2" customWidth="1"/>
    <col min="15626" max="15626" width="5.7109375" style="2" customWidth="1"/>
    <col min="15627" max="15868" width="8.7109375" style="2"/>
    <col min="15869" max="15869" width="5.7109375" style="2" customWidth="1"/>
    <col min="15870" max="15870" width="32.7109375" style="2" customWidth="1"/>
    <col min="15871" max="15871" width="5.7109375" style="2" customWidth="1"/>
    <col min="15872" max="15872" width="32.7109375" style="2" customWidth="1"/>
    <col min="15873" max="15878" width="8.7109375" style="2"/>
    <col min="15879" max="15879" width="32.7109375" style="2" customWidth="1"/>
    <col min="15880" max="15880" width="5.7109375" style="2" customWidth="1"/>
    <col min="15881" max="15881" width="32.7109375" style="2" customWidth="1"/>
    <col min="15882" max="15882" width="5.7109375" style="2" customWidth="1"/>
    <col min="15883" max="16124" width="8.7109375" style="2"/>
    <col min="16125" max="16125" width="5.7109375" style="2" customWidth="1"/>
    <col min="16126" max="16126" width="32.7109375" style="2" customWidth="1"/>
    <col min="16127" max="16127" width="5.7109375" style="2" customWidth="1"/>
    <col min="16128" max="16128" width="32.7109375" style="2" customWidth="1"/>
    <col min="16129" max="16134" width="8.7109375" style="2"/>
    <col min="16135" max="16135" width="32.7109375" style="2" customWidth="1"/>
    <col min="16136" max="16136" width="5.7109375" style="2" customWidth="1"/>
    <col min="16137" max="16137" width="32.7109375" style="2" customWidth="1"/>
    <col min="16138" max="16138" width="5.7109375" style="2" customWidth="1"/>
    <col min="16139" max="16384" width="8.7109375" style="2"/>
  </cols>
  <sheetData>
    <row r="1" spans="1:18" ht="18" customHeight="1" x14ac:dyDescent="0.2">
      <c r="N1" s="13" t="s">
        <v>43</v>
      </c>
    </row>
    <row r="2" spans="1:18" ht="21" customHeight="1" x14ac:dyDescent="0.2"/>
    <row r="3" spans="1:18" ht="23.25" customHeight="1" x14ac:dyDescent="0.25">
      <c r="A3" s="192" t="s">
        <v>605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Q3" s="2"/>
      <c r="R3" s="2"/>
    </row>
    <row r="4" spans="1:18" ht="23.25" customHeight="1" x14ac:dyDescent="0.2">
      <c r="A4" s="193" t="s">
        <v>606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Q4" s="2"/>
      <c r="R4" s="2"/>
    </row>
    <row r="5" spans="1:18" ht="18" customHeight="1" x14ac:dyDescent="0.2">
      <c r="A5" s="191" t="s">
        <v>60</v>
      </c>
      <c r="B5" s="212" t="s">
        <v>77</v>
      </c>
      <c r="C5" s="213"/>
      <c r="D5" s="213"/>
      <c r="E5" s="213"/>
      <c r="F5" s="213"/>
      <c r="G5" s="214"/>
      <c r="H5" s="207" t="s">
        <v>610</v>
      </c>
      <c r="I5" s="208"/>
      <c r="J5" s="207" t="s">
        <v>611</v>
      </c>
      <c r="K5" s="208"/>
      <c r="L5" s="206" t="s">
        <v>397</v>
      </c>
      <c r="Q5" s="2"/>
      <c r="R5" s="2"/>
    </row>
    <row r="6" spans="1:18" ht="21.75" x14ac:dyDescent="0.2">
      <c r="A6" s="191"/>
      <c r="B6" s="207" t="s">
        <v>607</v>
      </c>
      <c r="C6" s="211"/>
      <c r="D6" s="207" t="s">
        <v>608</v>
      </c>
      <c r="E6" s="211"/>
      <c r="F6" s="207" t="s">
        <v>609</v>
      </c>
      <c r="G6" s="211"/>
      <c r="H6" s="209"/>
      <c r="I6" s="210"/>
      <c r="J6" s="209"/>
      <c r="K6" s="210"/>
      <c r="L6" s="206"/>
      <c r="Q6" s="2"/>
      <c r="R6" s="2"/>
    </row>
    <row r="7" spans="1:18" ht="18" customHeight="1" x14ac:dyDescent="0.2">
      <c r="A7" s="191"/>
      <c r="B7" s="165">
        <v>2019</v>
      </c>
      <c r="C7" s="165">
        <v>2020</v>
      </c>
      <c r="D7" s="165">
        <v>2019</v>
      </c>
      <c r="E7" s="165">
        <v>2020</v>
      </c>
      <c r="F7" s="165">
        <v>2019</v>
      </c>
      <c r="G7" s="165">
        <v>2020</v>
      </c>
      <c r="H7" s="165">
        <v>2019</v>
      </c>
      <c r="I7" s="165">
        <v>2020</v>
      </c>
      <c r="J7" s="165">
        <v>2019</v>
      </c>
      <c r="K7" s="165">
        <v>2020</v>
      </c>
      <c r="L7" s="206"/>
      <c r="Q7" s="2"/>
      <c r="R7" s="2"/>
    </row>
    <row r="8" spans="1:18" ht="20.100000000000001" customHeight="1" x14ac:dyDescent="0.2">
      <c r="A8" s="166" t="s">
        <v>28</v>
      </c>
      <c r="B8" s="167">
        <v>16449.419301000002</v>
      </c>
      <c r="C8" s="167">
        <v>18523.464459999999</v>
      </c>
      <c r="D8" s="167">
        <v>16593.886169000001</v>
      </c>
      <c r="E8" s="167">
        <v>15190.065524</v>
      </c>
      <c r="F8" s="167">
        <v>33043.305470000007</v>
      </c>
      <c r="G8" s="167">
        <v>33713.529984000001</v>
      </c>
      <c r="H8" s="167">
        <v>39806.190906999997</v>
      </c>
      <c r="I8" s="167">
        <v>34286.821601000003</v>
      </c>
      <c r="J8" s="167">
        <v>-6762.8854369999899</v>
      </c>
      <c r="K8" s="167">
        <v>-573.29161700000259</v>
      </c>
      <c r="L8" s="168" t="s">
        <v>474</v>
      </c>
      <c r="N8" s="10"/>
      <c r="Q8" s="2"/>
      <c r="R8" s="2"/>
    </row>
    <row r="9" spans="1:18" ht="20.100000000000001" customHeight="1" x14ac:dyDescent="0.2">
      <c r="A9" s="169" t="s">
        <v>24</v>
      </c>
      <c r="B9" s="170">
        <v>6100.2422720000004</v>
      </c>
      <c r="C9" s="170">
        <v>5343.0728429999999</v>
      </c>
      <c r="D9" s="170">
        <v>888.006799</v>
      </c>
      <c r="E9" s="170">
        <v>681.86206200000004</v>
      </c>
      <c r="F9" s="170">
        <v>6988.2490710000002</v>
      </c>
      <c r="G9" s="170">
        <v>6024.9349050000001</v>
      </c>
      <c r="H9" s="170">
        <v>1965.6027799999999</v>
      </c>
      <c r="I9" s="170">
        <v>1681.114865</v>
      </c>
      <c r="J9" s="170">
        <v>5022.646291</v>
      </c>
      <c r="K9" s="170">
        <v>4343.8200400000005</v>
      </c>
      <c r="L9" s="171" t="s">
        <v>475</v>
      </c>
      <c r="N9" s="10"/>
      <c r="Q9" s="2"/>
      <c r="R9" s="2"/>
    </row>
    <row r="10" spans="1:18" ht="20.100000000000001" customHeight="1" x14ac:dyDescent="0.2">
      <c r="A10" s="166" t="s">
        <v>25</v>
      </c>
      <c r="B10" s="167">
        <v>3313.1939280000001</v>
      </c>
      <c r="C10" s="167">
        <v>3342.4859799999999</v>
      </c>
      <c r="D10" s="167">
        <v>3851.1687179999999</v>
      </c>
      <c r="E10" s="167">
        <v>3648.3566599999999</v>
      </c>
      <c r="F10" s="167">
        <v>7164.3626459999996</v>
      </c>
      <c r="G10" s="167">
        <v>6990.8426399999998</v>
      </c>
      <c r="H10" s="167">
        <v>6426.2931289999997</v>
      </c>
      <c r="I10" s="167">
        <v>6949.6826270000001</v>
      </c>
      <c r="J10" s="167">
        <v>738.06951699999991</v>
      </c>
      <c r="K10" s="167">
        <v>41.160012999999708</v>
      </c>
      <c r="L10" s="168" t="s">
        <v>476</v>
      </c>
      <c r="N10" s="10"/>
      <c r="Q10" s="2"/>
      <c r="R10" s="2"/>
    </row>
    <row r="11" spans="1:18" ht="20.100000000000001" customHeight="1" x14ac:dyDescent="0.2">
      <c r="A11" s="169" t="s">
        <v>27</v>
      </c>
      <c r="B11" s="170">
        <v>3107.6626620000002</v>
      </c>
      <c r="C11" s="170">
        <v>3154.5687039999998</v>
      </c>
      <c r="D11" s="170">
        <v>518.98350300000004</v>
      </c>
      <c r="E11" s="170">
        <v>451.83346699999998</v>
      </c>
      <c r="F11" s="170">
        <v>3626.6461650000001</v>
      </c>
      <c r="G11" s="170">
        <v>3606.4021709999997</v>
      </c>
      <c r="H11" s="170">
        <v>7166.6149180000002</v>
      </c>
      <c r="I11" s="170">
        <v>6252.9152599999998</v>
      </c>
      <c r="J11" s="170">
        <v>-3539.9687530000001</v>
      </c>
      <c r="K11" s="170">
        <v>-2646.513089</v>
      </c>
      <c r="L11" s="171" t="s">
        <v>478</v>
      </c>
      <c r="N11" s="10"/>
      <c r="Q11" s="2"/>
      <c r="R11" s="2"/>
    </row>
    <row r="12" spans="1:18" ht="20.100000000000001" customHeight="1" thickBot="1" x14ac:dyDescent="0.25">
      <c r="A12" s="166" t="s">
        <v>26</v>
      </c>
      <c r="B12" s="167">
        <v>0</v>
      </c>
      <c r="C12" s="167">
        <v>0</v>
      </c>
      <c r="D12" s="167">
        <v>0</v>
      </c>
      <c r="E12" s="167">
        <v>0</v>
      </c>
      <c r="F12" s="167">
        <v>0</v>
      </c>
      <c r="G12" s="167">
        <v>0</v>
      </c>
      <c r="H12" s="167">
        <v>0</v>
      </c>
      <c r="I12" s="167">
        <v>0</v>
      </c>
      <c r="J12" s="167">
        <v>0</v>
      </c>
      <c r="K12" s="167">
        <v>0</v>
      </c>
      <c r="L12" s="168" t="s">
        <v>477</v>
      </c>
      <c r="N12" s="10"/>
      <c r="Q12" s="2"/>
      <c r="R12" s="2"/>
    </row>
    <row r="13" spans="1:18" ht="19.5" customHeight="1" thickBot="1" x14ac:dyDescent="0.25">
      <c r="A13" s="172" t="s">
        <v>44</v>
      </c>
      <c r="B13" s="173">
        <v>28970.518163000001</v>
      </c>
      <c r="C13" s="173">
        <v>30363.591987</v>
      </c>
      <c r="D13" s="173">
        <v>21852.045189</v>
      </c>
      <c r="E13" s="173">
        <v>19972.117713</v>
      </c>
      <c r="F13" s="173">
        <v>50822.563351999997</v>
      </c>
      <c r="G13" s="173">
        <v>50335.709699999999</v>
      </c>
      <c r="H13" s="173">
        <v>55364.701733999995</v>
      </c>
      <c r="I13" s="173">
        <v>49170.53435300001</v>
      </c>
      <c r="J13" s="173">
        <v>-4542.1383819999974</v>
      </c>
      <c r="K13" s="173">
        <v>1165.1753469999894</v>
      </c>
      <c r="L13" s="174" t="s">
        <v>1</v>
      </c>
      <c r="Q13" s="2"/>
      <c r="R13" s="2"/>
    </row>
    <row r="14" spans="1:18" ht="35.1" customHeight="1" x14ac:dyDescent="0.2">
      <c r="A14" s="1"/>
      <c r="B14" s="1"/>
      <c r="C14" s="1"/>
      <c r="D14" s="1"/>
      <c r="E14" s="14"/>
      <c r="F14" s="1"/>
      <c r="G14" s="1"/>
      <c r="H14" s="1"/>
      <c r="I14" s="24"/>
      <c r="J14" s="24"/>
      <c r="K14" s="1"/>
      <c r="L14" s="1"/>
      <c r="Q14" s="2"/>
      <c r="R14" s="2"/>
    </row>
    <row r="15" spans="1:18" ht="35.1" customHeight="1" x14ac:dyDescent="0.2">
      <c r="A15" s="1"/>
      <c r="B15" s="1"/>
      <c r="C15" s="14"/>
      <c r="D15" s="1"/>
      <c r="E15" s="1"/>
      <c r="F15" s="1"/>
      <c r="G15" s="1"/>
      <c r="H15" s="1"/>
      <c r="I15" s="1"/>
      <c r="J15" s="1"/>
      <c r="K15" s="1"/>
      <c r="L15" s="1"/>
      <c r="Q15" s="2"/>
      <c r="R15" s="2"/>
    </row>
    <row r="16" spans="1:18" ht="35.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</sheetData>
  <mergeCells count="10">
    <mergeCell ref="L5:L7"/>
    <mergeCell ref="H5:I6"/>
    <mergeCell ref="J5:K6"/>
    <mergeCell ref="A3:L3"/>
    <mergeCell ref="A4:L4"/>
    <mergeCell ref="B6:C6"/>
    <mergeCell ref="B5:G5"/>
    <mergeCell ref="D6:E6"/>
    <mergeCell ref="F6:G6"/>
    <mergeCell ref="A5:A7"/>
  </mergeCells>
  <conditionalFormatting sqref="B8:K13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N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H17"/>
  <sheetViews>
    <sheetView showGridLines="0" rightToLeft="1" zoomScaleNormal="100" workbookViewId="0"/>
  </sheetViews>
  <sheetFormatPr defaultColWidth="8.7109375" defaultRowHeight="18" customHeight="1" x14ac:dyDescent="0.2"/>
  <cols>
    <col min="1" max="1" width="8.7109375" style="18" customWidth="1"/>
    <col min="2" max="2" width="13" style="18" customWidth="1"/>
    <col min="3" max="3" width="25.7109375" style="18" customWidth="1"/>
    <col min="4" max="4" width="13" style="18" customWidth="1"/>
    <col min="5" max="5" width="23.28515625" style="18" bestFit="1" customWidth="1"/>
    <col min="6" max="6" width="14.140625" style="18" customWidth="1"/>
    <col min="7" max="7" width="0.85546875" style="18" customWidth="1"/>
    <col min="8" max="8" width="17.7109375" style="18" customWidth="1"/>
    <col min="9" max="258" width="8.7109375" style="18"/>
    <col min="259" max="261" width="25.7109375" style="18" customWidth="1"/>
    <col min="262" max="514" width="8.7109375" style="18"/>
    <col min="515" max="517" width="25.7109375" style="18" customWidth="1"/>
    <col min="518" max="770" width="8.7109375" style="18"/>
    <col min="771" max="773" width="25.7109375" style="18" customWidth="1"/>
    <col min="774" max="1026" width="8.7109375" style="18"/>
    <col min="1027" max="1029" width="25.7109375" style="18" customWidth="1"/>
    <col min="1030" max="1282" width="8.7109375" style="18"/>
    <col min="1283" max="1285" width="25.7109375" style="18" customWidth="1"/>
    <col min="1286" max="1538" width="8.7109375" style="18"/>
    <col min="1539" max="1541" width="25.7109375" style="18" customWidth="1"/>
    <col min="1542" max="1794" width="8.7109375" style="18"/>
    <col min="1795" max="1797" width="25.7109375" style="18" customWidth="1"/>
    <col min="1798" max="2050" width="8.7109375" style="18"/>
    <col min="2051" max="2053" width="25.7109375" style="18" customWidth="1"/>
    <col min="2054" max="2306" width="8.7109375" style="18"/>
    <col min="2307" max="2309" width="25.7109375" style="18" customWidth="1"/>
    <col min="2310" max="2562" width="8.7109375" style="18"/>
    <col min="2563" max="2565" width="25.7109375" style="18" customWidth="1"/>
    <col min="2566" max="2818" width="8.7109375" style="18"/>
    <col min="2819" max="2821" width="25.7109375" style="18" customWidth="1"/>
    <col min="2822" max="3074" width="8.7109375" style="18"/>
    <col min="3075" max="3077" width="25.7109375" style="18" customWidth="1"/>
    <col min="3078" max="3330" width="8.7109375" style="18"/>
    <col min="3331" max="3333" width="25.7109375" style="18" customWidth="1"/>
    <col min="3334" max="3586" width="8.7109375" style="18"/>
    <col min="3587" max="3589" width="25.7109375" style="18" customWidth="1"/>
    <col min="3590" max="3842" width="8.7109375" style="18"/>
    <col min="3843" max="3845" width="25.7109375" style="18" customWidth="1"/>
    <col min="3846" max="4098" width="8.7109375" style="18"/>
    <col min="4099" max="4101" width="25.7109375" style="18" customWidth="1"/>
    <col min="4102" max="4354" width="8.7109375" style="18"/>
    <col min="4355" max="4357" width="25.7109375" style="18" customWidth="1"/>
    <col min="4358" max="4610" width="8.7109375" style="18"/>
    <col min="4611" max="4613" width="25.7109375" style="18" customWidth="1"/>
    <col min="4614" max="4866" width="8.7109375" style="18"/>
    <col min="4867" max="4869" width="25.7109375" style="18" customWidth="1"/>
    <col min="4870" max="5122" width="8.7109375" style="18"/>
    <col min="5123" max="5125" width="25.7109375" style="18" customWidth="1"/>
    <col min="5126" max="5378" width="8.7109375" style="18"/>
    <col min="5379" max="5381" width="25.7109375" style="18" customWidth="1"/>
    <col min="5382" max="5634" width="8.7109375" style="18"/>
    <col min="5635" max="5637" width="25.7109375" style="18" customWidth="1"/>
    <col min="5638" max="5890" width="8.7109375" style="18"/>
    <col min="5891" max="5893" width="25.7109375" style="18" customWidth="1"/>
    <col min="5894" max="6146" width="8.7109375" style="18"/>
    <col min="6147" max="6149" width="25.7109375" style="18" customWidth="1"/>
    <col min="6150" max="6402" width="8.7109375" style="18"/>
    <col min="6403" max="6405" width="25.7109375" style="18" customWidth="1"/>
    <col min="6406" max="6658" width="8.7109375" style="18"/>
    <col min="6659" max="6661" width="25.7109375" style="18" customWidth="1"/>
    <col min="6662" max="6914" width="8.7109375" style="18"/>
    <col min="6915" max="6917" width="25.7109375" style="18" customWidth="1"/>
    <col min="6918" max="7170" width="8.7109375" style="18"/>
    <col min="7171" max="7173" width="25.7109375" style="18" customWidth="1"/>
    <col min="7174" max="7426" width="8.7109375" style="18"/>
    <col min="7427" max="7429" width="25.7109375" style="18" customWidth="1"/>
    <col min="7430" max="7682" width="8.7109375" style="18"/>
    <col min="7683" max="7685" width="25.7109375" style="18" customWidth="1"/>
    <col min="7686" max="7938" width="8.7109375" style="18"/>
    <col min="7939" max="7941" width="25.7109375" style="18" customWidth="1"/>
    <col min="7942" max="8194" width="8.7109375" style="18"/>
    <col min="8195" max="8197" width="25.7109375" style="18" customWidth="1"/>
    <col min="8198" max="8450" width="8.7109375" style="18"/>
    <col min="8451" max="8453" width="25.7109375" style="18" customWidth="1"/>
    <col min="8454" max="8706" width="8.7109375" style="18"/>
    <col min="8707" max="8709" width="25.7109375" style="18" customWidth="1"/>
    <col min="8710" max="8962" width="8.7109375" style="18"/>
    <col min="8963" max="8965" width="25.7109375" style="18" customWidth="1"/>
    <col min="8966" max="9218" width="8.7109375" style="18"/>
    <col min="9219" max="9221" width="25.7109375" style="18" customWidth="1"/>
    <col min="9222" max="9474" width="8.7109375" style="18"/>
    <col min="9475" max="9477" width="25.7109375" style="18" customWidth="1"/>
    <col min="9478" max="9730" width="8.7109375" style="18"/>
    <col min="9731" max="9733" width="25.7109375" style="18" customWidth="1"/>
    <col min="9734" max="9986" width="8.7109375" style="18"/>
    <col min="9987" max="9989" width="25.7109375" style="18" customWidth="1"/>
    <col min="9990" max="10242" width="8.7109375" style="18"/>
    <col min="10243" max="10245" width="25.7109375" style="18" customWidth="1"/>
    <col min="10246" max="10498" width="8.7109375" style="18"/>
    <col min="10499" max="10501" width="25.7109375" style="18" customWidth="1"/>
    <col min="10502" max="10754" width="8.7109375" style="18"/>
    <col min="10755" max="10757" width="25.7109375" style="18" customWidth="1"/>
    <col min="10758" max="11010" width="8.7109375" style="18"/>
    <col min="11011" max="11013" width="25.7109375" style="18" customWidth="1"/>
    <col min="11014" max="11266" width="8.7109375" style="18"/>
    <col min="11267" max="11269" width="25.7109375" style="18" customWidth="1"/>
    <col min="11270" max="11522" width="8.7109375" style="18"/>
    <col min="11523" max="11525" width="25.7109375" style="18" customWidth="1"/>
    <col min="11526" max="11778" width="8.7109375" style="18"/>
    <col min="11779" max="11781" width="25.7109375" style="18" customWidth="1"/>
    <col min="11782" max="12034" width="8.7109375" style="18"/>
    <col min="12035" max="12037" width="25.7109375" style="18" customWidth="1"/>
    <col min="12038" max="12290" width="8.7109375" style="18"/>
    <col min="12291" max="12293" width="25.7109375" style="18" customWidth="1"/>
    <col min="12294" max="12546" width="8.7109375" style="18"/>
    <col min="12547" max="12549" width="25.7109375" style="18" customWidth="1"/>
    <col min="12550" max="12802" width="8.7109375" style="18"/>
    <col min="12803" max="12805" width="25.7109375" style="18" customWidth="1"/>
    <col min="12806" max="13058" width="8.7109375" style="18"/>
    <col min="13059" max="13061" width="25.7109375" style="18" customWidth="1"/>
    <col min="13062" max="13314" width="8.7109375" style="18"/>
    <col min="13315" max="13317" width="25.7109375" style="18" customWidth="1"/>
    <col min="13318" max="13570" width="8.7109375" style="18"/>
    <col min="13571" max="13573" width="25.7109375" style="18" customWidth="1"/>
    <col min="13574" max="13826" width="8.7109375" style="18"/>
    <col min="13827" max="13829" width="25.7109375" style="18" customWidth="1"/>
    <col min="13830" max="14082" width="8.7109375" style="18"/>
    <col min="14083" max="14085" width="25.7109375" style="18" customWidth="1"/>
    <col min="14086" max="14338" width="8.7109375" style="18"/>
    <col min="14339" max="14341" width="25.7109375" style="18" customWidth="1"/>
    <col min="14342" max="14594" width="8.7109375" style="18"/>
    <col min="14595" max="14597" width="25.7109375" style="18" customWidth="1"/>
    <col min="14598" max="14850" width="8.7109375" style="18"/>
    <col min="14851" max="14853" width="25.7109375" style="18" customWidth="1"/>
    <col min="14854" max="15106" width="8.7109375" style="18"/>
    <col min="15107" max="15109" width="25.7109375" style="18" customWidth="1"/>
    <col min="15110" max="15362" width="8.7109375" style="18"/>
    <col min="15363" max="15365" width="25.7109375" style="18" customWidth="1"/>
    <col min="15366" max="15618" width="8.7109375" style="18"/>
    <col min="15619" max="15621" width="25.7109375" style="18" customWidth="1"/>
    <col min="15622" max="15874" width="8.7109375" style="18"/>
    <col min="15875" max="15877" width="25.7109375" style="18" customWidth="1"/>
    <col min="15878" max="16130" width="8.7109375" style="18"/>
    <col min="16131" max="16133" width="25.7109375" style="18" customWidth="1"/>
    <col min="16134" max="16384" width="8.7109375" style="18"/>
  </cols>
  <sheetData>
    <row r="1" spans="1:8" x14ac:dyDescent="0.2">
      <c r="H1" s="15" t="s">
        <v>43</v>
      </c>
    </row>
    <row r="3" spans="1:8" ht="30" customHeight="1" x14ac:dyDescent="0.25">
      <c r="A3" s="182" t="s">
        <v>470</v>
      </c>
      <c r="B3" s="182"/>
      <c r="C3" s="182"/>
      <c r="D3" s="182"/>
      <c r="E3" s="182"/>
      <c r="F3" s="182"/>
    </row>
    <row r="4" spans="1:8" ht="30" customHeight="1" x14ac:dyDescent="0.2">
      <c r="A4" s="183" t="s">
        <v>469</v>
      </c>
      <c r="B4" s="183"/>
      <c r="C4" s="183"/>
      <c r="D4" s="183"/>
      <c r="E4" s="183"/>
      <c r="F4" s="183"/>
    </row>
    <row r="5" spans="1:8" ht="18" customHeight="1" x14ac:dyDescent="0.2">
      <c r="A5" s="184" t="s">
        <v>15</v>
      </c>
      <c r="B5" s="185" t="s">
        <v>448</v>
      </c>
      <c r="C5" s="186"/>
      <c r="D5" s="185" t="s">
        <v>449</v>
      </c>
      <c r="E5" s="186"/>
      <c r="F5" s="57" t="s">
        <v>450</v>
      </c>
    </row>
    <row r="6" spans="1:8" ht="18" customHeight="1" x14ac:dyDescent="0.2">
      <c r="A6" s="184"/>
      <c r="B6" s="58" t="s">
        <v>453</v>
      </c>
      <c r="C6" s="58" t="s">
        <v>438</v>
      </c>
      <c r="D6" s="58" t="s">
        <v>453</v>
      </c>
      <c r="E6" s="58" t="s">
        <v>438</v>
      </c>
      <c r="F6" s="59" t="s">
        <v>453</v>
      </c>
    </row>
    <row r="7" spans="1:8" ht="18" customHeight="1" x14ac:dyDescent="0.2">
      <c r="A7" s="56" t="s">
        <v>17</v>
      </c>
      <c r="B7" s="60" t="s">
        <v>454</v>
      </c>
      <c r="C7" s="60" t="s">
        <v>437</v>
      </c>
      <c r="D7" s="60" t="s">
        <v>454</v>
      </c>
      <c r="E7" s="60" t="s">
        <v>437</v>
      </c>
      <c r="F7" s="61" t="s">
        <v>454</v>
      </c>
    </row>
    <row r="8" spans="1:8" ht="18" customHeight="1" x14ac:dyDescent="0.2">
      <c r="A8" s="66">
        <v>2011</v>
      </c>
      <c r="B8" s="71">
        <v>1343241.0883879999</v>
      </c>
      <c r="C8" s="63">
        <v>98.21743281655931</v>
      </c>
      <c r="D8" s="62">
        <v>24378.742296</v>
      </c>
      <c r="E8" s="63">
        <v>1.782567183440682</v>
      </c>
      <c r="F8" s="71">
        <v>1367619.8306839999</v>
      </c>
    </row>
    <row r="9" spans="1:8" ht="18" customHeight="1" x14ac:dyDescent="0.2">
      <c r="A9" s="67">
        <v>2012</v>
      </c>
      <c r="B9" s="72">
        <v>1428782.3301879999</v>
      </c>
      <c r="C9" s="65">
        <v>98.096821689758343</v>
      </c>
      <c r="D9" s="64">
        <v>27719.833263</v>
      </c>
      <c r="E9" s="65">
        <v>1.9031783102416626</v>
      </c>
      <c r="F9" s="72">
        <v>1456502.1634509999</v>
      </c>
    </row>
    <row r="10" spans="1:8" ht="18" customHeight="1" x14ac:dyDescent="0.2">
      <c r="A10" s="66">
        <v>2013</v>
      </c>
      <c r="B10" s="71">
        <v>1379195.4956099999</v>
      </c>
      <c r="C10" s="63">
        <v>97.848364679274198</v>
      </c>
      <c r="D10" s="62">
        <v>30327.801105999999</v>
      </c>
      <c r="E10" s="63">
        <v>2.1516353207257874</v>
      </c>
      <c r="F10" s="71">
        <v>1409523.296716</v>
      </c>
    </row>
    <row r="11" spans="1:8" ht="18" customHeight="1" x14ac:dyDescent="0.2">
      <c r="A11" s="67">
        <v>2014</v>
      </c>
      <c r="B11" s="72">
        <v>1253718.7263140001</v>
      </c>
      <c r="C11" s="65">
        <v>97.632403308885401</v>
      </c>
      <c r="D11" s="64">
        <v>30402.819221999998</v>
      </c>
      <c r="E11" s="65">
        <v>2.3675966911146</v>
      </c>
      <c r="F11" s="72">
        <v>1284121.545536</v>
      </c>
    </row>
    <row r="12" spans="1:8" ht="18" customHeight="1" x14ac:dyDescent="0.2">
      <c r="A12" s="66">
        <v>2015</v>
      </c>
      <c r="B12" s="71">
        <v>731100.08744200005</v>
      </c>
      <c r="C12" s="63">
        <v>95.779847527622834</v>
      </c>
      <c r="D12" s="62">
        <v>32212.97508</v>
      </c>
      <c r="E12" s="63">
        <v>4.2201524723771593</v>
      </c>
      <c r="F12" s="71">
        <v>763313.06252200005</v>
      </c>
    </row>
    <row r="13" spans="1:8" ht="18" customHeight="1" x14ac:dyDescent="0.2">
      <c r="A13" s="67">
        <v>2016</v>
      </c>
      <c r="B13" s="72">
        <v>658580.34760799992</v>
      </c>
      <c r="C13" s="65">
        <v>95.665067710042067</v>
      </c>
      <c r="D13" s="64">
        <v>29842.671758</v>
      </c>
      <c r="E13" s="65">
        <v>4.3349322899579201</v>
      </c>
      <c r="F13" s="72">
        <v>688423.01936599996</v>
      </c>
    </row>
    <row r="14" spans="1:8" ht="18" customHeight="1" x14ac:dyDescent="0.2">
      <c r="A14" s="66">
        <v>2017</v>
      </c>
      <c r="B14" s="71">
        <v>799535.45643200004</v>
      </c>
      <c r="C14" s="63">
        <v>96.111725089720963</v>
      </c>
      <c r="D14" s="62">
        <v>32345.831397999998</v>
      </c>
      <c r="E14" s="63">
        <v>3.8882749102790335</v>
      </c>
      <c r="F14" s="71">
        <v>831881.28783000004</v>
      </c>
    </row>
    <row r="15" spans="1:8" ht="18" customHeight="1" x14ac:dyDescent="0.2">
      <c r="A15" s="67">
        <v>2018</v>
      </c>
      <c r="B15" s="72">
        <v>1072212.112038</v>
      </c>
      <c r="C15" s="65">
        <v>97.129417519501089</v>
      </c>
      <c r="D15" s="64">
        <v>31688.373952999998</v>
      </c>
      <c r="E15" s="65">
        <v>2.8705824804989124</v>
      </c>
      <c r="F15" s="72">
        <v>1103900.485991</v>
      </c>
    </row>
    <row r="16" spans="1:8" ht="18" customHeight="1" x14ac:dyDescent="0.2">
      <c r="A16" s="66">
        <v>2019</v>
      </c>
      <c r="B16" s="71">
        <v>939160.39617399999</v>
      </c>
      <c r="C16" s="63">
        <v>95.733798195630811</v>
      </c>
      <c r="D16" s="62">
        <v>41851.967145000002</v>
      </c>
      <c r="E16" s="63">
        <v>4.2662018043691896</v>
      </c>
      <c r="F16" s="71">
        <v>981012.363319</v>
      </c>
    </row>
    <row r="17" spans="1:6" ht="18" customHeight="1" thickBot="1" x14ac:dyDescent="0.25">
      <c r="A17" s="68">
        <v>2020</v>
      </c>
      <c r="B17" s="73">
        <v>616580.51202799997</v>
      </c>
      <c r="C17" s="69">
        <v>94.574531149300313</v>
      </c>
      <c r="D17" s="70">
        <v>35371.450657000001</v>
      </c>
      <c r="E17" s="69">
        <v>5.4254688506996995</v>
      </c>
      <c r="F17" s="73">
        <v>651951.96268499992</v>
      </c>
    </row>
  </sheetData>
  <mergeCells count="5">
    <mergeCell ref="A3:F3"/>
    <mergeCell ref="A4:F4"/>
    <mergeCell ref="A5:A6"/>
    <mergeCell ref="B5:C5"/>
    <mergeCell ref="D5:E5"/>
  </mergeCells>
  <hyperlinks>
    <hyperlink ref="H1" location="'الفهرس Index'!A1" display="الفهرس / Index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BA8C2"/>
    <pageSetUpPr autoPageBreaks="0"/>
  </sheetPr>
  <dimension ref="A1:J19"/>
  <sheetViews>
    <sheetView showGridLines="0" rightToLeft="1" workbookViewId="0"/>
  </sheetViews>
  <sheetFormatPr defaultColWidth="8.7109375" defaultRowHeight="18" customHeight="1" x14ac:dyDescent="0.2"/>
  <cols>
    <col min="1" max="1" width="8.7109375" style="2" customWidth="1"/>
    <col min="2" max="2" width="13.28515625" style="2" customWidth="1"/>
    <col min="3" max="3" width="25.7109375" style="2" customWidth="1"/>
    <col min="4" max="4" width="13.28515625" style="2" customWidth="1"/>
    <col min="5" max="5" width="23.28515625" style="2" bestFit="1" customWidth="1"/>
    <col min="6" max="6" width="0.85546875" style="2" customWidth="1"/>
    <col min="7" max="7" width="17.7109375" style="2" customWidth="1"/>
    <col min="8" max="259" width="8.7109375" style="2"/>
    <col min="260" max="262" width="25.7109375" style="2" customWidth="1"/>
    <col min="263" max="515" width="8.7109375" style="2"/>
    <col min="516" max="518" width="25.7109375" style="2" customWidth="1"/>
    <col min="519" max="771" width="8.7109375" style="2"/>
    <col min="772" max="774" width="25.7109375" style="2" customWidth="1"/>
    <col min="775" max="1027" width="8.7109375" style="2"/>
    <col min="1028" max="1030" width="25.7109375" style="2" customWidth="1"/>
    <col min="1031" max="1283" width="8.7109375" style="2"/>
    <col min="1284" max="1286" width="25.7109375" style="2" customWidth="1"/>
    <col min="1287" max="1539" width="8.7109375" style="2"/>
    <col min="1540" max="1542" width="25.7109375" style="2" customWidth="1"/>
    <col min="1543" max="1795" width="8.7109375" style="2"/>
    <col min="1796" max="1798" width="25.7109375" style="2" customWidth="1"/>
    <col min="1799" max="2051" width="8.7109375" style="2"/>
    <col min="2052" max="2054" width="25.7109375" style="2" customWidth="1"/>
    <col min="2055" max="2307" width="8.7109375" style="2"/>
    <col min="2308" max="2310" width="25.7109375" style="2" customWidth="1"/>
    <col min="2311" max="2563" width="8.7109375" style="2"/>
    <col min="2564" max="2566" width="25.7109375" style="2" customWidth="1"/>
    <col min="2567" max="2819" width="8.7109375" style="2"/>
    <col min="2820" max="2822" width="25.7109375" style="2" customWidth="1"/>
    <col min="2823" max="3075" width="8.7109375" style="2"/>
    <col min="3076" max="3078" width="25.7109375" style="2" customWidth="1"/>
    <col min="3079" max="3331" width="8.7109375" style="2"/>
    <col min="3332" max="3334" width="25.7109375" style="2" customWidth="1"/>
    <col min="3335" max="3587" width="8.7109375" style="2"/>
    <col min="3588" max="3590" width="25.7109375" style="2" customWidth="1"/>
    <col min="3591" max="3843" width="8.7109375" style="2"/>
    <col min="3844" max="3846" width="25.7109375" style="2" customWidth="1"/>
    <col min="3847" max="4099" width="8.7109375" style="2"/>
    <col min="4100" max="4102" width="25.7109375" style="2" customWidth="1"/>
    <col min="4103" max="4355" width="8.7109375" style="2"/>
    <col min="4356" max="4358" width="25.7109375" style="2" customWidth="1"/>
    <col min="4359" max="4611" width="8.7109375" style="2"/>
    <col min="4612" max="4614" width="25.7109375" style="2" customWidth="1"/>
    <col min="4615" max="4867" width="8.7109375" style="2"/>
    <col min="4868" max="4870" width="25.7109375" style="2" customWidth="1"/>
    <col min="4871" max="5123" width="8.7109375" style="2"/>
    <col min="5124" max="5126" width="25.7109375" style="2" customWidth="1"/>
    <col min="5127" max="5379" width="8.7109375" style="2"/>
    <col min="5380" max="5382" width="25.7109375" style="2" customWidth="1"/>
    <col min="5383" max="5635" width="8.7109375" style="2"/>
    <col min="5636" max="5638" width="25.7109375" style="2" customWidth="1"/>
    <col min="5639" max="5891" width="8.7109375" style="2"/>
    <col min="5892" max="5894" width="25.7109375" style="2" customWidth="1"/>
    <col min="5895" max="6147" width="8.7109375" style="2"/>
    <col min="6148" max="6150" width="25.7109375" style="2" customWidth="1"/>
    <col min="6151" max="6403" width="8.7109375" style="2"/>
    <col min="6404" max="6406" width="25.7109375" style="2" customWidth="1"/>
    <col min="6407" max="6659" width="8.7109375" style="2"/>
    <col min="6660" max="6662" width="25.7109375" style="2" customWidth="1"/>
    <col min="6663" max="6915" width="8.7109375" style="2"/>
    <col min="6916" max="6918" width="25.7109375" style="2" customWidth="1"/>
    <col min="6919" max="7171" width="8.7109375" style="2"/>
    <col min="7172" max="7174" width="25.7109375" style="2" customWidth="1"/>
    <col min="7175" max="7427" width="8.7109375" style="2"/>
    <col min="7428" max="7430" width="25.7109375" style="2" customWidth="1"/>
    <col min="7431" max="7683" width="8.7109375" style="2"/>
    <col min="7684" max="7686" width="25.7109375" style="2" customWidth="1"/>
    <col min="7687" max="7939" width="8.7109375" style="2"/>
    <col min="7940" max="7942" width="25.7109375" style="2" customWidth="1"/>
    <col min="7943" max="8195" width="8.7109375" style="2"/>
    <col min="8196" max="8198" width="25.7109375" style="2" customWidth="1"/>
    <col min="8199" max="8451" width="8.7109375" style="2"/>
    <col min="8452" max="8454" width="25.7109375" style="2" customWidth="1"/>
    <col min="8455" max="8707" width="8.7109375" style="2"/>
    <col min="8708" max="8710" width="25.7109375" style="2" customWidth="1"/>
    <col min="8711" max="8963" width="8.7109375" style="2"/>
    <col min="8964" max="8966" width="25.7109375" style="2" customWidth="1"/>
    <col min="8967" max="9219" width="8.7109375" style="2"/>
    <col min="9220" max="9222" width="25.7109375" style="2" customWidth="1"/>
    <col min="9223" max="9475" width="8.7109375" style="2"/>
    <col min="9476" max="9478" width="25.7109375" style="2" customWidth="1"/>
    <col min="9479" max="9731" width="8.7109375" style="2"/>
    <col min="9732" max="9734" width="25.7109375" style="2" customWidth="1"/>
    <col min="9735" max="9987" width="8.7109375" style="2"/>
    <col min="9988" max="9990" width="25.7109375" style="2" customWidth="1"/>
    <col min="9991" max="10243" width="8.7109375" style="2"/>
    <col min="10244" max="10246" width="25.7109375" style="2" customWidth="1"/>
    <col min="10247" max="10499" width="8.7109375" style="2"/>
    <col min="10500" max="10502" width="25.7109375" style="2" customWidth="1"/>
    <col min="10503" max="10755" width="8.7109375" style="2"/>
    <col min="10756" max="10758" width="25.7109375" style="2" customWidth="1"/>
    <col min="10759" max="11011" width="8.7109375" style="2"/>
    <col min="11012" max="11014" width="25.7109375" style="2" customWidth="1"/>
    <col min="11015" max="11267" width="8.7109375" style="2"/>
    <col min="11268" max="11270" width="25.7109375" style="2" customWidth="1"/>
    <col min="11271" max="11523" width="8.7109375" style="2"/>
    <col min="11524" max="11526" width="25.7109375" style="2" customWidth="1"/>
    <col min="11527" max="11779" width="8.7109375" style="2"/>
    <col min="11780" max="11782" width="25.7109375" style="2" customWidth="1"/>
    <col min="11783" max="12035" width="8.7109375" style="2"/>
    <col min="12036" max="12038" width="25.7109375" style="2" customWidth="1"/>
    <col min="12039" max="12291" width="8.7109375" style="2"/>
    <col min="12292" max="12294" width="25.7109375" style="2" customWidth="1"/>
    <col min="12295" max="12547" width="8.7109375" style="2"/>
    <col min="12548" max="12550" width="25.7109375" style="2" customWidth="1"/>
    <col min="12551" max="12803" width="8.7109375" style="2"/>
    <col min="12804" max="12806" width="25.7109375" style="2" customWidth="1"/>
    <col min="12807" max="13059" width="8.7109375" style="2"/>
    <col min="13060" max="13062" width="25.7109375" style="2" customWidth="1"/>
    <col min="13063" max="13315" width="8.7109375" style="2"/>
    <col min="13316" max="13318" width="25.7109375" style="2" customWidth="1"/>
    <col min="13319" max="13571" width="8.7109375" style="2"/>
    <col min="13572" max="13574" width="25.7109375" style="2" customWidth="1"/>
    <col min="13575" max="13827" width="8.7109375" style="2"/>
    <col min="13828" max="13830" width="25.7109375" style="2" customWidth="1"/>
    <col min="13831" max="14083" width="8.7109375" style="2"/>
    <col min="14084" max="14086" width="25.7109375" style="2" customWidth="1"/>
    <col min="14087" max="14339" width="8.7109375" style="2"/>
    <col min="14340" max="14342" width="25.7109375" style="2" customWidth="1"/>
    <col min="14343" max="14595" width="8.7109375" style="2"/>
    <col min="14596" max="14598" width="25.7109375" style="2" customWidth="1"/>
    <col min="14599" max="14851" width="8.7109375" style="2"/>
    <col min="14852" max="14854" width="25.7109375" style="2" customWidth="1"/>
    <col min="14855" max="15107" width="8.7109375" style="2"/>
    <col min="15108" max="15110" width="25.7109375" style="2" customWidth="1"/>
    <col min="15111" max="15363" width="8.7109375" style="2"/>
    <col min="15364" max="15366" width="25.7109375" style="2" customWidth="1"/>
    <col min="15367" max="15619" width="8.7109375" style="2"/>
    <col min="15620" max="15622" width="25.7109375" style="2" customWidth="1"/>
    <col min="15623" max="15875" width="8.7109375" style="2"/>
    <col min="15876" max="15878" width="25.7109375" style="2" customWidth="1"/>
    <col min="15879" max="16131" width="8.7109375" style="2"/>
    <col min="16132" max="16134" width="25.7109375" style="2" customWidth="1"/>
    <col min="16135" max="16384" width="8.7109375" style="2"/>
  </cols>
  <sheetData>
    <row r="1" spans="1:10" ht="18" customHeight="1" x14ac:dyDescent="0.2">
      <c r="G1" s="13" t="s">
        <v>43</v>
      </c>
    </row>
    <row r="2" spans="1:10" ht="17.25" customHeight="1" x14ac:dyDescent="0.2">
      <c r="F2" s="4"/>
    </row>
    <row r="3" spans="1:10" ht="30" customHeight="1" x14ac:dyDescent="0.25">
      <c r="A3" s="187" t="s">
        <v>612</v>
      </c>
      <c r="B3" s="187"/>
      <c r="C3" s="187"/>
      <c r="D3" s="187"/>
      <c r="E3" s="187"/>
    </row>
    <row r="4" spans="1:10" ht="30" customHeight="1" x14ac:dyDescent="0.2">
      <c r="A4" s="188" t="s">
        <v>613</v>
      </c>
      <c r="B4" s="188"/>
      <c r="C4" s="188"/>
      <c r="D4" s="188"/>
      <c r="E4" s="188"/>
    </row>
    <row r="5" spans="1:10" ht="18" customHeight="1" x14ac:dyDescent="0.2">
      <c r="A5" s="191" t="s">
        <v>15</v>
      </c>
      <c r="B5" s="189" t="s">
        <v>446</v>
      </c>
      <c r="C5" s="189"/>
      <c r="D5" s="189" t="s">
        <v>447</v>
      </c>
      <c r="E5" s="190"/>
    </row>
    <row r="6" spans="1:10" ht="18" customHeight="1" x14ac:dyDescent="0.2">
      <c r="A6" s="191"/>
      <c r="B6" s="74" t="s">
        <v>453</v>
      </c>
      <c r="C6" s="74" t="s">
        <v>438</v>
      </c>
      <c r="D6" s="74" t="s">
        <v>453</v>
      </c>
      <c r="E6" s="75" t="s">
        <v>438</v>
      </c>
    </row>
    <row r="7" spans="1:10" ht="18" customHeight="1" x14ac:dyDescent="0.2">
      <c r="A7" s="76" t="s">
        <v>17</v>
      </c>
      <c r="B7" s="77" t="s">
        <v>454</v>
      </c>
      <c r="C7" s="77" t="s">
        <v>437</v>
      </c>
      <c r="D7" s="77" t="s">
        <v>454</v>
      </c>
      <c r="E7" s="78" t="s">
        <v>437</v>
      </c>
    </row>
    <row r="8" spans="1:10" ht="18" customHeight="1" x14ac:dyDescent="0.2">
      <c r="A8" s="66">
        <v>2011</v>
      </c>
      <c r="B8" s="71">
        <v>1191052.099035</v>
      </c>
      <c r="C8" s="63">
        <v>87.089414200678007</v>
      </c>
      <c r="D8" s="62">
        <v>176567.73164899996</v>
      </c>
      <c r="E8" s="63">
        <v>12.910585799321991</v>
      </c>
      <c r="I8" s="12"/>
      <c r="J8" s="12"/>
    </row>
    <row r="9" spans="1:10" ht="18" customHeight="1" x14ac:dyDescent="0.2">
      <c r="A9" s="67">
        <v>2012</v>
      </c>
      <c r="B9" s="72">
        <v>1265550.6099380001</v>
      </c>
      <c r="C9" s="65">
        <v>86.889717138451488</v>
      </c>
      <c r="D9" s="64">
        <v>190951.55351299979</v>
      </c>
      <c r="E9" s="65">
        <v>13.110282861548516</v>
      </c>
      <c r="I9" s="12"/>
      <c r="J9" s="12"/>
    </row>
    <row r="10" spans="1:10" ht="18" customHeight="1" x14ac:dyDescent="0.2">
      <c r="A10" s="66">
        <v>2013</v>
      </c>
      <c r="B10" s="71">
        <v>1207080.083757</v>
      </c>
      <c r="C10" s="63">
        <v>85.637469530963742</v>
      </c>
      <c r="D10" s="62">
        <v>202443.21295899991</v>
      </c>
      <c r="E10" s="63">
        <v>14.362530469036264</v>
      </c>
      <c r="I10" s="12"/>
      <c r="J10" s="12"/>
    </row>
    <row r="11" spans="1:10" ht="18" customHeight="1" x14ac:dyDescent="0.2">
      <c r="A11" s="67">
        <v>2014</v>
      </c>
      <c r="B11" s="72">
        <v>1067091.6419530001</v>
      </c>
      <c r="C11" s="65">
        <v>83.098959414125375</v>
      </c>
      <c r="D11" s="64">
        <v>217029.90358299995</v>
      </c>
      <c r="E11" s="65">
        <v>16.901040585874629</v>
      </c>
      <c r="I11" s="12"/>
      <c r="J11" s="12"/>
    </row>
    <row r="12" spans="1:10" ht="18" customHeight="1" x14ac:dyDescent="0.2">
      <c r="A12" s="66">
        <v>2015</v>
      </c>
      <c r="B12" s="71">
        <v>573411.98495900002</v>
      </c>
      <c r="C12" s="63">
        <v>75.121468911384355</v>
      </c>
      <c r="D12" s="62">
        <v>189901.07756300003</v>
      </c>
      <c r="E12" s="63">
        <v>24.878531088615656</v>
      </c>
      <c r="I12" s="12"/>
      <c r="J12" s="12"/>
    </row>
    <row r="13" spans="1:10" ht="18" customHeight="1" x14ac:dyDescent="0.2">
      <c r="A13" s="67">
        <v>2016</v>
      </c>
      <c r="B13" s="72">
        <v>510729.48715200002</v>
      </c>
      <c r="C13" s="65">
        <v>74.188322119494785</v>
      </c>
      <c r="D13" s="64">
        <v>177693.53221399995</v>
      </c>
      <c r="E13" s="65">
        <v>25.811677880505211</v>
      </c>
      <c r="I13" s="12"/>
      <c r="J13" s="12"/>
    </row>
    <row r="14" spans="1:10" ht="18" customHeight="1" x14ac:dyDescent="0.2">
      <c r="A14" s="66">
        <v>2017</v>
      </c>
      <c r="B14" s="71">
        <v>638402.28335799999</v>
      </c>
      <c r="C14" s="63">
        <v>76.741993442754463</v>
      </c>
      <c r="D14" s="62">
        <v>193479.00447200006</v>
      </c>
      <c r="E14" s="63">
        <v>23.25800655724554</v>
      </c>
      <c r="I14" s="12"/>
      <c r="J14" s="12"/>
    </row>
    <row r="15" spans="1:10" ht="18" customHeight="1" x14ac:dyDescent="0.2">
      <c r="A15" s="67">
        <v>2018</v>
      </c>
      <c r="B15" s="72">
        <v>868442.40232600004</v>
      </c>
      <c r="C15" s="65">
        <v>78.67035238655383</v>
      </c>
      <c r="D15" s="64">
        <v>235458.08366499993</v>
      </c>
      <c r="E15" s="65">
        <v>21.329647613446166</v>
      </c>
      <c r="I15" s="12"/>
      <c r="J15" s="12"/>
    </row>
    <row r="16" spans="1:10" ht="18" customHeight="1" x14ac:dyDescent="0.2">
      <c r="A16" s="66">
        <v>2019</v>
      </c>
      <c r="B16" s="71">
        <v>751828.12868199998</v>
      </c>
      <c r="C16" s="63">
        <v>76.637987123667344</v>
      </c>
      <c r="D16" s="62">
        <v>229184.23463700002</v>
      </c>
      <c r="E16" s="63">
        <v>23.362012876332649</v>
      </c>
      <c r="I16" s="12"/>
      <c r="J16" s="12"/>
    </row>
    <row r="17" spans="1:10" ht="18" customHeight="1" thickBot="1" x14ac:dyDescent="0.25">
      <c r="A17" s="68">
        <v>2020</v>
      </c>
      <c r="B17" s="73">
        <v>447599.22525999998</v>
      </c>
      <c r="C17" s="69">
        <v>68.655246226517463</v>
      </c>
      <c r="D17" s="70">
        <v>204352.73742499994</v>
      </c>
      <c r="E17" s="69">
        <v>31.34475377348253</v>
      </c>
      <c r="I17" s="12"/>
      <c r="J17" s="12"/>
    </row>
    <row r="19" spans="1:10" ht="18" customHeight="1" x14ac:dyDescent="0.2">
      <c r="B19" s="8"/>
      <c r="C19" s="8"/>
      <c r="D19" s="8"/>
      <c r="E19" s="8"/>
    </row>
  </sheetData>
  <mergeCells count="5">
    <mergeCell ref="A3:E3"/>
    <mergeCell ref="A4:E4"/>
    <mergeCell ref="B5:C5"/>
    <mergeCell ref="D5:E5"/>
    <mergeCell ref="A5:A6"/>
  </mergeCells>
  <hyperlinks>
    <hyperlink ref="G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M103"/>
  <sheetViews>
    <sheetView showGridLines="0" rightToLeft="1" workbookViewId="0"/>
  </sheetViews>
  <sheetFormatPr defaultColWidth="8.7109375" defaultRowHeight="18" customHeight="1" x14ac:dyDescent="0.2"/>
  <cols>
    <col min="1" max="1" width="5.7109375" style="2" customWidth="1"/>
    <col min="2" max="2" width="27.140625" style="2" customWidth="1"/>
    <col min="3" max="5" width="15.140625" style="2" customWidth="1"/>
    <col min="6" max="6" width="27.140625" style="2" customWidth="1"/>
    <col min="7" max="7" width="5.710937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C1" s="16"/>
      <c r="D1" s="16"/>
      <c r="E1" s="16"/>
      <c r="I1" s="13" t="s">
        <v>43</v>
      </c>
    </row>
    <row r="2" spans="1:13" ht="21" customHeight="1" x14ac:dyDescent="0.2">
      <c r="C2" s="17"/>
      <c r="D2" s="17"/>
      <c r="E2" s="17"/>
    </row>
    <row r="3" spans="1:13" ht="23.25" customHeight="1" x14ac:dyDescent="0.25">
      <c r="A3" s="192" t="s">
        <v>457</v>
      </c>
      <c r="B3" s="192"/>
      <c r="C3" s="192"/>
      <c r="D3" s="192"/>
      <c r="E3" s="192"/>
      <c r="F3" s="192"/>
      <c r="G3" s="192"/>
      <c r="L3" s="2"/>
      <c r="M3" s="2"/>
    </row>
    <row r="4" spans="1:13" ht="23.25" customHeight="1" x14ac:dyDescent="0.2">
      <c r="A4" s="193" t="s">
        <v>443</v>
      </c>
      <c r="B4" s="193"/>
      <c r="C4" s="193"/>
      <c r="D4" s="193"/>
      <c r="E4" s="193"/>
      <c r="F4" s="193"/>
      <c r="G4" s="193"/>
      <c r="L4" s="2"/>
      <c r="M4" s="2"/>
    </row>
    <row r="5" spans="1:13" ht="18" customHeight="1" x14ac:dyDescent="0.2">
      <c r="A5" s="191" t="s">
        <v>18</v>
      </c>
      <c r="B5" s="194" t="s">
        <v>20</v>
      </c>
      <c r="C5" s="77">
        <v>2018</v>
      </c>
      <c r="D5" s="77">
        <v>2019</v>
      </c>
      <c r="E5" s="77">
        <v>2020</v>
      </c>
      <c r="F5" s="194" t="s">
        <v>19</v>
      </c>
      <c r="G5" s="195" t="s">
        <v>48</v>
      </c>
      <c r="L5" s="2"/>
      <c r="M5" s="2"/>
    </row>
    <row r="6" spans="1:13" ht="18" customHeight="1" x14ac:dyDescent="0.2">
      <c r="A6" s="191"/>
      <c r="B6" s="194"/>
      <c r="C6" s="196" t="s">
        <v>45</v>
      </c>
      <c r="D6" s="197"/>
      <c r="E6" s="198"/>
      <c r="F6" s="194"/>
      <c r="G6" s="195"/>
      <c r="L6" s="2"/>
      <c r="M6" s="2"/>
    </row>
    <row r="7" spans="1:13" ht="43.5" x14ac:dyDescent="0.2">
      <c r="A7" s="79">
        <v>1</v>
      </c>
      <c r="B7" s="80" t="s">
        <v>418</v>
      </c>
      <c r="C7" s="81">
        <v>6057.5125779999998</v>
      </c>
      <c r="D7" s="81">
        <v>5687.2335679999997</v>
      </c>
      <c r="E7" s="81">
        <v>5368.6754680000004</v>
      </c>
      <c r="F7" s="82" t="s">
        <v>398</v>
      </c>
      <c r="G7" s="79">
        <v>1</v>
      </c>
      <c r="L7" s="2"/>
      <c r="M7" s="2"/>
    </row>
    <row r="8" spans="1:13" ht="24" customHeight="1" x14ac:dyDescent="0.2">
      <c r="A8" s="83">
        <v>2</v>
      </c>
      <c r="B8" s="84" t="s">
        <v>21</v>
      </c>
      <c r="C8" s="85">
        <v>1440.9496079999999</v>
      </c>
      <c r="D8" s="85">
        <v>1563.5846409999999</v>
      </c>
      <c r="E8" s="85">
        <v>1634.052079</v>
      </c>
      <c r="F8" s="86" t="s">
        <v>399</v>
      </c>
      <c r="G8" s="83">
        <v>2</v>
      </c>
      <c r="L8" s="2"/>
      <c r="M8" s="2"/>
    </row>
    <row r="9" spans="1:13" ht="130.5" x14ac:dyDescent="0.2">
      <c r="A9" s="79">
        <v>3</v>
      </c>
      <c r="B9" s="80" t="s">
        <v>419</v>
      </c>
      <c r="C9" s="81">
        <v>819.81887600000005</v>
      </c>
      <c r="D9" s="81">
        <v>849.966497</v>
      </c>
      <c r="E9" s="81">
        <v>861.60880800000007</v>
      </c>
      <c r="F9" s="82" t="s">
        <v>400</v>
      </c>
      <c r="G9" s="79">
        <v>3</v>
      </c>
      <c r="L9" s="2"/>
      <c r="M9" s="2"/>
    </row>
    <row r="10" spans="1:13" ht="108.75" x14ac:dyDescent="0.2">
      <c r="A10" s="83">
        <v>4</v>
      </c>
      <c r="B10" s="84" t="s">
        <v>420</v>
      </c>
      <c r="C10" s="85">
        <v>5470.3734029999996</v>
      </c>
      <c r="D10" s="85">
        <v>5782.1338990000004</v>
      </c>
      <c r="E10" s="85">
        <v>5846.1263369999997</v>
      </c>
      <c r="F10" s="86" t="s">
        <v>401</v>
      </c>
      <c r="G10" s="83">
        <v>4</v>
      </c>
      <c r="K10" s="17"/>
      <c r="L10" s="2"/>
      <c r="M10" s="2"/>
    </row>
    <row r="11" spans="1:13" ht="24" customHeight="1" x14ac:dyDescent="0.2">
      <c r="A11" s="79">
        <v>5</v>
      </c>
      <c r="B11" s="80" t="s">
        <v>22</v>
      </c>
      <c r="C11" s="81">
        <v>872029.85307200009</v>
      </c>
      <c r="D11" s="81">
        <v>754960.75858399994</v>
      </c>
      <c r="E11" s="81">
        <v>451092.77603999997</v>
      </c>
      <c r="F11" s="82" t="s">
        <v>46</v>
      </c>
      <c r="G11" s="79">
        <v>5</v>
      </c>
      <c r="L11" s="2"/>
      <c r="M11" s="2"/>
    </row>
    <row r="12" spans="1:13" ht="65.25" x14ac:dyDescent="0.2">
      <c r="A12" s="83">
        <v>6</v>
      </c>
      <c r="B12" s="84" t="s">
        <v>421</v>
      </c>
      <c r="C12" s="85">
        <v>75455.289785000001</v>
      </c>
      <c r="D12" s="85">
        <v>69551.508281000002</v>
      </c>
      <c r="E12" s="85">
        <v>57873.453738000004</v>
      </c>
      <c r="F12" s="86" t="s">
        <v>402</v>
      </c>
      <c r="G12" s="83">
        <v>6</v>
      </c>
      <c r="L12" s="2"/>
      <c r="M12" s="2"/>
    </row>
    <row r="13" spans="1:13" ht="65.25" x14ac:dyDescent="0.2">
      <c r="A13" s="79">
        <v>7</v>
      </c>
      <c r="B13" s="80" t="s">
        <v>422</v>
      </c>
      <c r="C13" s="81">
        <v>79667.031342000002</v>
      </c>
      <c r="D13" s="81">
        <v>72833.580298000001</v>
      </c>
      <c r="E13" s="81">
        <v>62728.867805000002</v>
      </c>
      <c r="F13" s="82" t="s">
        <v>403</v>
      </c>
      <c r="G13" s="79">
        <v>7</v>
      </c>
      <c r="K13" s="17"/>
      <c r="L13" s="17"/>
      <c r="M13" s="2"/>
    </row>
    <row r="14" spans="1:13" ht="195.75" x14ac:dyDescent="0.2">
      <c r="A14" s="83">
        <v>8</v>
      </c>
      <c r="B14" s="84" t="s">
        <v>423</v>
      </c>
      <c r="C14" s="85">
        <v>270.40745600000002</v>
      </c>
      <c r="D14" s="85">
        <v>280.72017599999998</v>
      </c>
      <c r="E14" s="85">
        <v>169.362314</v>
      </c>
      <c r="F14" s="86" t="s">
        <v>404</v>
      </c>
      <c r="G14" s="83">
        <v>8</v>
      </c>
      <c r="L14" s="2"/>
      <c r="M14" s="2"/>
    </row>
    <row r="15" spans="1:13" ht="174" x14ac:dyDescent="0.2">
      <c r="A15" s="79">
        <v>9</v>
      </c>
      <c r="B15" s="80" t="s">
        <v>424</v>
      </c>
      <c r="C15" s="81">
        <v>311.06949800000001</v>
      </c>
      <c r="D15" s="81">
        <v>364.55658099999999</v>
      </c>
      <c r="E15" s="81">
        <v>253.46417600000001</v>
      </c>
      <c r="F15" s="82" t="s">
        <v>405</v>
      </c>
      <c r="G15" s="79">
        <v>9</v>
      </c>
      <c r="L15" s="2"/>
      <c r="M15" s="2"/>
    </row>
    <row r="16" spans="1:13" ht="152.25" x14ac:dyDescent="0.2">
      <c r="A16" s="83">
        <v>10</v>
      </c>
      <c r="B16" s="84" t="s">
        <v>425</v>
      </c>
      <c r="C16" s="85">
        <v>2777.2082839999998</v>
      </c>
      <c r="D16" s="85">
        <v>2556.0653000000002</v>
      </c>
      <c r="E16" s="85">
        <v>2482.3957839999998</v>
      </c>
      <c r="F16" s="86" t="s">
        <v>406</v>
      </c>
      <c r="G16" s="83">
        <v>10</v>
      </c>
      <c r="L16" s="2"/>
      <c r="M16" s="2"/>
    </row>
    <row r="17" spans="1:13" ht="43.5" x14ac:dyDescent="0.2">
      <c r="A17" s="79">
        <v>11</v>
      </c>
      <c r="B17" s="80" t="s">
        <v>426</v>
      </c>
      <c r="C17" s="81">
        <v>2028.2524269999999</v>
      </c>
      <c r="D17" s="81">
        <v>1873.7301130000001</v>
      </c>
      <c r="E17" s="81">
        <v>2045.483365</v>
      </c>
      <c r="F17" s="82" t="s">
        <v>407</v>
      </c>
      <c r="G17" s="79">
        <v>11</v>
      </c>
      <c r="L17" s="2"/>
      <c r="M17" s="2"/>
    </row>
    <row r="18" spans="1:13" ht="217.5" x14ac:dyDescent="0.2">
      <c r="A18" s="83">
        <v>12</v>
      </c>
      <c r="B18" s="84" t="s">
        <v>427</v>
      </c>
      <c r="C18" s="85">
        <v>80.914108999999996</v>
      </c>
      <c r="D18" s="85">
        <v>81.256699999999995</v>
      </c>
      <c r="E18" s="85">
        <v>51.349992999999998</v>
      </c>
      <c r="F18" s="86" t="s">
        <v>408</v>
      </c>
      <c r="G18" s="83">
        <v>12</v>
      </c>
      <c r="L18" s="2"/>
      <c r="M18" s="2"/>
    </row>
    <row r="19" spans="1:13" ht="130.5" x14ac:dyDescent="0.2">
      <c r="A19" s="79">
        <v>13</v>
      </c>
      <c r="B19" s="80" t="s">
        <v>428</v>
      </c>
      <c r="C19" s="81">
        <v>2161.0950339999999</v>
      </c>
      <c r="D19" s="81">
        <v>2058.6609090000002</v>
      </c>
      <c r="E19" s="81">
        <v>1677.223882</v>
      </c>
      <c r="F19" s="82" t="s">
        <v>409</v>
      </c>
      <c r="G19" s="79">
        <v>13</v>
      </c>
      <c r="L19" s="2"/>
      <c r="M19" s="2"/>
    </row>
    <row r="20" spans="1:13" ht="174" x14ac:dyDescent="0.2">
      <c r="A20" s="83">
        <v>14</v>
      </c>
      <c r="B20" s="84" t="s">
        <v>429</v>
      </c>
      <c r="C20" s="85">
        <v>3613.7030329999998</v>
      </c>
      <c r="D20" s="85">
        <v>5739.889889</v>
      </c>
      <c r="E20" s="85">
        <v>8554.909787999999</v>
      </c>
      <c r="F20" s="86" t="s">
        <v>410</v>
      </c>
      <c r="G20" s="83">
        <v>14</v>
      </c>
      <c r="L20" s="2"/>
      <c r="M20" s="2"/>
    </row>
    <row r="21" spans="1:13" ht="43.5" x14ac:dyDescent="0.2">
      <c r="A21" s="79">
        <v>15</v>
      </c>
      <c r="B21" s="80" t="s">
        <v>430</v>
      </c>
      <c r="C21" s="81">
        <v>20645.345694</v>
      </c>
      <c r="D21" s="81">
        <v>16868.946345</v>
      </c>
      <c r="E21" s="81">
        <v>16401.029775999999</v>
      </c>
      <c r="F21" s="82" t="s">
        <v>411</v>
      </c>
      <c r="G21" s="79">
        <v>15</v>
      </c>
      <c r="L21" s="2"/>
      <c r="M21" s="2"/>
    </row>
    <row r="22" spans="1:13" ht="239.25" x14ac:dyDescent="0.2">
      <c r="A22" s="83">
        <v>16</v>
      </c>
      <c r="B22" s="84" t="s">
        <v>452</v>
      </c>
      <c r="C22" s="85">
        <v>11901.193786</v>
      </c>
      <c r="D22" s="85">
        <v>12103.530968999999</v>
      </c>
      <c r="E22" s="85">
        <v>10966.047606</v>
      </c>
      <c r="F22" s="86" t="s">
        <v>412</v>
      </c>
      <c r="G22" s="83">
        <v>16</v>
      </c>
      <c r="L22" s="2"/>
      <c r="M22" s="2"/>
    </row>
    <row r="23" spans="1:13" ht="65.25" x14ac:dyDescent="0.2">
      <c r="A23" s="79">
        <v>17</v>
      </c>
      <c r="B23" s="80" t="s">
        <v>432</v>
      </c>
      <c r="C23" s="81">
        <v>15380.588908</v>
      </c>
      <c r="D23" s="81">
        <v>22605.252703999999</v>
      </c>
      <c r="E23" s="81">
        <v>19474.193307000001</v>
      </c>
      <c r="F23" s="82" t="s">
        <v>413</v>
      </c>
      <c r="G23" s="79">
        <v>17</v>
      </c>
      <c r="L23" s="2"/>
      <c r="M23" s="2"/>
    </row>
    <row r="24" spans="1:13" ht="195.75" x14ac:dyDescent="0.2">
      <c r="A24" s="83">
        <v>18</v>
      </c>
      <c r="B24" s="84" t="s">
        <v>433</v>
      </c>
      <c r="C24" s="85">
        <v>1210.2661459999999</v>
      </c>
      <c r="D24" s="85">
        <v>1432.9584030000001</v>
      </c>
      <c r="E24" s="85">
        <v>1717.8130059999999</v>
      </c>
      <c r="F24" s="86" t="s">
        <v>414</v>
      </c>
      <c r="G24" s="83">
        <v>18</v>
      </c>
      <c r="L24" s="2"/>
      <c r="M24" s="2"/>
    </row>
    <row r="25" spans="1:13" ht="65.25" x14ac:dyDescent="0.2">
      <c r="A25" s="79">
        <v>19</v>
      </c>
      <c r="B25" s="80" t="s">
        <v>434</v>
      </c>
      <c r="C25" s="81">
        <v>122.27027</v>
      </c>
      <c r="D25" s="81">
        <v>207.18040500000001</v>
      </c>
      <c r="E25" s="81">
        <v>212.344988</v>
      </c>
      <c r="F25" s="82" t="s">
        <v>415</v>
      </c>
      <c r="G25" s="79">
        <v>19</v>
      </c>
      <c r="L25" s="2"/>
      <c r="M25" s="2"/>
    </row>
    <row r="26" spans="1:13" ht="43.5" x14ac:dyDescent="0.2">
      <c r="A26" s="83">
        <v>20</v>
      </c>
      <c r="B26" s="84" t="s">
        <v>435</v>
      </c>
      <c r="C26" s="85">
        <v>1644.6911689999999</v>
      </c>
      <c r="D26" s="85">
        <v>1634.5613530000001</v>
      </c>
      <c r="E26" s="85">
        <v>1582.0469950000002</v>
      </c>
      <c r="F26" s="86" t="s">
        <v>416</v>
      </c>
      <c r="G26" s="83">
        <v>20</v>
      </c>
      <c r="L26" s="2"/>
      <c r="M26" s="2"/>
    </row>
    <row r="27" spans="1:13" ht="44.25" thickBot="1" x14ac:dyDescent="0.25">
      <c r="A27" s="87">
        <v>21</v>
      </c>
      <c r="B27" s="88" t="s">
        <v>436</v>
      </c>
      <c r="C27" s="89">
        <v>812.65151300000002</v>
      </c>
      <c r="D27" s="89">
        <v>1976.2877040000001</v>
      </c>
      <c r="E27" s="89">
        <v>958.73743000000002</v>
      </c>
      <c r="F27" s="90" t="s">
        <v>417</v>
      </c>
      <c r="G27" s="87">
        <v>21</v>
      </c>
      <c r="L27" s="2"/>
      <c r="M27" s="2"/>
    </row>
    <row r="28" spans="1:13" ht="20.100000000000001" customHeight="1" thickBot="1" x14ac:dyDescent="0.25">
      <c r="A28" s="91"/>
      <c r="B28" s="92" t="s">
        <v>44</v>
      </c>
      <c r="C28" s="93">
        <f>SUM(C7:C27)</f>
        <v>1103900.485991</v>
      </c>
      <c r="D28" s="93">
        <f>SUM(D7:D27)</f>
        <v>981012.36331899988</v>
      </c>
      <c r="E28" s="93">
        <f>SUM(E7:E27)</f>
        <v>651951.96268500003</v>
      </c>
      <c r="F28" s="94" t="s">
        <v>1</v>
      </c>
      <c r="G28" s="95"/>
      <c r="L28" s="2"/>
      <c r="M28" s="2"/>
    </row>
    <row r="29" spans="1:13" ht="35.1" customHeight="1" x14ac:dyDescent="0.2">
      <c r="A29" s="1"/>
      <c r="B29" s="1"/>
      <c r="C29" s="22"/>
      <c r="D29" s="22"/>
      <c r="E29" s="22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</sheetData>
  <mergeCells count="7">
    <mergeCell ref="A3:G3"/>
    <mergeCell ref="A4:G4"/>
    <mergeCell ref="A5:A6"/>
    <mergeCell ref="B5:B6"/>
    <mergeCell ref="G5:G6"/>
    <mergeCell ref="F5:F6"/>
    <mergeCell ref="C6:E6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M93"/>
  <sheetViews>
    <sheetView showGridLines="0" rightToLeft="1" topLeftCell="A7" workbookViewId="0"/>
  </sheetViews>
  <sheetFormatPr defaultColWidth="8.7109375" defaultRowHeight="18" customHeight="1" x14ac:dyDescent="0.2"/>
  <cols>
    <col min="1" max="1" width="5.7109375" style="2" customWidth="1"/>
    <col min="2" max="2" width="27.140625" style="2" customWidth="1"/>
    <col min="3" max="5" width="15.5703125" style="2" customWidth="1"/>
    <col min="6" max="6" width="27.140625" style="2" customWidth="1"/>
    <col min="7" max="7" width="5.710937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13" t="s">
        <v>43</v>
      </c>
    </row>
    <row r="2" spans="1:13" ht="21" customHeight="1" x14ac:dyDescent="0.2"/>
    <row r="3" spans="1:13" ht="23.25" customHeight="1" x14ac:dyDescent="0.25">
      <c r="A3" s="192" t="s">
        <v>581</v>
      </c>
      <c r="B3" s="192"/>
      <c r="C3" s="192"/>
      <c r="D3" s="192"/>
      <c r="E3" s="192"/>
      <c r="F3" s="192"/>
      <c r="G3" s="192"/>
      <c r="L3" s="2"/>
      <c r="M3" s="2"/>
    </row>
    <row r="4" spans="1:13" ht="23.25" customHeight="1" x14ac:dyDescent="0.2">
      <c r="A4" s="193" t="s">
        <v>579</v>
      </c>
      <c r="B4" s="193"/>
      <c r="C4" s="193"/>
      <c r="D4" s="193"/>
      <c r="E4" s="193"/>
      <c r="F4" s="193"/>
      <c r="G4" s="193"/>
      <c r="L4" s="2"/>
      <c r="M4" s="2"/>
    </row>
    <row r="5" spans="1:13" ht="18" customHeight="1" x14ac:dyDescent="0.2">
      <c r="A5" s="191" t="s">
        <v>50</v>
      </c>
      <c r="B5" s="194" t="s">
        <v>55</v>
      </c>
      <c r="C5" s="77">
        <v>2018</v>
      </c>
      <c r="D5" s="77">
        <v>2019</v>
      </c>
      <c r="E5" s="77">
        <v>2020</v>
      </c>
      <c r="F5" s="194" t="s">
        <v>54</v>
      </c>
      <c r="G5" s="195" t="s">
        <v>49</v>
      </c>
      <c r="L5" s="2"/>
      <c r="M5" s="2"/>
    </row>
    <row r="6" spans="1:13" ht="18" customHeight="1" x14ac:dyDescent="0.2">
      <c r="A6" s="191"/>
      <c r="B6" s="194"/>
      <c r="C6" s="196" t="s">
        <v>45</v>
      </c>
      <c r="D6" s="197"/>
      <c r="E6" s="198"/>
      <c r="F6" s="194"/>
      <c r="G6" s="195"/>
      <c r="L6" s="2"/>
      <c r="M6" s="2"/>
    </row>
    <row r="7" spans="1:13" ht="43.5" x14ac:dyDescent="0.2">
      <c r="A7" s="79">
        <v>1</v>
      </c>
      <c r="B7" s="80" t="s">
        <v>2</v>
      </c>
      <c r="C7" s="96">
        <v>102403.230241</v>
      </c>
      <c r="D7" s="96">
        <v>89282.723278999998</v>
      </c>
      <c r="E7" s="96">
        <v>72139.157823000001</v>
      </c>
      <c r="F7" s="82" t="s">
        <v>259</v>
      </c>
      <c r="G7" s="97">
        <v>1</v>
      </c>
      <c r="L7" s="2"/>
      <c r="M7" s="2"/>
    </row>
    <row r="8" spans="1:13" ht="43.5" x14ac:dyDescent="0.2">
      <c r="A8" s="83">
        <v>2</v>
      </c>
      <c r="B8" s="84" t="s">
        <v>264</v>
      </c>
      <c r="C8" s="98">
        <v>51945.91977</v>
      </c>
      <c r="D8" s="98">
        <v>58877.814034000003</v>
      </c>
      <c r="E8" s="98">
        <v>46547.438666999995</v>
      </c>
      <c r="F8" s="86" t="s">
        <v>439</v>
      </c>
      <c r="G8" s="99">
        <v>2</v>
      </c>
      <c r="L8" s="2"/>
      <c r="M8" s="2"/>
    </row>
    <row r="9" spans="1:13" ht="29.25" customHeight="1" x14ac:dyDescent="0.2">
      <c r="A9" s="79">
        <v>3</v>
      </c>
      <c r="B9" s="80" t="s">
        <v>3</v>
      </c>
      <c r="C9" s="96">
        <v>59131.737506999998</v>
      </c>
      <c r="D9" s="96">
        <v>52745.669312999999</v>
      </c>
      <c r="E9" s="96">
        <v>42712.898660999999</v>
      </c>
      <c r="F9" s="82" t="s">
        <v>51</v>
      </c>
      <c r="G9" s="97">
        <v>3</v>
      </c>
      <c r="L9" s="2"/>
      <c r="M9" s="2"/>
    </row>
    <row r="10" spans="1:13" ht="43.5" x14ac:dyDescent="0.2">
      <c r="A10" s="83">
        <v>4</v>
      </c>
      <c r="B10" s="84" t="s">
        <v>4</v>
      </c>
      <c r="C10" s="98">
        <v>585406.68674300006</v>
      </c>
      <c r="D10" s="98">
        <v>553658.41914500005</v>
      </c>
      <c r="E10" s="98">
        <v>357634.05778500001</v>
      </c>
      <c r="F10" s="86" t="s">
        <v>260</v>
      </c>
      <c r="G10" s="99">
        <v>4</v>
      </c>
      <c r="L10" s="2"/>
      <c r="M10" s="2"/>
    </row>
    <row r="11" spans="1:13" ht="43.5" x14ac:dyDescent="0.2">
      <c r="A11" s="79">
        <v>5</v>
      </c>
      <c r="B11" s="80" t="s">
        <v>32</v>
      </c>
      <c r="C11" s="96">
        <v>32102.662185000001</v>
      </c>
      <c r="D11" s="96">
        <v>24024.172546999998</v>
      </c>
      <c r="E11" s="96">
        <v>13559.081743000001</v>
      </c>
      <c r="F11" s="82" t="s">
        <v>261</v>
      </c>
      <c r="G11" s="97">
        <v>5</v>
      </c>
      <c r="L11" s="2"/>
      <c r="M11" s="2"/>
    </row>
    <row r="12" spans="1:13" ht="29.25" customHeight="1" x14ac:dyDescent="0.2">
      <c r="A12" s="83">
        <v>6</v>
      </c>
      <c r="B12" s="84" t="s">
        <v>5</v>
      </c>
      <c r="C12" s="98">
        <v>3320.7807210000001</v>
      </c>
      <c r="D12" s="98">
        <v>2555.4354279999998</v>
      </c>
      <c r="E12" s="98">
        <v>3810.1805440000003</v>
      </c>
      <c r="F12" s="86" t="s">
        <v>6</v>
      </c>
      <c r="G12" s="99">
        <v>6</v>
      </c>
      <c r="L12" s="2"/>
      <c r="M12" s="2"/>
    </row>
    <row r="13" spans="1:13" ht="29.25" customHeight="1" x14ac:dyDescent="0.2">
      <c r="A13" s="79">
        <v>7</v>
      </c>
      <c r="B13" s="80" t="s">
        <v>7</v>
      </c>
      <c r="C13" s="96">
        <v>106492.43218600001</v>
      </c>
      <c r="D13" s="96">
        <v>58453.443013999997</v>
      </c>
      <c r="E13" s="96">
        <v>34869.618446</v>
      </c>
      <c r="F13" s="82" t="s">
        <v>8</v>
      </c>
      <c r="G13" s="97">
        <v>7</v>
      </c>
      <c r="L13" s="2"/>
      <c r="M13" s="2"/>
    </row>
    <row r="14" spans="1:13" ht="29.25" customHeight="1" x14ac:dyDescent="0.2">
      <c r="A14" s="83">
        <v>8</v>
      </c>
      <c r="B14" s="84" t="s">
        <v>9</v>
      </c>
      <c r="C14" s="98">
        <v>11400.423435999999</v>
      </c>
      <c r="D14" s="98">
        <v>9577.2502239999994</v>
      </c>
      <c r="E14" s="98">
        <v>6465.2106359999998</v>
      </c>
      <c r="F14" s="86" t="s">
        <v>10</v>
      </c>
      <c r="G14" s="99">
        <v>8</v>
      </c>
      <c r="L14" s="2"/>
      <c r="M14" s="2"/>
    </row>
    <row r="15" spans="1:13" ht="29.25" customHeight="1" x14ac:dyDescent="0.2">
      <c r="A15" s="79">
        <v>9</v>
      </c>
      <c r="B15" s="80" t="s">
        <v>11</v>
      </c>
      <c r="C15" s="96">
        <v>148179.87898499999</v>
      </c>
      <c r="D15" s="96">
        <v>128596.71245000001</v>
      </c>
      <c r="E15" s="96">
        <v>71350.251480999999</v>
      </c>
      <c r="F15" s="82" t="s">
        <v>52</v>
      </c>
      <c r="G15" s="97">
        <v>9</v>
      </c>
      <c r="L15" s="2"/>
      <c r="M15" s="2"/>
    </row>
    <row r="16" spans="1:13" ht="43.5" x14ac:dyDescent="0.2">
      <c r="A16" s="83">
        <v>10</v>
      </c>
      <c r="B16" s="84" t="s">
        <v>12</v>
      </c>
      <c r="C16" s="98">
        <v>3515.0934870000001</v>
      </c>
      <c r="D16" s="98">
        <v>3219.7819989999998</v>
      </c>
      <c r="E16" s="98">
        <v>2848.8737510000001</v>
      </c>
      <c r="F16" s="86" t="s">
        <v>53</v>
      </c>
      <c r="G16" s="99">
        <v>10</v>
      </c>
      <c r="L16" s="2"/>
      <c r="M16" s="2"/>
    </row>
    <row r="17" spans="1:13" ht="29.25" customHeight="1" thickBot="1" x14ac:dyDescent="0.25">
      <c r="A17" s="87">
        <v>11</v>
      </c>
      <c r="B17" s="88" t="s">
        <v>13</v>
      </c>
      <c r="C17" s="100">
        <v>1.64073</v>
      </c>
      <c r="D17" s="100">
        <v>20.941886</v>
      </c>
      <c r="E17" s="100">
        <v>15.193148000000001</v>
      </c>
      <c r="F17" s="90" t="s">
        <v>14</v>
      </c>
      <c r="G17" s="101">
        <v>11</v>
      </c>
      <c r="L17" s="2"/>
      <c r="M17" s="2"/>
    </row>
    <row r="18" spans="1:13" ht="20.100000000000001" customHeight="1" thickBot="1" x14ac:dyDescent="0.25">
      <c r="A18" s="91"/>
      <c r="B18" s="92" t="s">
        <v>44</v>
      </c>
      <c r="C18" s="102">
        <f>SUM(C7:C17)</f>
        <v>1103900.4859910004</v>
      </c>
      <c r="D18" s="102">
        <f>SUM(D7:D17)</f>
        <v>981012.363319</v>
      </c>
      <c r="E18" s="102">
        <f>SUM(E7:E17)</f>
        <v>651951.96268500015</v>
      </c>
      <c r="F18" s="94" t="s">
        <v>1</v>
      </c>
      <c r="G18" s="95"/>
      <c r="L18" s="2"/>
      <c r="M18" s="2"/>
    </row>
    <row r="19" spans="1:13" ht="35.1" customHeight="1" x14ac:dyDescent="0.2">
      <c r="A19" s="1"/>
      <c r="B19" s="1"/>
      <c r="C19" s="7"/>
      <c r="D19" s="7"/>
      <c r="E19" s="7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</sheetData>
  <mergeCells count="7">
    <mergeCell ref="A3:G3"/>
    <mergeCell ref="A4:G4"/>
    <mergeCell ref="C6:E6"/>
    <mergeCell ref="F5:F6"/>
    <mergeCell ref="G5:G6"/>
    <mergeCell ref="B5:B6"/>
    <mergeCell ref="A5:A6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L330"/>
  <sheetViews>
    <sheetView showGridLines="0" rightToLeft="1" workbookViewId="0"/>
  </sheetViews>
  <sheetFormatPr defaultColWidth="8.7109375" defaultRowHeight="18" customHeight="1" x14ac:dyDescent="0.2"/>
  <cols>
    <col min="1" max="1" width="5.7109375" style="2" customWidth="1"/>
    <col min="2" max="2" width="22.85546875" style="2" customWidth="1"/>
    <col min="3" max="4" width="16.28515625" style="2" customWidth="1"/>
    <col min="5" max="5" width="22.85546875" style="2" customWidth="1"/>
    <col min="6" max="6" width="6.42578125" style="2" customWidth="1"/>
    <col min="7" max="7" width="0.28515625" style="2" customWidth="1"/>
    <col min="8" max="8" width="11.7109375" style="2" bestFit="1" customWidth="1"/>
    <col min="9" max="10" width="8.7109375" style="2"/>
    <col min="11" max="12" width="8.7109375" style="3"/>
    <col min="13" max="246" width="8.7109375" style="2"/>
    <col min="247" max="247" width="5.7109375" style="2" customWidth="1"/>
    <col min="248" max="248" width="32.7109375" style="2" customWidth="1"/>
    <col min="249" max="249" width="5.7109375" style="2" customWidth="1"/>
    <col min="250" max="250" width="32.7109375" style="2" customWidth="1"/>
    <col min="251" max="256" width="8.7109375" style="2"/>
    <col min="257" max="257" width="32.7109375" style="2" customWidth="1"/>
    <col min="258" max="258" width="5.7109375" style="2" customWidth="1"/>
    <col min="259" max="259" width="32.7109375" style="2" customWidth="1"/>
    <col min="260" max="260" width="5.7109375" style="2" customWidth="1"/>
    <col min="261" max="502" width="8.7109375" style="2"/>
    <col min="503" max="503" width="5.7109375" style="2" customWidth="1"/>
    <col min="504" max="504" width="32.7109375" style="2" customWidth="1"/>
    <col min="505" max="505" width="5.7109375" style="2" customWidth="1"/>
    <col min="506" max="506" width="32.7109375" style="2" customWidth="1"/>
    <col min="507" max="512" width="8.7109375" style="2"/>
    <col min="513" max="513" width="32.7109375" style="2" customWidth="1"/>
    <col min="514" max="514" width="5.7109375" style="2" customWidth="1"/>
    <col min="515" max="515" width="32.7109375" style="2" customWidth="1"/>
    <col min="516" max="516" width="5.7109375" style="2" customWidth="1"/>
    <col min="517" max="758" width="8.7109375" style="2"/>
    <col min="759" max="759" width="5.7109375" style="2" customWidth="1"/>
    <col min="760" max="760" width="32.7109375" style="2" customWidth="1"/>
    <col min="761" max="761" width="5.7109375" style="2" customWidth="1"/>
    <col min="762" max="762" width="32.7109375" style="2" customWidth="1"/>
    <col min="763" max="768" width="8.7109375" style="2"/>
    <col min="769" max="769" width="32.7109375" style="2" customWidth="1"/>
    <col min="770" max="770" width="5.7109375" style="2" customWidth="1"/>
    <col min="771" max="771" width="32.7109375" style="2" customWidth="1"/>
    <col min="772" max="772" width="5.7109375" style="2" customWidth="1"/>
    <col min="773" max="1014" width="8.7109375" style="2"/>
    <col min="1015" max="1015" width="5.7109375" style="2" customWidth="1"/>
    <col min="1016" max="1016" width="32.7109375" style="2" customWidth="1"/>
    <col min="1017" max="1017" width="5.7109375" style="2" customWidth="1"/>
    <col min="1018" max="1018" width="32.7109375" style="2" customWidth="1"/>
    <col min="1019" max="1024" width="8.7109375" style="2"/>
    <col min="1025" max="1025" width="32.7109375" style="2" customWidth="1"/>
    <col min="1026" max="1026" width="5.7109375" style="2" customWidth="1"/>
    <col min="1027" max="1027" width="32.7109375" style="2" customWidth="1"/>
    <col min="1028" max="1028" width="5.7109375" style="2" customWidth="1"/>
    <col min="1029" max="1270" width="8.7109375" style="2"/>
    <col min="1271" max="1271" width="5.7109375" style="2" customWidth="1"/>
    <col min="1272" max="1272" width="32.7109375" style="2" customWidth="1"/>
    <col min="1273" max="1273" width="5.7109375" style="2" customWidth="1"/>
    <col min="1274" max="1274" width="32.7109375" style="2" customWidth="1"/>
    <col min="1275" max="1280" width="8.7109375" style="2"/>
    <col min="1281" max="1281" width="32.7109375" style="2" customWidth="1"/>
    <col min="1282" max="1282" width="5.7109375" style="2" customWidth="1"/>
    <col min="1283" max="1283" width="32.7109375" style="2" customWidth="1"/>
    <col min="1284" max="1284" width="5.7109375" style="2" customWidth="1"/>
    <col min="1285" max="1526" width="8.7109375" style="2"/>
    <col min="1527" max="1527" width="5.7109375" style="2" customWidth="1"/>
    <col min="1528" max="1528" width="32.7109375" style="2" customWidth="1"/>
    <col min="1529" max="1529" width="5.7109375" style="2" customWidth="1"/>
    <col min="1530" max="1530" width="32.7109375" style="2" customWidth="1"/>
    <col min="1531" max="1536" width="8.7109375" style="2"/>
    <col min="1537" max="1537" width="32.7109375" style="2" customWidth="1"/>
    <col min="1538" max="1538" width="5.7109375" style="2" customWidth="1"/>
    <col min="1539" max="1539" width="32.7109375" style="2" customWidth="1"/>
    <col min="1540" max="1540" width="5.7109375" style="2" customWidth="1"/>
    <col min="1541" max="1782" width="8.7109375" style="2"/>
    <col min="1783" max="1783" width="5.7109375" style="2" customWidth="1"/>
    <col min="1784" max="1784" width="32.7109375" style="2" customWidth="1"/>
    <col min="1785" max="1785" width="5.7109375" style="2" customWidth="1"/>
    <col min="1786" max="1786" width="32.7109375" style="2" customWidth="1"/>
    <col min="1787" max="1792" width="8.7109375" style="2"/>
    <col min="1793" max="1793" width="32.7109375" style="2" customWidth="1"/>
    <col min="1794" max="1794" width="5.7109375" style="2" customWidth="1"/>
    <col min="1795" max="1795" width="32.7109375" style="2" customWidth="1"/>
    <col min="1796" max="1796" width="5.7109375" style="2" customWidth="1"/>
    <col min="1797" max="2038" width="8.7109375" style="2"/>
    <col min="2039" max="2039" width="5.7109375" style="2" customWidth="1"/>
    <col min="2040" max="2040" width="32.7109375" style="2" customWidth="1"/>
    <col min="2041" max="2041" width="5.7109375" style="2" customWidth="1"/>
    <col min="2042" max="2042" width="32.7109375" style="2" customWidth="1"/>
    <col min="2043" max="2048" width="8.7109375" style="2"/>
    <col min="2049" max="2049" width="32.7109375" style="2" customWidth="1"/>
    <col min="2050" max="2050" width="5.7109375" style="2" customWidth="1"/>
    <col min="2051" max="2051" width="32.7109375" style="2" customWidth="1"/>
    <col min="2052" max="2052" width="5.7109375" style="2" customWidth="1"/>
    <col min="2053" max="2294" width="8.7109375" style="2"/>
    <col min="2295" max="2295" width="5.7109375" style="2" customWidth="1"/>
    <col min="2296" max="2296" width="32.7109375" style="2" customWidth="1"/>
    <col min="2297" max="2297" width="5.7109375" style="2" customWidth="1"/>
    <col min="2298" max="2298" width="32.7109375" style="2" customWidth="1"/>
    <col min="2299" max="2304" width="8.7109375" style="2"/>
    <col min="2305" max="2305" width="32.7109375" style="2" customWidth="1"/>
    <col min="2306" max="2306" width="5.7109375" style="2" customWidth="1"/>
    <col min="2307" max="2307" width="32.7109375" style="2" customWidth="1"/>
    <col min="2308" max="2308" width="5.7109375" style="2" customWidth="1"/>
    <col min="2309" max="2550" width="8.7109375" style="2"/>
    <col min="2551" max="2551" width="5.7109375" style="2" customWidth="1"/>
    <col min="2552" max="2552" width="32.7109375" style="2" customWidth="1"/>
    <col min="2553" max="2553" width="5.7109375" style="2" customWidth="1"/>
    <col min="2554" max="2554" width="32.7109375" style="2" customWidth="1"/>
    <col min="2555" max="2560" width="8.7109375" style="2"/>
    <col min="2561" max="2561" width="32.7109375" style="2" customWidth="1"/>
    <col min="2562" max="2562" width="5.7109375" style="2" customWidth="1"/>
    <col min="2563" max="2563" width="32.7109375" style="2" customWidth="1"/>
    <col min="2564" max="2564" width="5.7109375" style="2" customWidth="1"/>
    <col min="2565" max="2806" width="8.7109375" style="2"/>
    <col min="2807" max="2807" width="5.7109375" style="2" customWidth="1"/>
    <col min="2808" max="2808" width="32.7109375" style="2" customWidth="1"/>
    <col min="2809" max="2809" width="5.7109375" style="2" customWidth="1"/>
    <col min="2810" max="2810" width="32.7109375" style="2" customWidth="1"/>
    <col min="2811" max="2816" width="8.7109375" style="2"/>
    <col min="2817" max="2817" width="32.7109375" style="2" customWidth="1"/>
    <col min="2818" max="2818" width="5.7109375" style="2" customWidth="1"/>
    <col min="2819" max="2819" width="32.7109375" style="2" customWidth="1"/>
    <col min="2820" max="2820" width="5.7109375" style="2" customWidth="1"/>
    <col min="2821" max="3062" width="8.7109375" style="2"/>
    <col min="3063" max="3063" width="5.7109375" style="2" customWidth="1"/>
    <col min="3064" max="3064" width="32.7109375" style="2" customWidth="1"/>
    <col min="3065" max="3065" width="5.7109375" style="2" customWidth="1"/>
    <col min="3066" max="3066" width="32.7109375" style="2" customWidth="1"/>
    <col min="3067" max="3072" width="8.7109375" style="2"/>
    <col min="3073" max="3073" width="32.7109375" style="2" customWidth="1"/>
    <col min="3074" max="3074" width="5.7109375" style="2" customWidth="1"/>
    <col min="3075" max="3075" width="32.7109375" style="2" customWidth="1"/>
    <col min="3076" max="3076" width="5.7109375" style="2" customWidth="1"/>
    <col min="3077" max="3318" width="8.7109375" style="2"/>
    <col min="3319" max="3319" width="5.7109375" style="2" customWidth="1"/>
    <col min="3320" max="3320" width="32.7109375" style="2" customWidth="1"/>
    <col min="3321" max="3321" width="5.7109375" style="2" customWidth="1"/>
    <col min="3322" max="3322" width="32.7109375" style="2" customWidth="1"/>
    <col min="3323" max="3328" width="8.7109375" style="2"/>
    <col min="3329" max="3329" width="32.7109375" style="2" customWidth="1"/>
    <col min="3330" max="3330" width="5.7109375" style="2" customWidth="1"/>
    <col min="3331" max="3331" width="32.7109375" style="2" customWidth="1"/>
    <col min="3332" max="3332" width="5.7109375" style="2" customWidth="1"/>
    <col min="3333" max="3574" width="8.7109375" style="2"/>
    <col min="3575" max="3575" width="5.7109375" style="2" customWidth="1"/>
    <col min="3576" max="3576" width="32.7109375" style="2" customWidth="1"/>
    <col min="3577" max="3577" width="5.7109375" style="2" customWidth="1"/>
    <col min="3578" max="3578" width="32.7109375" style="2" customWidth="1"/>
    <col min="3579" max="3584" width="8.7109375" style="2"/>
    <col min="3585" max="3585" width="32.7109375" style="2" customWidth="1"/>
    <col min="3586" max="3586" width="5.7109375" style="2" customWidth="1"/>
    <col min="3587" max="3587" width="32.7109375" style="2" customWidth="1"/>
    <col min="3588" max="3588" width="5.7109375" style="2" customWidth="1"/>
    <col min="3589" max="3830" width="8.7109375" style="2"/>
    <col min="3831" max="3831" width="5.7109375" style="2" customWidth="1"/>
    <col min="3832" max="3832" width="32.7109375" style="2" customWidth="1"/>
    <col min="3833" max="3833" width="5.7109375" style="2" customWidth="1"/>
    <col min="3834" max="3834" width="32.7109375" style="2" customWidth="1"/>
    <col min="3835" max="3840" width="8.7109375" style="2"/>
    <col min="3841" max="3841" width="32.7109375" style="2" customWidth="1"/>
    <col min="3842" max="3842" width="5.7109375" style="2" customWidth="1"/>
    <col min="3843" max="3843" width="32.7109375" style="2" customWidth="1"/>
    <col min="3844" max="3844" width="5.7109375" style="2" customWidth="1"/>
    <col min="3845" max="4086" width="8.7109375" style="2"/>
    <col min="4087" max="4087" width="5.7109375" style="2" customWidth="1"/>
    <col min="4088" max="4088" width="32.7109375" style="2" customWidth="1"/>
    <col min="4089" max="4089" width="5.7109375" style="2" customWidth="1"/>
    <col min="4090" max="4090" width="32.7109375" style="2" customWidth="1"/>
    <col min="4091" max="4096" width="8.7109375" style="2"/>
    <col min="4097" max="4097" width="32.7109375" style="2" customWidth="1"/>
    <col min="4098" max="4098" width="5.7109375" style="2" customWidth="1"/>
    <col min="4099" max="4099" width="32.7109375" style="2" customWidth="1"/>
    <col min="4100" max="4100" width="5.7109375" style="2" customWidth="1"/>
    <col min="4101" max="4342" width="8.7109375" style="2"/>
    <col min="4343" max="4343" width="5.7109375" style="2" customWidth="1"/>
    <col min="4344" max="4344" width="32.7109375" style="2" customWidth="1"/>
    <col min="4345" max="4345" width="5.7109375" style="2" customWidth="1"/>
    <col min="4346" max="4346" width="32.7109375" style="2" customWidth="1"/>
    <col min="4347" max="4352" width="8.7109375" style="2"/>
    <col min="4353" max="4353" width="32.7109375" style="2" customWidth="1"/>
    <col min="4354" max="4354" width="5.7109375" style="2" customWidth="1"/>
    <col min="4355" max="4355" width="32.7109375" style="2" customWidth="1"/>
    <col min="4356" max="4356" width="5.7109375" style="2" customWidth="1"/>
    <col min="4357" max="4598" width="8.7109375" style="2"/>
    <col min="4599" max="4599" width="5.7109375" style="2" customWidth="1"/>
    <col min="4600" max="4600" width="32.7109375" style="2" customWidth="1"/>
    <col min="4601" max="4601" width="5.7109375" style="2" customWidth="1"/>
    <col min="4602" max="4602" width="32.7109375" style="2" customWidth="1"/>
    <col min="4603" max="4608" width="8.7109375" style="2"/>
    <col min="4609" max="4609" width="32.7109375" style="2" customWidth="1"/>
    <col min="4610" max="4610" width="5.7109375" style="2" customWidth="1"/>
    <col min="4611" max="4611" width="32.7109375" style="2" customWidth="1"/>
    <col min="4612" max="4612" width="5.7109375" style="2" customWidth="1"/>
    <col min="4613" max="4854" width="8.7109375" style="2"/>
    <col min="4855" max="4855" width="5.7109375" style="2" customWidth="1"/>
    <col min="4856" max="4856" width="32.7109375" style="2" customWidth="1"/>
    <col min="4857" max="4857" width="5.7109375" style="2" customWidth="1"/>
    <col min="4858" max="4858" width="32.7109375" style="2" customWidth="1"/>
    <col min="4859" max="4864" width="8.7109375" style="2"/>
    <col min="4865" max="4865" width="32.7109375" style="2" customWidth="1"/>
    <col min="4866" max="4866" width="5.7109375" style="2" customWidth="1"/>
    <col min="4867" max="4867" width="32.7109375" style="2" customWidth="1"/>
    <col min="4868" max="4868" width="5.7109375" style="2" customWidth="1"/>
    <col min="4869" max="5110" width="8.7109375" style="2"/>
    <col min="5111" max="5111" width="5.7109375" style="2" customWidth="1"/>
    <col min="5112" max="5112" width="32.7109375" style="2" customWidth="1"/>
    <col min="5113" max="5113" width="5.7109375" style="2" customWidth="1"/>
    <col min="5114" max="5114" width="32.7109375" style="2" customWidth="1"/>
    <col min="5115" max="5120" width="8.7109375" style="2"/>
    <col min="5121" max="5121" width="32.7109375" style="2" customWidth="1"/>
    <col min="5122" max="5122" width="5.7109375" style="2" customWidth="1"/>
    <col min="5123" max="5123" width="32.7109375" style="2" customWidth="1"/>
    <col min="5124" max="5124" width="5.7109375" style="2" customWidth="1"/>
    <col min="5125" max="5366" width="8.7109375" style="2"/>
    <col min="5367" max="5367" width="5.7109375" style="2" customWidth="1"/>
    <col min="5368" max="5368" width="32.7109375" style="2" customWidth="1"/>
    <col min="5369" max="5369" width="5.7109375" style="2" customWidth="1"/>
    <col min="5370" max="5370" width="32.7109375" style="2" customWidth="1"/>
    <col min="5371" max="5376" width="8.7109375" style="2"/>
    <col min="5377" max="5377" width="32.7109375" style="2" customWidth="1"/>
    <col min="5378" max="5378" width="5.7109375" style="2" customWidth="1"/>
    <col min="5379" max="5379" width="32.7109375" style="2" customWidth="1"/>
    <col min="5380" max="5380" width="5.7109375" style="2" customWidth="1"/>
    <col min="5381" max="5622" width="8.7109375" style="2"/>
    <col min="5623" max="5623" width="5.7109375" style="2" customWidth="1"/>
    <col min="5624" max="5624" width="32.7109375" style="2" customWidth="1"/>
    <col min="5625" max="5625" width="5.7109375" style="2" customWidth="1"/>
    <col min="5626" max="5626" width="32.7109375" style="2" customWidth="1"/>
    <col min="5627" max="5632" width="8.7109375" style="2"/>
    <col min="5633" max="5633" width="32.7109375" style="2" customWidth="1"/>
    <col min="5634" max="5634" width="5.7109375" style="2" customWidth="1"/>
    <col min="5635" max="5635" width="32.7109375" style="2" customWidth="1"/>
    <col min="5636" max="5636" width="5.7109375" style="2" customWidth="1"/>
    <col min="5637" max="5878" width="8.7109375" style="2"/>
    <col min="5879" max="5879" width="5.7109375" style="2" customWidth="1"/>
    <col min="5880" max="5880" width="32.7109375" style="2" customWidth="1"/>
    <col min="5881" max="5881" width="5.7109375" style="2" customWidth="1"/>
    <col min="5882" max="5882" width="32.7109375" style="2" customWidth="1"/>
    <col min="5883" max="5888" width="8.7109375" style="2"/>
    <col min="5889" max="5889" width="32.7109375" style="2" customWidth="1"/>
    <col min="5890" max="5890" width="5.7109375" style="2" customWidth="1"/>
    <col min="5891" max="5891" width="32.7109375" style="2" customWidth="1"/>
    <col min="5892" max="5892" width="5.7109375" style="2" customWidth="1"/>
    <col min="5893" max="6134" width="8.7109375" style="2"/>
    <col min="6135" max="6135" width="5.7109375" style="2" customWidth="1"/>
    <col min="6136" max="6136" width="32.7109375" style="2" customWidth="1"/>
    <col min="6137" max="6137" width="5.7109375" style="2" customWidth="1"/>
    <col min="6138" max="6138" width="32.7109375" style="2" customWidth="1"/>
    <col min="6139" max="6144" width="8.7109375" style="2"/>
    <col min="6145" max="6145" width="32.7109375" style="2" customWidth="1"/>
    <col min="6146" max="6146" width="5.7109375" style="2" customWidth="1"/>
    <col min="6147" max="6147" width="32.7109375" style="2" customWidth="1"/>
    <col min="6148" max="6148" width="5.7109375" style="2" customWidth="1"/>
    <col min="6149" max="6390" width="8.7109375" style="2"/>
    <col min="6391" max="6391" width="5.7109375" style="2" customWidth="1"/>
    <col min="6392" max="6392" width="32.7109375" style="2" customWidth="1"/>
    <col min="6393" max="6393" width="5.7109375" style="2" customWidth="1"/>
    <col min="6394" max="6394" width="32.7109375" style="2" customWidth="1"/>
    <col min="6395" max="6400" width="8.7109375" style="2"/>
    <col min="6401" max="6401" width="32.7109375" style="2" customWidth="1"/>
    <col min="6402" max="6402" width="5.7109375" style="2" customWidth="1"/>
    <col min="6403" max="6403" width="32.7109375" style="2" customWidth="1"/>
    <col min="6404" max="6404" width="5.7109375" style="2" customWidth="1"/>
    <col min="6405" max="6646" width="8.7109375" style="2"/>
    <col min="6647" max="6647" width="5.7109375" style="2" customWidth="1"/>
    <col min="6648" max="6648" width="32.7109375" style="2" customWidth="1"/>
    <col min="6649" max="6649" width="5.7109375" style="2" customWidth="1"/>
    <col min="6650" max="6650" width="32.7109375" style="2" customWidth="1"/>
    <col min="6651" max="6656" width="8.7109375" style="2"/>
    <col min="6657" max="6657" width="32.7109375" style="2" customWidth="1"/>
    <col min="6658" max="6658" width="5.7109375" style="2" customWidth="1"/>
    <col min="6659" max="6659" width="32.7109375" style="2" customWidth="1"/>
    <col min="6660" max="6660" width="5.7109375" style="2" customWidth="1"/>
    <col min="6661" max="6902" width="8.7109375" style="2"/>
    <col min="6903" max="6903" width="5.7109375" style="2" customWidth="1"/>
    <col min="6904" max="6904" width="32.7109375" style="2" customWidth="1"/>
    <col min="6905" max="6905" width="5.7109375" style="2" customWidth="1"/>
    <col min="6906" max="6906" width="32.7109375" style="2" customWidth="1"/>
    <col min="6907" max="6912" width="8.7109375" style="2"/>
    <col min="6913" max="6913" width="32.7109375" style="2" customWidth="1"/>
    <col min="6914" max="6914" width="5.7109375" style="2" customWidth="1"/>
    <col min="6915" max="6915" width="32.7109375" style="2" customWidth="1"/>
    <col min="6916" max="6916" width="5.7109375" style="2" customWidth="1"/>
    <col min="6917" max="7158" width="8.7109375" style="2"/>
    <col min="7159" max="7159" width="5.7109375" style="2" customWidth="1"/>
    <col min="7160" max="7160" width="32.7109375" style="2" customWidth="1"/>
    <col min="7161" max="7161" width="5.7109375" style="2" customWidth="1"/>
    <col min="7162" max="7162" width="32.7109375" style="2" customWidth="1"/>
    <col min="7163" max="7168" width="8.7109375" style="2"/>
    <col min="7169" max="7169" width="32.7109375" style="2" customWidth="1"/>
    <col min="7170" max="7170" width="5.7109375" style="2" customWidth="1"/>
    <col min="7171" max="7171" width="32.7109375" style="2" customWidth="1"/>
    <col min="7172" max="7172" width="5.7109375" style="2" customWidth="1"/>
    <col min="7173" max="7414" width="8.7109375" style="2"/>
    <col min="7415" max="7415" width="5.7109375" style="2" customWidth="1"/>
    <col min="7416" max="7416" width="32.7109375" style="2" customWidth="1"/>
    <col min="7417" max="7417" width="5.7109375" style="2" customWidth="1"/>
    <col min="7418" max="7418" width="32.7109375" style="2" customWidth="1"/>
    <col min="7419" max="7424" width="8.7109375" style="2"/>
    <col min="7425" max="7425" width="32.7109375" style="2" customWidth="1"/>
    <col min="7426" max="7426" width="5.7109375" style="2" customWidth="1"/>
    <col min="7427" max="7427" width="32.7109375" style="2" customWidth="1"/>
    <col min="7428" max="7428" width="5.7109375" style="2" customWidth="1"/>
    <col min="7429" max="7670" width="8.7109375" style="2"/>
    <col min="7671" max="7671" width="5.7109375" style="2" customWidth="1"/>
    <col min="7672" max="7672" width="32.7109375" style="2" customWidth="1"/>
    <col min="7673" max="7673" width="5.7109375" style="2" customWidth="1"/>
    <col min="7674" max="7674" width="32.7109375" style="2" customWidth="1"/>
    <col min="7675" max="7680" width="8.7109375" style="2"/>
    <col min="7681" max="7681" width="32.7109375" style="2" customWidth="1"/>
    <col min="7682" max="7682" width="5.7109375" style="2" customWidth="1"/>
    <col min="7683" max="7683" width="32.7109375" style="2" customWidth="1"/>
    <col min="7684" max="7684" width="5.7109375" style="2" customWidth="1"/>
    <col min="7685" max="7926" width="8.7109375" style="2"/>
    <col min="7927" max="7927" width="5.7109375" style="2" customWidth="1"/>
    <col min="7928" max="7928" width="32.7109375" style="2" customWidth="1"/>
    <col min="7929" max="7929" width="5.7109375" style="2" customWidth="1"/>
    <col min="7930" max="7930" width="32.7109375" style="2" customWidth="1"/>
    <col min="7931" max="7936" width="8.7109375" style="2"/>
    <col min="7937" max="7937" width="32.7109375" style="2" customWidth="1"/>
    <col min="7938" max="7938" width="5.7109375" style="2" customWidth="1"/>
    <col min="7939" max="7939" width="32.7109375" style="2" customWidth="1"/>
    <col min="7940" max="7940" width="5.7109375" style="2" customWidth="1"/>
    <col min="7941" max="8182" width="8.7109375" style="2"/>
    <col min="8183" max="8183" width="5.7109375" style="2" customWidth="1"/>
    <col min="8184" max="8184" width="32.7109375" style="2" customWidth="1"/>
    <col min="8185" max="8185" width="5.7109375" style="2" customWidth="1"/>
    <col min="8186" max="8186" width="32.7109375" style="2" customWidth="1"/>
    <col min="8187" max="8192" width="8.7109375" style="2"/>
    <col min="8193" max="8193" width="32.7109375" style="2" customWidth="1"/>
    <col min="8194" max="8194" width="5.7109375" style="2" customWidth="1"/>
    <col min="8195" max="8195" width="32.7109375" style="2" customWidth="1"/>
    <col min="8196" max="8196" width="5.7109375" style="2" customWidth="1"/>
    <col min="8197" max="8438" width="8.7109375" style="2"/>
    <col min="8439" max="8439" width="5.7109375" style="2" customWidth="1"/>
    <col min="8440" max="8440" width="32.7109375" style="2" customWidth="1"/>
    <col min="8441" max="8441" width="5.7109375" style="2" customWidth="1"/>
    <col min="8442" max="8442" width="32.7109375" style="2" customWidth="1"/>
    <col min="8443" max="8448" width="8.7109375" style="2"/>
    <col min="8449" max="8449" width="32.7109375" style="2" customWidth="1"/>
    <col min="8450" max="8450" width="5.7109375" style="2" customWidth="1"/>
    <col min="8451" max="8451" width="32.7109375" style="2" customWidth="1"/>
    <col min="8452" max="8452" width="5.7109375" style="2" customWidth="1"/>
    <col min="8453" max="8694" width="8.7109375" style="2"/>
    <col min="8695" max="8695" width="5.7109375" style="2" customWidth="1"/>
    <col min="8696" max="8696" width="32.7109375" style="2" customWidth="1"/>
    <col min="8697" max="8697" width="5.7109375" style="2" customWidth="1"/>
    <col min="8698" max="8698" width="32.7109375" style="2" customWidth="1"/>
    <col min="8699" max="8704" width="8.7109375" style="2"/>
    <col min="8705" max="8705" width="32.7109375" style="2" customWidth="1"/>
    <col min="8706" max="8706" width="5.7109375" style="2" customWidth="1"/>
    <col min="8707" max="8707" width="32.7109375" style="2" customWidth="1"/>
    <col min="8708" max="8708" width="5.7109375" style="2" customWidth="1"/>
    <col min="8709" max="8950" width="8.7109375" style="2"/>
    <col min="8951" max="8951" width="5.7109375" style="2" customWidth="1"/>
    <col min="8952" max="8952" width="32.7109375" style="2" customWidth="1"/>
    <col min="8953" max="8953" width="5.7109375" style="2" customWidth="1"/>
    <col min="8954" max="8954" width="32.7109375" style="2" customWidth="1"/>
    <col min="8955" max="8960" width="8.7109375" style="2"/>
    <col min="8961" max="8961" width="32.7109375" style="2" customWidth="1"/>
    <col min="8962" max="8962" width="5.7109375" style="2" customWidth="1"/>
    <col min="8963" max="8963" width="32.7109375" style="2" customWidth="1"/>
    <col min="8964" max="8964" width="5.7109375" style="2" customWidth="1"/>
    <col min="8965" max="9206" width="8.7109375" style="2"/>
    <col min="9207" max="9207" width="5.7109375" style="2" customWidth="1"/>
    <col min="9208" max="9208" width="32.7109375" style="2" customWidth="1"/>
    <col min="9209" max="9209" width="5.7109375" style="2" customWidth="1"/>
    <col min="9210" max="9210" width="32.7109375" style="2" customWidth="1"/>
    <col min="9211" max="9216" width="8.7109375" style="2"/>
    <col min="9217" max="9217" width="32.7109375" style="2" customWidth="1"/>
    <col min="9218" max="9218" width="5.7109375" style="2" customWidth="1"/>
    <col min="9219" max="9219" width="32.7109375" style="2" customWidth="1"/>
    <col min="9220" max="9220" width="5.7109375" style="2" customWidth="1"/>
    <col min="9221" max="9462" width="8.7109375" style="2"/>
    <col min="9463" max="9463" width="5.7109375" style="2" customWidth="1"/>
    <col min="9464" max="9464" width="32.7109375" style="2" customWidth="1"/>
    <col min="9465" max="9465" width="5.7109375" style="2" customWidth="1"/>
    <col min="9466" max="9466" width="32.7109375" style="2" customWidth="1"/>
    <col min="9467" max="9472" width="8.7109375" style="2"/>
    <col min="9473" max="9473" width="32.7109375" style="2" customWidth="1"/>
    <col min="9474" max="9474" width="5.7109375" style="2" customWidth="1"/>
    <col min="9475" max="9475" width="32.7109375" style="2" customWidth="1"/>
    <col min="9476" max="9476" width="5.7109375" style="2" customWidth="1"/>
    <col min="9477" max="9718" width="8.7109375" style="2"/>
    <col min="9719" max="9719" width="5.7109375" style="2" customWidth="1"/>
    <col min="9720" max="9720" width="32.7109375" style="2" customWidth="1"/>
    <col min="9721" max="9721" width="5.7109375" style="2" customWidth="1"/>
    <col min="9722" max="9722" width="32.7109375" style="2" customWidth="1"/>
    <col min="9723" max="9728" width="8.7109375" style="2"/>
    <col min="9729" max="9729" width="32.7109375" style="2" customWidth="1"/>
    <col min="9730" max="9730" width="5.7109375" style="2" customWidth="1"/>
    <col min="9731" max="9731" width="32.7109375" style="2" customWidth="1"/>
    <col min="9732" max="9732" width="5.7109375" style="2" customWidth="1"/>
    <col min="9733" max="9974" width="8.7109375" style="2"/>
    <col min="9975" max="9975" width="5.7109375" style="2" customWidth="1"/>
    <col min="9976" max="9976" width="32.7109375" style="2" customWidth="1"/>
    <col min="9977" max="9977" width="5.7109375" style="2" customWidth="1"/>
    <col min="9978" max="9978" width="32.7109375" style="2" customWidth="1"/>
    <col min="9979" max="9984" width="8.7109375" style="2"/>
    <col min="9985" max="9985" width="32.7109375" style="2" customWidth="1"/>
    <col min="9986" max="9986" width="5.7109375" style="2" customWidth="1"/>
    <col min="9987" max="9987" width="32.7109375" style="2" customWidth="1"/>
    <col min="9988" max="9988" width="5.7109375" style="2" customWidth="1"/>
    <col min="9989" max="10230" width="8.7109375" style="2"/>
    <col min="10231" max="10231" width="5.7109375" style="2" customWidth="1"/>
    <col min="10232" max="10232" width="32.7109375" style="2" customWidth="1"/>
    <col min="10233" max="10233" width="5.7109375" style="2" customWidth="1"/>
    <col min="10234" max="10234" width="32.7109375" style="2" customWidth="1"/>
    <col min="10235" max="10240" width="8.7109375" style="2"/>
    <col min="10241" max="10241" width="32.7109375" style="2" customWidth="1"/>
    <col min="10242" max="10242" width="5.7109375" style="2" customWidth="1"/>
    <col min="10243" max="10243" width="32.7109375" style="2" customWidth="1"/>
    <col min="10244" max="10244" width="5.7109375" style="2" customWidth="1"/>
    <col min="10245" max="10486" width="8.7109375" style="2"/>
    <col min="10487" max="10487" width="5.7109375" style="2" customWidth="1"/>
    <col min="10488" max="10488" width="32.7109375" style="2" customWidth="1"/>
    <col min="10489" max="10489" width="5.7109375" style="2" customWidth="1"/>
    <col min="10490" max="10490" width="32.7109375" style="2" customWidth="1"/>
    <col min="10491" max="10496" width="8.7109375" style="2"/>
    <col min="10497" max="10497" width="32.7109375" style="2" customWidth="1"/>
    <col min="10498" max="10498" width="5.7109375" style="2" customWidth="1"/>
    <col min="10499" max="10499" width="32.7109375" style="2" customWidth="1"/>
    <col min="10500" max="10500" width="5.7109375" style="2" customWidth="1"/>
    <col min="10501" max="10742" width="8.7109375" style="2"/>
    <col min="10743" max="10743" width="5.7109375" style="2" customWidth="1"/>
    <col min="10744" max="10744" width="32.7109375" style="2" customWidth="1"/>
    <col min="10745" max="10745" width="5.7109375" style="2" customWidth="1"/>
    <col min="10746" max="10746" width="32.7109375" style="2" customWidth="1"/>
    <col min="10747" max="10752" width="8.7109375" style="2"/>
    <col min="10753" max="10753" width="32.7109375" style="2" customWidth="1"/>
    <col min="10754" max="10754" width="5.7109375" style="2" customWidth="1"/>
    <col min="10755" max="10755" width="32.7109375" style="2" customWidth="1"/>
    <col min="10756" max="10756" width="5.7109375" style="2" customWidth="1"/>
    <col min="10757" max="10998" width="8.7109375" style="2"/>
    <col min="10999" max="10999" width="5.7109375" style="2" customWidth="1"/>
    <col min="11000" max="11000" width="32.7109375" style="2" customWidth="1"/>
    <col min="11001" max="11001" width="5.7109375" style="2" customWidth="1"/>
    <col min="11002" max="11002" width="32.7109375" style="2" customWidth="1"/>
    <col min="11003" max="11008" width="8.7109375" style="2"/>
    <col min="11009" max="11009" width="32.7109375" style="2" customWidth="1"/>
    <col min="11010" max="11010" width="5.7109375" style="2" customWidth="1"/>
    <col min="11011" max="11011" width="32.7109375" style="2" customWidth="1"/>
    <col min="11012" max="11012" width="5.7109375" style="2" customWidth="1"/>
    <col min="11013" max="11254" width="8.7109375" style="2"/>
    <col min="11255" max="11255" width="5.7109375" style="2" customWidth="1"/>
    <col min="11256" max="11256" width="32.7109375" style="2" customWidth="1"/>
    <col min="11257" max="11257" width="5.7109375" style="2" customWidth="1"/>
    <col min="11258" max="11258" width="32.7109375" style="2" customWidth="1"/>
    <col min="11259" max="11264" width="8.7109375" style="2"/>
    <col min="11265" max="11265" width="32.7109375" style="2" customWidth="1"/>
    <col min="11266" max="11266" width="5.7109375" style="2" customWidth="1"/>
    <col min="11267" max="11267" width="32.7109375" style="2" customWidth="1"/>
    <col min="11268" max="11268" width="5.7109375" style="2" customWidth="1"/>
    <col min="11269" max="11510" width="8.7109375" style="2"/>
    <col min="11511" max="11511" width="5.7109375" style="2" customWidth="1"/>
    <col min="11512" max="11512" width="32.7109375" style="2" customWidth="1"/>
    <col min="11513" max="11513" width="5.7109375" style="2" customWidth="1"/>
    <col min="11514" max="11514" width="32.7109375" style="2" customWidth="1"/>
    <col min="11515" max="11520" width="8.7109375" style="2"/>
    <col min="11521" max="11521" width="32.7109375" style="2" customWidth="1"/>
    <col min="11522" max="11522" width="5.7109375" style="2" customWidth="1"/>
    <col min="11523" max="11523" width="32.7109375" style="2" customWidth="1"/>
    <col min="11524" max="11524" width="5.7109375" style="2" customWidth="1"/>
    <col min="11525" max="11766" width="8.7109375" style="2"/>
    <col min="11767" max="11767" width="5.7109375" style="2" customWidth="1"/>
    <col min="11768" max="11768" width="32.7109375" style="2" customWidth="1"/>
    <col min="11769" max="11769" width="5.7109375" style="2" customWidth="1"/>
    <col min="11770" max="11770" width="32.7109375" style="2" customWidth="1"/>
    <col min="11771" max="11776" width="8.7109375" style="2"/>
    <col min="11777" max="11777" width="32.7109375" style="2" customWidth="1"/>
    <col min="11778" max="11778" width="5.7109375" style="2" customWidth="1"/>
    <col min="11779" max="11779" width="32.7109375" style="2" customWidth="1"/>
    <col min="11780" max="11780" width="5.7109375" style="2" customWidth="1"/>
    <col min="11781" max="12022" width="8.7109375" style="2"/>
    <col min="12023" max="12023" width="5.7109375" style="2" customWidth="1"/>
    <col min="12024" max="12024" width="32.7109375" style="2" customWidth="1"/>
    <col min="12025" max="12025" width="5.7109375" style="2" customWidth="1"/>
    <col min="12026" max="12026" width="32.7109375" style="2" customWidth="1"/>
    <col min="12027" max="12032" width="8.7109375" style="2"/>
    <col min="12033" max="12033" width="32.7109375" style="2" customWidth="1"/>
    <col min="12034" max="12034" width="5.7109375" style="2" customWidth="1"/>
    <col min="12035" max="12035" width="32.7109375" style="2" customWidth="1"/>
    <col min="12036" max="12036" width="5.7109375" style="2" customWidth="1"/>
    <col min="12037" max="12278" width="8.7109375" style="2"/>
    <col min="12279" max="12279" width="5.7109375" style="2" customWidth="1"/>
    <col min="12280" max="12280" width="32.7109375" style="2" customWidth="1"/>
    <col min="12281" max="12281" width="5.7109375" style="2" customWidth="1"/>
    <col min="12282" max="12282" width="32.7109375" style="2" customWidth="1"/>
    <col min="12283" max="12288" width="8.7109375" style="2"/>
    <col min="12289" max="12289" width="32.7109375" style="2" customWidth="1"/>
    <col min="12290" max="12290" width="5.7109375" style="2" customWidth="1"/>
    <col min="12291" max="12291" width="32.7109375" style="2" customWidth="1"/>
    <col min="12292" max="12292" width="5.7109375" style="2" customWidth="1"/>
    <col min="12293" max="12534" width="8.7109375" style="2"/>
    <col min="12535" max="12535" width="5.7109375" style="2" customWidth="1"/>
    <col min="12536" max="12536" width="32.7109375" style="2" customWidth="1"/>
    <col min="12537" max="12537" width="5.7109375" style="2" customWidth="1"/>
    <col min="12538" max="12538" width="32.7109375" style="2" customWidth="1"/>
    <col min="12539" max="12544" width="8.7109375" style="2"/>
    <col min="12545" max="12545" width="32.7109375" style="2" customWidth="1"/>
    <col min="12546" max="12546" width="5.7109375" style="2" customWidth="1"/>
    <col min="12547" max="12547" width="32.7109375" style="2" customWidth="1"/>
    <col min="12548" max="12548" width="5.7109375" style="2" customWidth="1"/>
    <col min="12549" max="12790" width="8.7109375" style="2"/>
    <col min="12791" max="12791" width="5.7109375" style="2" customWidth="1"/>
    <col min="12792" max="12792" width="32.7109375" style="2" customWidth="1"/>
    <col min="12793" max="12793" width="5.7109375" style="2" customWidth="1"/>
    <col min="12794" max="12794" width="32.7109375" style="2" customWidth="1"/>
    <col min="12795" max="12800" width="8.7109375" style="2"/>
    <col min="12801" max="12801" width="32.7109375" style="2" customWidth="1"/>
    <col min="12802" max="12802" width="5.7109375" style="2" customWidth="1"/>
    <col min="12803" max="12803" width="32.7109375" style="2" customWidth="1"/>
    <col min="12804" max="12804" width="5.7109375" style="2" customWidth="1"/>
    <col min="12805" max="13046" width="8.7109375" style="2"/>
    <col min="13047" max="13047" width="5.7109375" style="2" customWidth="1"/>
    <col min="13048" max="13048" width="32.7109375" style="2" customWidth="1"/>
    <col min="13049" max="13049" width="5.7109375" style="2" customWidth="1"/>
    <col min="13050" max="13050" width="32.7109375" style="2" customWidth="1"/>
    <col min="13051" max="13056" width="8.7109375" style="2"/>
    <col min="13057" max="13057" width="32.7109375" style="2" customWidth="1"/>
    <col min="13058" max="13058" width="5.7109375" style="2" customWidth="1"/>
    <col min="13059" max="13059" width="32.7109375" style="2" customWidth="1"/>
    <col min="13060" max="13060" width="5.7109375" style="2" customWidth="1"/>
    <col min="13061" max="13302" width="8.7109375" style="2"/>
    <col min="13303" max="13303" width="5.7109375" style="2" customWidth="1"/>
    <col min="13304" max="13304" width="32.7109375" style="2" customWidth="1"/>
    <col min="13305" max="13305" width="5.7109375" style="2" customWidth="1"/>
    <col min="13306" max="13306" width="32.7109375" style="2" customWidth="1"/>
    <col min="13307" max="13312" width="8.7109375" style="2"/>
    <col min="13313" max="13313" width="32.7109375" style="2" customWidth="1"/>
    <col min="13314" max="13314" width="5.7109375" style="2" customWidth="1"/>
    <col min="13315" max="13315" width="32.7109375" style="2" customWidth="1"/>
    <col min="13316" max="13316" width="5.7109375" style="2" customWidth="1"/>
    <col min="13317" max="13558" width="8.7109375" style="2"/>
    <col min="13559" max="13559" width="5.7109375" style="2" customWidth="1"/>
    <col min="13560" max="13560" width="32.7109375" style="2" customWidth="1"/>
    <col min="13561" max="13561" width="5.7109375" style="2" customWidth="1"/>
    <col min="13562" max="13562" width="32.7109375" style="2" customWidth="1"/>
    <col min="13563" max="13568" width="8.7109375" style="2"/>
    <col min="13569" max="13569" width="32.7109375" style="2" customWidth="1"/>
    <col min="13570" max="13570" width="5.7109375" style="2" customWidth="1"/>
    <col min="13571" max="13571" width="32.7109375" style="2" customWidth="1"/>
    <col min="13572" max="13572" width="5.7109375" style="2" customWidth="1"/>
    <col min="13573" max="13814" width="8.7109375" style="2"/>
    <col min="13815" max="13815" width="5.7109375" style="2" customWidth="1"/>
    <col min="13816" max="13816" width="32.7109375" style="2" customWidth="1"/>
    <col min="13817" max="13817" width="5.7109375" style="2" customWidth="1"/>
    <col min="13818" max="13818" width="32.7109375" style="2" customWidth="1"/>
    <col min="13819" max="13824" width="8.7109375" style="2"/>
    <col min="13825" max="13825" width="32.7109375" style="2" customWidth="1"/>
    <col min="13826" max="13826" width="5.7109375" style="2" customWidth="1"/>
    <col min="13827" max="13827" width="32.7109375" style="2" customWidth="1"/>
    <col min="13828" max="13828" width="5.7109375" style="2" customWidth="1"/>
    <col min="13829" max="14070" width="8.7109375" style="2"/>
    <col min="14071" max="14071" width="5.7109375" style="2" customWidth="1"/>
    <col min="14072" max="14072" width="32.7109375" style="2" customWidth="1"/>
    <col min="14073" max="14073" width="5.7109375" style="2" customWidth="1"/>
    <col min="14074" max="14074" width="32.7109375" style="2" customWidth="1"/>
    <col min="14075" max="14080" width="8.7109375" style="2"/>
    <col min="14081" max="14081" width="32.7109375" style="2" customWidth="1"/>
    <col min="14082" max="14082" width="5.7109375" style="2" customWidth="1"/>
    <col min="14083" max="14083" width="32.7109375" style="2" customWidth="1"/>
    <col min="14084" max="14084" width="5.7109375" style="2" customWidth="1"/>
    <col min="14085" max="14326" width="8.7109375" style="2"/>
    <col min="14327" max="14327" width="5.7109375" style="2" customWidth="1"/>
    <col min="14328" max="14328" width="32.7109375" style="2" customWidth="1"/>
    <col min="14329" max="14329" width="5.7109375" style="2" customWidth="1"/>
    <col min="14330" max="14330" width="32.7109375" style="2" customWidth="1"/>
    <col min="14331" max="14336" width="8.7109375" style="2"/>
    <col min="14337" max="14337" width="32.7109375" style="2" customWidth="1"/>
    <col min="14338" max="14338" width="5.7109375" style="2" customWidth="1"/>
    <col min="14339" max="14339" width="32.7109375" style="2" customWidth="1"/>
    <col min="14340" max="14340" width="5.7109375" style="2" customWidth="1"/>
    <col min="14341" max="14582" width="8.7109375" style="2"/>
    <col min="14583" max="14583" width="5.7109375" style="2" customWidth="1"/>
    <col min="14584" max="14584" width="32.7109375" style="2" customWidth="1"/>
    <col min="14585" max="14585" width="5.7109375" style="2" customWidth="1"/>
    <col min="14586" max="14586" width="32.7109375" style="2" customWidth="1"/>
    <col min="14587" max="14592" width="8.7109375" style="2"/>
    <col min="14593" max="14593" width="32.7109375" style="2" customWidth="1"/>
    <col min="14594" max="14594" width="5.7109375" style="2" customWidth="1"/>
    <col min="14595" max="14595" width="32.7109375" style="2" customWidth="1"/>
    <col min="14596" max="14596" width="5.7109375" style="2" customWidth="1"/>
    <col min="14597" max="14838" width="8.7109375" style="2"/>
    <col min="14839" max="14839" width="5.7109375" style="2" customWidth="1"/>
    <col min="14840" max="14840" width="32.7109375" style="2" customWidth="1"/>
    <col min="14841" max="14841" width="5.7109375" style="2" customWidth="1"/>
    <col min="14842" max="14842" width="32.7109375" style="2" customWidth="1"/>
    <col min="14843" max="14848" width="8.7109375" style="2"/>
    <col min="14849" max="14849" width="32.7109375" style="2" customWidth="1"/>
    <col min="14850" max="14850" width="5.7109375" style="2" customWidth="1"/>
    <col min="14851" max="14851" width="32.7109375" style="2" customWidth="1"/>
    <col min="14852" max="14852" width="5.7109375" style="2" customWidth="1"/>
    <col min="14853" max="15094" width="8.7109375" style="2"/>
    <col min="15095" max="15095" width="5.7109375" style="2" customWidth="1"/>
    <col min="15096" max="15096" width="32.7109375" style="2" customWidth="1"/>
    <col min="15097" max="15097" width="5.7109375" style="2" customWidth="1"/>
    <col min="15098" max="15098" width="32.7109375" style="2" customWidth="1"/>
    <col min="15099" max="15104" width="8.7109375" style="2"/>
    <col min="15105" max="15105" width="32.7109375" style="2" customWidth="1"/>
    <col min="15106" max="15106" width="5.7109375" style="2" customWidth="1"/>
    <col min="15107" max="15107" width="32.7109375" style="2" customWidth="1"/>
    <col min="15108" max="15108" width="5.7109375" style="2" customWidth="1"/>
    <col min="15109" max="15350" width="8.7109375" style="2"/>
    <col min="15351" max="15351" width="5.7109375" style="2" customWidth="1"/>
    <col min="15352" max="15352" width="32.7109375" style="2" customWidth="1"/>
    <col min="15353" max="15353" width="5.7109375" style="2" customWidth="1"/>
    <col min="15354" max="15354" width="32.7109375" style="2" customWidth="1"/>
    <col min="15355" max="15360" width="8.7109375" style="2"/>
    <col min="15361" max="15361" width="32.7109375" style="2" customWidth="1"/>
    <col min="15362" max="15362" width="5.7109375" style="2" customWidth="1"/>
    <col min="15363" max="15363" width="32.7109375" style="2" customWidth="1"/>
    <col min="15364" max="15364" width="5.7109375" style="2" customWidth="1"/>
    <col min="15365" max="15606" width="8.7109375" style="2"/>
    <col min="15607" max="15607" width="5.7109375" style="2" customWidth="1"/>
    <col min="15608" max="15608" width="32.7109375" style="2" customWidth="1"/>
    <col min="15609" max="15609" width="5.7109375" style="2" customWidth="1"/>
    <col min="15610" max="15610" width="32.7109375" style="2" customWidth="1"/>
    <col min="15611" max="15616" width="8.7109375" style="2"/>
    <col min="15617" max="15617" width="32.7109375" style="2" customWidth="1"/>
    <col min="15618" max="15618" width="5.7109375" style="2" customWidth="1"/>
    <col min="15619" max="15619" width="32.7109375" style="2" customWidth="1"/>
    <col min="15620" max="15620" width="5.7109375" style="2" customWidth="1"/>
    <col min="15621" max="15862" width="8.7109375" style="2"/>
    <col min="15863" max="15863" width="5.7109375" style="2" customWidth="1"/>
    <col min="15864" max="15864" width="32.7109375" style="2" customWidth="1"/>
    <col min="15865" max="15865" width="5.7109375" style="2" customWidth="1"/>
    <col min="15866" max="15866" width="32.7109375" style="2" customWidth="1"/>
    <col min="15867" max="15872" width="8.7109375" style="2"/>
    <col min="15873" max="15873" width="32.7109375" style="2" customWidth="1"/>
    <col min="15874" max="15874" width="5.7109375" style="2" customWidth="1"/>
    <col min="15875" max="15875" width="32.7109375" style="2" customWidth="1"/>
    <col min="15876" max="15876" width="5.7109375" style="2" customWidth="1"/>
    <col min="15877" max="16118" width="8.7109375" style="2"/>
    <col min="16119" max="16119" width="5.7109375" style="2" customWidth="1"/>
    <col min="16120" max="16120" width="32.7109375" style="2" customWidth="1"/>
    <col min="16121" max="16121" width="5.7109375" style="2" customWidth="1"/>
    <col min="16122" max="16122" width="32.7109375" style="2" customWidth="1"/>
    <col min="16123" max="16128" width="8.7109375" style="2"/>
    <col min="16129" max="16129" width="32.7109375" style="2" customWidth="1"/>
    <col min="16130" max="16130" width="5.7109375" style="2" customWidth="1"/>
    <col min="16131" max="16131" width="32.7109375" style="2" customWidth="1"/>
    <col min="16132" max="16132" width="5.7109375" style="2" customWidth="1"/>
    <col min="16133" max="16384" width="8.7109375" style="2"/>
  </cols>
  <sheetData>
    <row r="1" spans="1:12" ht="18" customHeight="1" x14ac:dyDescent="0.2">
      <c r="H1" s="13" t="s">
        <v>43</v>
      </c>
    </row>
    <row r="2" spans="1:12" ht="21.75" customHeight="1" x14ac:dyDescent="0.2"/>
    <row r="3" spans="1:12" ht="23.25" customHeight="1" x14ac:dyDescent="0.25">
      <c r="A3" s="192" t="s">
        <v>582</v>
      </c>
      <c r="B3" s="192"/>
      <c r="C3" s="192"/>
      <c r="D3" s="192"/>
      <c r="E3" s="192"/>
      <c r="F3" s="192"/>
      <c r="K3" s="2"/>
      <c r="L3" s="2"/>
    </row>
    <row r="4" spans="1:12" ht="23.25" customHeight="1" x14ac:dyDescent="0.2">
      <c r="A4" s="193" t="s">
        <v>580</v>
      </c>
      <c r="B4" s="193"/>
      <c r="C4" s="193"/>
      <c r="D4" s="193"/>
      <c r="E4" s="193"/>
      <c r="F4" s="193"/>
      <c r="K4" s="2"/>
      <c r="L4" s="2"/>
    </row>
    <row r="5" spans="1:12" ht="18" customHeight="1" x14ac:dyDescent="0.2">
      <c r="A5" s="191" t="s">
        <v>59</v>
      </c>
      <c r="B5" s="194" t="s">
        <v>60</v>
      </c>
      <c r="C5" s="77">
        <v>2019</v>
      </c>
      <c r="D5" s="77">
        <v>2020</v>
      </c>
      <c r="E5" s="199" t="s">
        <v>23</v>
      </c>
      <c r="F5" s="195" t="s">
        <v>58</v>
      </c>
      <c r="K5" s="2"/>
      <c r="L5" s="2"/>
    </row>
    <row r="6" spans="1:12" ht="18" customHeight="1" x14ac:dyDescent="0.2">
      <c r="A6" s="191"/>
      <c r="B6" s="194"/>
      <c r="C6" s="197" t="s">
        <v>45</v>
      </c>
      <c r="D6" s="198"/>
      <c r="E6" s="199"/>
      <c r="F6" s="195"/>
      <c r="K6" s="2"/>
      <c r="L6" s="2"/>
    </row>
    <row r="7" spans="1:12" ht="20.100000000000001" customHeight="1" x14ac:dyDescent="0.2">
      <c r="A7" s="79">
        <v>1</v>
      </c>
      <c r="B7" s="103" t="s">
        <v>127</v>
      </c>
      <c r="C7" s="104">
        <v>179668.87001899999</v>
      </c>
      <c r="D7" s="104">
        <v>120015.77117599999</v>
      </c>
      <c r="E7" s="105" t="s">
        <v>266</v>
      </c>
      <c r="F7" s="79">
        <v>1</v>
      </c>
      <c r="K7" s="2"/>
      <c r="L7" s="2"/>
    </row>
    <row r="8" spans="1:12" ht="20.100000000000001" customHeight="1" x14ac:dyDescent="0.2">
      <c r="A8" s="83">
        <v>2</v>
      </c>
      <c r="B8" s="106" t="s">
        <v>142</v>
      </c>
      <c r="C8" s="107">
        <v>100365.056942</v>
      </c>
      <c r="D8" s="107">
        <v>62307.422042999999</v>
      </c>
      <c r="E8" s="108" t="s">
        <v>279</v>
      </c>
      <c r="F8" s="83">
        <v>2</v>
      </c>
      <c r="K8" s="2"/>
      <c r="L8" s="2"/>
    </row>
    <row r="9" spans="1:12" ht="20.100000000000001" customHeight="1" x14ac:dyDescent="0.2">
      <c r="A9" s="79">
        <v>3</v>
      </c>
      <c r="B9" s="103" t="s">
        <v>128</v>
      </c>
      <c r="C9" s="104">
        <v>100703.19144900001</v>
      </c>
      <c r="D9" s="104">
        <v>60207.500660999998</v>
      </c>
      <c r="E9" s="105" t="s">
        <v>268</v>
      </c>
      <c r="F9" s="79">
        <v>3</v>
      </c>
      <c r="K9" s="2"/>
      <c r="L9" s="2"/>
    </row>
    <row r="10" spans="1:12" ht="20.100000000000001" customHeight="1" x14ac:dyDescent="0.2">
      <c r="A10" s="83">
        <v>4</v>
      </c>
      <c r="B10" s="106" t="s">
        <v>140</v>
      </c>
      <c r="C10" s="107">
        <v>78155.019136000003</v>
      </c>
      <c r="D10" s="107">
        <v>54379.116043000002</v>
      </c>
      <c r="E10" s="108" t="s">
        <v>281</v>
      </c>
      <c r="F10" s="83">
        <v>4</v>
      </c>
      <c r="J10" s="12"/>
      <c r="K10" s="2"/>
      <c r="L10" s="2"/>
    </row>
    <row r="11" spans="1:12" ht="20.100000000000001" customHeight="1" x14ac:dyDescent="0.2">
      <c r="A11" s="79">
        <v>5</v>
      </c>
      <c r="B11" s="103" t="s">
        <v>28</v>
      </c>
      <c r="C11" s="104">
        <v>50608.59014</v>
      </c>
      <c r="D11" s="104">
        <v>44349.199335999998</v>
      </c>
      <c r="E11" s="105" t="s">
        <v>265</v>
      </c>
      <c r="F11" s="79">
        <v>5</v>
      </c>
      <c r="K11" s="2"/>
      <c r="L11" s="2"/>
    </row>
    <row r="12" spans="1:12" ht="20.100000000000001" customHeight="1" x14ac:dyDescent="0.2">
      <c r="A12" s="83">
        <v>6</v>
      </c>
      <c r="B12" s="106" t="s">
        <v>135</v>
      </c>
      <c r="C12" s="107">
        <v>49023.784841000001</v>
      </c>
      <c r="D12" s="107">
        <v>31024.296853</v>
      </c>
      <c r="E12" s="108" t="s">
        <v>126</v>
      </c>
      <c r="F12" s="83">
        <v>6</v>
      </c>
      <c r="K12" s="2"/>
      <c r="L12" s="2"/>
    </row>
    <row r="13" spans="1:12" ht="20.100000000000001" customHeight="1" x14ac:dyDescent="0.2">
      <c r="A13" s="79">
        <v>7</v>
      </c>
      <c r="B13" s="103" t="s">
        <v>129</v>
      </c>
      <c r="C13" s="104">
        <v>32735.721568000001</v>
      </c>
      <c r="D13" s="104">
        <v>20170.743363000001</v>
      </c>
      <c r="E13" s="105" t="s">
        <v>267</v>
      </c>
      <c r="F13" s="79">
        <v>7</v>
      </c>
      <c r="K13" s="2"/>
      <c r="L13" s="2"/>
    </row>
    <row r="14" spans="1:12" ht="20.100000000000001" customHeight="1" x14ac:dyDescent="0.2">
      <c r="A14" s="83">
        <v>8</v>
      </c>
      <c r="B14" s="106" t="s">
        <v>132</v>
      </c>
      <c r="C14" s="107">
        <v>25794.146911</v>
      </c>
      <c r="D14" s="107">
        <v>18896.350652000001</v>
      </c>
      <c r="E14" s="108" t="s">
        <v>274</v>
      </c>
      <c r="F14" s="83">
        <v>8</v>
      </c>
      <c r="K14" s="2"/>
      <c r="L14" s="2"/>
    </row>
    <row r="15" spans="1:12" ht="20.100000000000001" customHeight="1" x14ac:dyDescent="0.2">
      <c r="A15" s="79">
        <v>9</v>
      </c>
      <c r="B15" s="103" t="s">
        <v>25</v>
      </c>
      <c r="C15" s="104">
        <v>27177.212923999999</v>
      </c>
      <c r="D15" s="104">
        <v>17417.188418999998</v>
      </c>
      <c r="E15" s="105" t="s">
        <v>270</v>
      </c>
      <c r="F15" s="79">
        <v>9</v>
      </c>
      <c r="K15" s="2"/>
      <c r="L15" s="2"/>
    </row>
    <row r="16" spans="1:12" ht="20.100000000000001" customHeight="1" x14ac:dyDescent="0.2">
      <c r="A16" s="83">
        <v>10</v>
      </c>
      <c r="B16" s="106" t="s">
        <v>147</v>
      </c>
      <c r="C16" s="107">
        <v>27478.591979000001</v>
      </c>
      <c r="D16" s="107">
        <v>17182.660136999999</v>
      </c>
      <c r="E16" s="108" t="s">
        <v>284</v>
      </c>
      <c r="F16" s="83">
        <v>10</v>
      </c>
      <c r="K16" s="2"/>
      <c r="L16" s="2"/>
    </row>
    <row r="17" spans="1:12" ht="20.100000000000001" customHeight="1" x14ac:dyDescent="0.2">
      <c r="A17" s="79">
        <v>11</v>
      </c>
      <c r="B17" s="103" t="s">
        <v>139</v>
      </c>
      <c r="C17" s="104">
        <v>26363.251203</v>
      </c>
      <c r="D17" s="104">
        <v>15576.729965</v>
      </c>
      <c r="E17" s="105" t="s">
        <v>280</v>
      </c>
      <c r="F17" s="79">
        <v>11</v>
      </c>
      <c r="K17" s="2"/>
      <c r="L17" s="2"/>
    </row>
    <row r="18" spans="1:12" ht="20.100000000000001" customHeight="1" x14ac:dyDescent="0.2">
      <c r="A18" s="83">
        <v>12</v>
      </c>
      <c r="B18" s="106" t="s">
        <v>137</v>
      </c>
      <c r="C18" s="107">
        <v>18252.069847999999</v>
      </c>
      <c r="D18" s="107">
        <v>12299.285689</v>
      </c>
      <c r="E18" s="108" t="s">
        <v>288</v>
      </c>
      <c r="F18" s="83">
        <v>12</v>
      </c>
      <c r="K18" s="2"/>
      <c r="L18" s="2"/>
    </row>
    <row r="19" spans="1:12" ht="20.100000000000001" customHeight="1" x14ac:dyDescent="0.2">
      <c r="A19" s="79">
        <v>13</v>
      </c>
      <c r="B19" s="103" t="s">
        <v>133</v>
      </c>
      <c r="C19" s="104">
        <v>21333.487053000001</v>
      </c>
      <c r="D19" s="104">
        <v>11955.487904</v>
      </c>
      <c r="E19" s="105" t="s">
        <v>271</v>
      </c>
      <c r="F19" s="79">
        <v>13</v>
      </c>
      <c r="K19" s="2"/>
      <c r="L19" s="2"/>
    </row>
    <row r="20" spans="1:12" ht="20.100000000000001" customHeight="1" x14ac:dyDescent="0.2">
      <c r="A20" s="83">
        <v>14</v>
      </c>
      <c r="B20" s="106" t="s">
        <v>138</v>
      </c>
      <c r="C20" s="107">
        <v>15169.200411</v>
      </c>
      <c r="D20" s="107">
        <v>10479.552161</v>
      </c>
      <c r="E20" s="108" t="s">
        <v>282</v>
      </c>
      <c r="F20" s="83">
        <v>14</v>
      </c>
      <c r="K20" s="2"/>
      <c r="L20" s="2"/>
    </row>
    <row r="21" spans="1:12" ht="20.100000000000001" customHeight="1" x14ac:dyDescent="0.2">
      <c r="A21" s="79">
        <v>15</v>
      </c>
      <c r="B21" s="103" t="s">
        <v>130</v>
      </c>
      <c r="C21" s="104">
        <v>11272.123783999999</v>
      </c>
      <c r="D21" s="104">
        <v>10123.821454999999</v>
      </c>
      <c r="E21" s="105" t="s">
        <v>273</v>
      </c>
      <c r="F21" s="79">
        <v>15</v>
      </c>
      <c r="K21" s="2"/>
      <c r="L21" s="2"/>
    </row>
    <row r="22" spans="1:12" ht="20.100000000000001" customHeight="1" x14ac:dyDescent="0.2">
      <c r="A22" s="83">
        <v>16</v>
      </c>
      <c r="B22" s="106" t="s">
        <v>131</v>
      </c>
      <c r="C22" s="107">
        <v>12176.049036</v>
      </c>
      <c r="D22" s="107">
        <v>9549.2867279999991</v>
      </c>
      <c r="E22" s="108" t="s">
        <v>275</v>
      </c>
      <c r="F22" s="83">
        <v>16</v>
      </c>
      <c r="K22" s="2"/>
      <c r="L22" s="2"/>
    </row>
    <row r="23" spans="1:12" ht="20.100000000000001" customHeight="1" x14ac:dyDescent="0.2">
      <c r="A23" s="79">
        <v>17</v>
      </c>
      <c r="B23" s="103" t="s">
        <v>146</v>
      </c>
      <c r="C23" s="104">
        <v>12342.087055</v>
      </c>
      <c r="D23" s="104">
        <v>8720.9178570000004</v>
      </c>
      <c r="E23" s="105" t="s">
        <v>291</v>
      </c>
      <c r="F23" s="79">
        <v>17</v>
      </c>
      <c r="K23" s="2"/>
      <c r="L23" s="2"/>
    </row>
    <row r="24" spans="1:12" ht="20.100000000000001" customHeight="1" x14ac:dyDescent="0.2">
      <c r="A24" s="83">
        <v>18</v>
      </c>
      <c r="B24" s="106" t="s">
        <v>144</v>
      </c>
      <c r="C24" s="107">
        <v>16888.759817999999</v>
      </c>
      <c r="D24" s="107">
        <v>8313.9165620000003</v>
      </c>
      <c r="E24" s="108" t="s">
        <v>283</v>
      </c>
      <c r="F24" s="83">
        <v>18</v>
      </c>
      <c r="K24" s="2"/>
      <c r="L24" s="2"/>
    </row>
    <row r="25" spans="1:12" ht="20.100000000000001" customHeight="1" x14ac:dyDescent="0.2">
      <c r="A25" s="79">
        <v>19</v>
      </c>
      <c r="B25" s="103" t="s">
        <v>158</v>
      </c>
      <c r="C25" s="104">
        <v>14340.560224000001</v>
      </c>
      <c r="D25" s="104">
        <v>8192.1097950000003</v>
      </c>
      <c r="E25" s="105" t="s">
        <v>297</v>
      </c>
      <c r="F25" s="79">
        <v>19</v>
      </c>
      <c r="K25" s="2"/>
      <c r="L25" s="2"/>
    </row>
    <row r="26" spans="1:12" ht="20.100000000000001" customHeight="1" x14ac:dyDescent="0.2">
      <c r="A26" s="83">
        <v>20</v>
      </c>
      <c r="B26" s="106" t="s">
        <v>134</v>
      </c>
      <c r="C26" s="107">
        <v>10065.752173000001</v>
      </c>
      <c r="D26" s="107">
        <v>7453.6557640000001</v>
      </c>
      <c r="E26" s="108" t="s">
        <v>272</v>
      </c>
      <c r="F26" s="83">
        <v>20</v>
      </c>
      <c r="K26" s="2"/>
      <c r="L26" s="2"/>
    </row>
    <row r="27" spans="1:12" ht="20.100000000000001" customHeight="1" x14ac:dyDescent="0.2">
      <c r="A27" s="79">
        <v>21</v>
      </c>
      <c r="B27" s="103" t="s">
        <v>136</v>
      </c>
      <c r="C27" s="104">
        <v>9414.4154780000008</v>
      </c>
      <c r="D27" s="104">
        <v>7101.8603890000004</v>
      </c>
      <c r="E27" s="105" t="s">
        <v>277</v>
      </c>
      <c r="F27" s="79">
        <v>21</v>
      </c>
      <c r="K27" s="2"/>
      <c r="L27" s="2"/>
    </row>
    <row r="28" spans="1:12" ht="20.100000000000001" customHeight="1" x14ac:dyDescent="0.2">
      <c r="A28" s="83">
        <v>22</v>
      </c>
      <c r="B28" s="106" t="s">
        <v>24</v>
      </c>
      <c r="C28" s="107">
        <v>7121.0636830000003</v>
      </c>
      <c r="D28" s="107">
        <v>6042.1727520000004</v>
      </c>
      <c r="E28" s="108" t="s">
        <v>269</v>
      </c>
      <c r="F28" s="83">
        <v>22</v>
      </c>
      <c r="K28" s="2"/>
      <c r="L28" s="2"/>
    </row>
    <row r="29" spans="1:12" ht="20.100000000000001" customHeight="1" x14ac:dyDescent="0.2">
      <c r="A29" s="79">
        <v>23</v>
      </c>
      <c r="B29" s="103" t="s">
        <v>176</v>
      </c>
      <c r="C29" s="104">
        <v>8180.8207439999996</v>
      </c>
      <c r="D29" s="104">
        <v>5957.823942</v>
      </c>
      <c r="E29" s="105" t="s">
        <v>317</v>
      </c>
      <c r="F29" s="79">
        <v>23</v>
      </c>
      <c r="K29" s="2"/>
      <c r="L29" s="2"/>
    </row>
    <row r="30" spans="1:12" ht="20.100000000000001" customHeight="1" x14ac:dyDescent="0.2">
      <c r="A30" s="83">
        <v>24</v>
      </c>
      <c r="B30" s="106" t="s">
        <v>141</v>
      </c>
      <c r="C30" s="107">
        <v>15969.826202</v>
      </c>
      <c r="D30" s="107">
        <v>5903.1746030000004</v>
      </c>
      <c r="E30" s="108" t="s">
        <v>293</v>
      </c>
      <c r="F30" s="83">
        <v>24</v>
      </c>
      <c r="K30" s="2"/>
      <c r="L30" s="2"/>
    </row>
    <row r="31" spans="1:12" ht="20.100000000000001" customHeight="1" x14ac:dyDescent="0.2">
      <c r="A31" s="79">
        <v>25</v>
      </c>
      <c r="B31" s="103" t="s">
        <v>148</v>
      </c>
      <c r="C31" s="104">
        <v>8516.0960940000004</v>
      </c>
      <c r="D31" s="104">
        <v>5401.5785530000003</v>
      </c>
      <c r="E31" s="105" t="s">
        <v>299</v>
      </c>
      <c r="F31" s="79">
        <v>25</v>
      </c>
      <c r="K31" s="2"/>
      <c r="L31" s="2"/>
    </row>
    <row r="32" spans="1:12" ht="20.100000000000001" customHeight="1" x14ac:dyDescent="0.2">
      <c r="A32" s="83">
        <v>26</v>
      </c>
      <c r="B32" s="106" t="s">
        <v>165</v>
      </c>
      <c r="C32" s="107">
        <v>8360.7916700000005</v>
      </c>
      <c r="D32" s="107">
        <v>5174.7728239999997</v>
      </c>
      <c r="E32" s="108" t="s">
        <v>302</v>
      </c>
      <c r="F32" s="83">
        <v>26</v>
      </c>
      <c r="K32" s="2"/>
      <c r="L32" s="2"/>
    </row>
    <row r="33" spans="1:12" ht="20.100000000000001" customHeight="1" x14ac:dyDescent="0.2">
      <c r="A33" s="79">
        <v>27</v>
      </c>
      <c r="B33" s="103" t="s">
        <v>164</v>
      </c>
      <c r="C33" s="104">
        <v>4325.8893449999996</v>
      </c>
      <c r="D33" s="104">
        <v>4906.2773850000003</v>
      </c>
      <c r="E33" s="105" t="s">
        <v>294</v>
      </c>
      <c r="F33" s="79">
        <v>27</v>
      </c>
      <c r="K33" s="2"/>
      <c r="L33" s="2"/>
    </row>
    <row r="34" spans="1:12" ht="20.100000000000001" customHeight="1" x14ac:dyDescent="0.2">
      <c r="A34" s="83">
        <v>28</v>
      </c>
      <c r="B34" s="106" t="s">
        <v>27</v>
      </c>
      <c r="C34" s="107">
        <v>4375.8565319999998</v>
      </c>
      <c r="D34" s="107">
        <v>4330.5973160000003</v>
      </c>
      <c r="E34" s="108" t="s">
        <v>276</v>
      </c>
      <c r="F34" s="83">
        <v>28</v>
      </c>
      <c r="K34" s="2"/>
      <c r="L34" s="2"/>
    </row>
    <row r="35" spans="1:12" ht="20.100000000000001" customHeight="1" x14ac:dyDescent="0.2">
      <c r="A35" s="79">
        <v>29</v>
      </c>
      <c r="B35" s="103" t="s">
        <v>166</v>
      </c>
      <c r="C35" s="104">
        <v>9429.6581729999998</v>
      </c>
      <c r="D35" s="104">
        <v>3845.3215930000001</v>
      </c>
      <c r="E35" s="105" t="s">
        <v>304</v>
      </c>
      <c r="F35" s="79">
        <v>29</v>
      </c>
      <c r="K35" s="2"/>
      <c r="L35" s="2"/>
    </row>
    <row r="36" spans="1:12" ht="20.100000000000001" customHeight="1" x14ac:dyDescent="0.2">
      <c r="A36" s="83">
        <v>30</v>
      </c>
      <c r="B36" s="106" t="s">
        <v>154</v>
      </c>
      <c r="C36" s="107">
        <v>2946.2475079999999</v>
      </c>
      <c r="D36" s="107">
        <v>3371.005036</v>
      </c>
      <c r="E36" s="108" t="s">
        <v>286</v>
      </c>
      <c r="F36" s="83">
        <v>30</v>
      </c>
      <c r="K36" s="2"/>
      <c r="L36" s="2"/>
    </row>
    <row r="37" spans="1:12" ht="20.100000000000001" customHeight="1" x14ac:dyDescent="0.2">
      <c r="A37" s="79">
        <v>31</v>
      </c>
      <c r="B37" s="103" t="s">
        <v>181</v>
      </c>
      <c r="C37" s="104">
        <v>5876.9559209999998</v>
      </c>
      <c r="D37" s="104">
        <v>3302.924481</v>
      </c>
      <c r="E37" s="105" t="s">
        <v>310</v>
      </c>
      <c r="F37" s="79">
        <v>31</v>
      </c>
      <c r="K37" s="2"/>
      <c r="L37" s="2"/>
    </row>
    <row r="38" spans="1:12" ht="20.100000000000001" customHeight="1" x14ac:dyDescent="0.2">
      <c r="A38" s="83">
        <v>32</v>
      </c>
      <c r="B38" s="106" t="s">
        <v>156</v>
      </c>
      <c r="C38" s="107">
        <v>8951.1788450000004</v>
      </c>
      <c r="D38" s="107">
        <v>3299.8785939999998</v>
      </c>
      <c r="E38" s="108" t="s">
        <v>287</v>
      </c>
      <c r="F38" s="83">
        <v>32</v>
      </c>
      <c r="K38" s="2"/>
      <c r="L38" s="2"/>
    </row>
    <row r="39" spans="1:12" ht="20.100000000000001" customHeight="1" x14ac:dyDescent="0.2">
      <c r="A39" s="79">
        <v>33</v>
      </c>
      <c r="B39" s="103" t="s">
        <v>150</v>
      </c>
      <c r="C39" s="104">
        <v>1723.5000500000001</v>
      </c>
      <c r="D39" s="104">
        <v>2986.915657</v>
      </c>
      <c r="E39" s="105" t="s">
        <v>290</v>
      </c>
      <c r="F39" s="79">
        <v>33</v>
      </c>
      <c r="K39" s="2"/>
      <c r="L39" s="2"/>
    </row>
    <row r="40" spans="1:12" ht="20.100000000000001" customHeight="1" x14ac:dyDescent="0.2">
      <c r="A40" s="83">
        <v>34</v>
      </c>
      <c r="B40" s="106" t="s">
        <v>152</v>
      </c>
      <c r="C40" s="107">
        <v>3717.4650529999999</v>
      </c>
      <c r="D40" s="107">
        <v>2975.2191419999999</v>
      </c>
      <c r="E40" s="108" t="s">
        <v>300</v>
      </c>
      <c r="F40" s="83">
        <v>34</v>
      </c>
      <c r="K40" s="2"/>
      <c r="L40" s="2"/>
    </row>
    <row r="41" spans="1:12" ht="20.100000000000001" customHeight="1" x14ac:dyDescent="0.2">
      <c r="A41" s="79">
        <v>35</v>
      </c>
      <c r="B41" s="103" t="s">
        <v>162</v>
      </c>
      <c r="C41" s="104">
        <v>5961.2246690000002</v>
      </c>
      <c r="D41" s="104">
        <v>2927.184679</v>
      </c>
      <c r="E41" s="105" t="s">
        <v>303</v>
      </c>
      <c r="F41" s="79">
        <v>35</v>
      </c>
      <c r="K41" s="2"/>
      <c r="L41" s="2"/>
    </row>
    <row r="42" spans="1:12" ht="20.100000000000001" customHeight="1" x14ac:dyDescent="0.2">
      <c r="A42" s="83">
        <v>36</v>
      </c>
      <c r="B42" s="106" t="s">
        <v>151</v>
      </c>
      <c r="C42" s="107">
        <v>2233.1729580000001</v>
      </c>
      <c r="D42" s="107">
        <v>2655.4331999999999</v>
      </c>
      <c r="E42" s="108" t="s">
        <v>285</v>
      </c>
      <c r="F42" s="83">
        <v>36</v>
      </c>
      <c r="K42" s="2"/>
      <c r="L42" s="2"/>
    </row>
    <row r="43" spans="1:12" ht="20.100000000000001" customHeight="1" x14ac:dyDescent="0.2">
      <c r="A43" s="79">
        <v>37</v>
      </c>
      <c r="B43" s="103" t="s">
        <v>182</v>
      </c>
      <c r="C43" s="104">
        <v>4262.354405</v>
      </c>
      <c r="D43" s="104">
        <v>2517.0580749999999</v>
      </c>
      <c r="E43" s="105" t="s">
        <v>316</v>
      </c>
      <c r="F43" s="79">
        <v>37</v>
      </c>
      <c r="K43" s="2"/>
      <c r="L43" s="2"/>
    </row>
    <row r="44" spans="1:12" ht="20.100000000000001" customHeight="1" x14ac:dyDescent="0.2">
      <c r="A44" s="83">
        <v>38</v>
      </c>
      <c r="B44" s="106" t="s">
        <v>143</v>
      </c>
      <c r="C44" s="107">
        <v>2246.5269440000002</v>
      </c>
      <c r="D44" s="107">
        <v>2416.5852890000001</v>
      </c>
      <c r="E44" s="108" t="s">
        <v>292</v>
      </c>
      <c r="F44" s="83">
        <v>38</v>
      </c>
      <c r="K44" s="2"/>
      <c r="L44" s="2"/>
    </row>
    <row r="45" spans="1:12" ht="20.100000000000001" customHeight="1" x14ac:dyDescent="0.2">
      <c r="A45" s="79">
        <v>39</v>
      </c>
      <c r="B45" s="103" t="s">
        <v>153</v>
      </c>
      <c r="C45" s="104">
        <v>1840.483078</v>
      </c>
      <c r="D45" s="104">
        <v>2303.3416889999999</v>
      </c>
      <c r="E45" s="105" t="s">
        <v>298</v>
      </c>
      <c r="F45" s="79">
        <v>39</v>
      </c>
      <c r="K45" s="2"/>
      <c r="L45" s="2"/>
    </row>
    <row r="46" spans="1:12" ht="20.100000000000001" customHeight="1" x14ac:dyDescent="0.2">
      <c r="A46" s="83">
        <v>40</v>
      </c>
      <c r="B46" s="106" t="s">
        <v>167</v>
      </c>
      <c r="C46" s="107">
        <v>3708.1563820000001</v>
      </c>
      <c r="D46" s="107">
        <v>2160.6988139999999</v>
      </c>
      <c r="E46" s="108" t="s">
        <v>306</v>
      </c>
      <c r="F46" s="83">
        <v>40</v>
      </c>
      <c r="K46" s="2"/>
      <c r="L46" s="2"/>
    </row>
    <row r="47" spans="1:12" ht="20.100000000000001" customHeight="1" x14ac:dyDescent="0.2">
      <c r="A47" s="79">
        <v>41</v>
      </c>
      <c r="B47" s="103" t="s">
        <v>195</v>
      </c>
      <c r="C47" s="104">
        <v>3104.260057</v>
      </c>
      <c r="D47" s="104">
        <v>2092.315525</v>
      </c>
      <c r="E47" s="105" t="s">
        <v>322</v>
      </c>
      <c r="F47" s="79">
        <v>41</v>
      </c>
      <c r="K47" s="2"/>
      <c r="L47" s="2"/>
    </row>
    <row r="48" spans="1:12" ht="20.100000000000001" customHeight="1" x14ac:dyDescent="0.2">
      <c r="A48" s="83">
        <v>42</v>
      </c>
      <c r="B48" s="106" t="s">
        <v>145</v>
      </c>
      <c r="C48" s="107">
        <v>2046.693366</v>
      </c>
      <c r="D48" s="107">
        <v>2053.3097779999998</v>
      </c>
      <c r="E48" s="108" t="s">
        <v>296</v>
      </c>
      <c r="F48" s="83">
        <v>42</v>
      </c>
      <c r="K48" s="2"/>
      <c r="L48" s="2"/>
    </row>
    <row r="49" spans="1:12" ht="20.100000000000001" customHeight="1" x14ac:dyDescent="0.2">
      <c r="A49" s="79">
        <v>43</v>
      </c>
      <c r="B49" s="103" t="s">
        <v>155</v>
      </c>
      <c r="C49" s="104">
        <v>2786.5720120000001</v>
      </c>
      <c r="D49" s="104">
        <v>1735.8476880000001</v>
      </c>
      <c r="E49" s="105" t="s">
        <v>295</v>
      </c>
      <c r="F49" s="79">
        <v>43</v>
      </c>
      <c r="K49" s="2"/>
      <c r="L49" s="2"/>
    </row>
    <row r="50" spans="1:12" ht="20.100000000000001" customHeight="1" x14ac:dyDescent="0.2">
      <c r="A50" s="83">
        <v>44</v>
      </c>
      <c r="B50" s="106" t="s">
        <v>161</v>
      </c>
      <c r="C50" s="107">
        <v>3276.630807</v>
      </c>
      <c r="D50" s="107">
        <v>1680.508865</v>
      </c>
      <c r="E50" s="108" t="s">
        <v>301</v>
      </c>
      <c r="F50" s="83">
        <v>44</v>
      </c>
      <c r="K50" s="2"/>
      <c r="L50" s="2"/>
    </row>
    <row r="51" spans="1:12" ht="20.100000000000001" customHeight="1" x14ac:dyDescent="0.2">
      <c r="A51" s="79">
        <v>45</v>
      </c>
      <c r="B51" s="103" t="s">
        <v>172</v>
      </c>
      <c r="C51" s="104">
        <v>2576.3779049999998</v>
      </c>
      <c r="D51" s="104">
        <v>1428.7106309999999</v>
      </c>
      <c r="E51" s="105" t="s">
        <v>313</v>
      </c>
      <c r="F51" s="79">
        <v>45</v>
      </c>
      <c r="K51" s="2"/>
      <c r="L51" s="2"/>
    </row>
    <row r="52" spans="1:12" ht="20.100000000000001" customHeight="1" x14ac:dyDescent="0.2">
      <c r="A52" s="83">
        <v>46</v>
      </c>
      <c r="B52" s="106" t="s">
        <v>203</v>
      </c>
      <c r="C52" s="107">
        <v>1482.655536</v>
      </c>
      <c r="D52" s="107">
        <v>1292.36085</v>
      </c>
      <c r="E52" s="108" t="s">
        <v>340</v>
      </c>
      <c r="F52" s="83">
        <v>46</v>
      </c>
      <c r="K52" s="2"/>
      <c r="L52" s="2"/>
    </row>
    <row r="53" spans="1:12" ht="20.100000000000001" customHeight="1" x14ac:dyDescent="0.2">
      <c r="A53" s="79">
        <v>47</v>
      </c>
      <c r="B53" s="103" t="s">
        <v>157</v>
      </c>
      <c r="C53" s="104">
        <v>1366.9179770000001</v>
      </c>
      <c r="D53" s="104">
        <v>1078.165708</v>
      </c>
      <c r="E53" s="105" t="s">
        <v>289</v>
      </c>
      <c r="F53" s="79">
        <v>47</v>
      </c>
      <c r="K53" s="2"/>
      <c r="L53" s="2"/>
    </row>
    <row r="54" spans="1:12" ht="20.100000000000001" customHeight="1" x14ac:dyDescent="0.2">
      <c r="A54" s="83">
        <v>48</v>
      </c>
      <c r="B54" s="106" t="s">
        <v>160</v>
      </c>
      <c r="C54" s="107">
        <v>962.35481100000004</v>
      </c>
      <c r="D54" s="107">
        <v>1075.5148859999999</v>
      </c>
      <c r="E54" s="108" t="s">
        <v>307</v>
      </c>
      <c r="F54" s="83">
        <v>48</v>
      </c>
      <c r="K54" s="2"/>
      <c r="L54" s="2"/>
    </row>
    <row r="55" spans="1:12" ht="20.100000000000001" customHeight="1" x14ac:dyDescent="0.2">
      <c r="A55" s="79">
        <v>49</v>
      </c>
      <c r="B55" s="103" t="s">
        <v>200</v>
      </c>
      <c r="C55" s="104">
        <v>447.19777099999999</v>
      </c>
      <c r="D55" s="104">
        <v>819.894408</v>
      </c>
      <c r="E55" s="105" t="s">
        <v>329</v>
      </c>
      <c r="F55" s="79">
        <v>49</v>
      </c>
      <c r="K55" s="2"/>
      <c r="L55" s="2"/>
    </row>
    <row r="56" spans="1:12" ht="20.100000000000001" customHeight="1" x14ac:dyDescent="0.2">
      <c r="A56" s="83">
        <v>50</v>
      </c>
      <c r="B56" s="106" t="s">
        <v>226</v>
      </c>
      <c r="C56" s="107">
        <v>2002.3443540000001</v>
      </c>
      <c r="D56" s="107">
        <v>772.63833799999998</v>
      </c>
      <c r="E56" s="108" t="s">
        <v>345</v>
      </c>
      <c r="F56" s="83">
        <v>50</v>
      </c>
      <c r="K56" s="2"/>
      <c r="L56" s="2"/>
    </row>
    <row r="57" spans="1:12" ht="20.100000000000001" customHeight="1" x14ac:dyDescent="0.2">
      <c r="A57" s="79">
        <v>51</v>
      </c>
      <c r="B57" s="103" t="s">
        <v>171</v>
      </c>
      <c r="C57" s="104">
        <v>812.13344900000004</v>
      </c>
      <c r="D57" s="104">
        <v>730.47049600000003</v>
      </c>
      <c r="E57" s="105" t="s">
        <v>337</v>
      </c>
      <c r="F57" s="79">
        <v>51</v>
      </c>
      <c r="K57" s="2"/>
      <c r="L57" s="2"/>
    </row>
    <row r="58" spans="1:12" ht="20.100000000000001" customHeight="1" x14ac:dyDescent="0.2">
      <c r="A58" s="83">
        <v>52</v>
      </c>
      <c r="B58" s="106" t="s">
        <v>149</v>
      </c>
      <c r="C58" s="107">
        <v>1172.767642</v>
      </c>
      <c r="D58" s="107">
        <v>646.85860600000001</v>
      </c>
      <c r="E58" s="108" t="s">
        <v>278</v>
      </c>
      <c r="F58" s="83">
        <v>52</v>
      </c>
      <c r="K58" s="2"/>
      <c r="L58" s="2"/>
    </row>
    <row r="59" spans="1:12" ht="20.100000000000001" customHeight="1" x14ac:dyDescent="0.2">
      <c r="A59" s="79">
        <v>53</v>
      </c>
      <c r="B59" s="103" t="s">
        <v>175</v>
      </c>
      <c r="C59" s="104">
        <v>1240.123288</v>
      </c>
      <c r="D59" s="104">
        <v>625.32184700000005</v>
      </c>
      <c r="E59" s="105" t="s">
        <v>321</v>
      </c>
      <c r="F59" s="79">
        <v>53</v>
      </c>
      <c r="K59" s="2"/>
      <c r="L59" s="2"/>
    </row>
    <row r="60" spans="1:12" ht="20.100000000000001" customHeight="1" x14ac:dyDescent="0.2">
      <c r="A60" s="83">
        <v>54</v>
      </c>
      <c r="B60" s="106" t="s">
        <v>159</v>
      </c>
      <c r="C60" s="107">
        <v>753.40171799999996</v>
      </c>
      <c r="D60" s="107">
        <v>611.28317700000002</v>
      </c>
      <c r="E60" s="108" t="s">
        <v>305</v>
      </c>
      <c r="F60" s="83">
        <v>54</v>
      </c>
      <c r="K60" s="2"/>
      <c r="L60" s="2"/>
    </row>
    <row r="61" spans="1:12" ht="20.100000000000001" customHeight="1" x14ac:dyDescent="0.2">
      <c r="A61" s="79">
        <v>55</v>
      </c>
      <c r="B61" s="103" t="s">
        <v>180</v>
      </c>
      <c r="C61" s="104">
        <v>221.158041</v>
      </c>
      <c r="D61" s="104">
        <v>546.23010799999997</v>
      </c>
      <c r="E61" s="105" t="s">
        <v>315</v>
      </c>
      <c r="F61" s="79">
        <v>55</v>
      </c>
      <c r="K61" s="2"/>
      <c r="L61" s="2"/>
    </row>
    <row r="62" spans="1:12" ht="20.100000000000001" customHeight="1" x14ac:dyDescent="0.2">
      <c r="A62" s="83">
        <v>56</v>
      </c>
      <c r="B62" s="106" t="s">
        <v>163</v>
      </c>
      <c r="C62" s="107">
        <v>469.42699099999999</v>
      </c>
      <c r="D62" s="107">
        <v>518.66909599999997</v>
      </c>
      <c r="E62" s="108" t="s">
        <v>311</v>
      </c>
      <c r="F62" s="83">
        <v>56</v>
      </c>
      <c r="K62" s="2"/>
      <c r="L62" s="2"/>
    </row>
    <row r="63" spans="1:12" ht="20.100000000000001" customHeight="1" x14ac:dyDescent="0.2">
      <c r="A63" s="79">
        <v>57</v>
      </c>
      <c r="B63" s="103" t="s">
        <v>233</v>
      </c>
      <c r="C63" s="104">
        <v>364.71647300000001</v>
      </c>
      <c r="D63" s="104">
        <v>443.96643999999998</v>
      </c>
      <c r="E63" s="105" t="s">
        <v>371</v>
      </c>
      <c r="F63" s="79">
        <v>57</v>
      </c>
      <c r="K63" s="2"/>
      <c r="L63" s="2"/>
    </row>
    <row r="64" spans="1:12" ht="20.100000000000001" customHeight="1" x14ac:dyDescent="0.2">
      <c r="A64" s="83">
        <v>58</v>
      </c>
      <c r="B64" s="106" t="s">
        <v>183</v>
      </c>
      <c r="C64" s="107">
        <v>328.239327</v>
      </c>
      <c r="D64" s="107">
        <v>353.68391000000003</v>
      </c>
      <c r="E64" s="108" t="s">
        <v>486</v>
      </c>
      <c r="F64" s="83">
        <v>58</v>
      </c>
      <c r="K64" s="2"/>
      <c r="L64" s="2"/>
    </row>
    <row r="65" spans="1:12" ht="20.100000000000001" customHeight="1" x14ac:dyDescent="0.2">
      <c r="A65" s="79">
        <v>59</v>
      </c>
      <c r="B65" s="103" t="s">
        <v>169</v>
      </c>
      <c r="C65" s="104">
        <v>384.45111800000001</v>
      </c>
      <c r="D65" s="104">
        <v>327.33323200000001</v>
      </c>
      <c r="E65" s="105" t="s">
        <v>319</v>
      </c>
      <c r="F65" s="79">
        <v>59</v>
      </c>
      <c r="K65" s="2"/>
      <c r="L65" s="2"/>
    </row>
    <row r="66" spans="1:12" ht="20.100000000000001" customHeight="1" x14ac:dyDescent="0.2">
      <c r="A66" s="83">
        <v>60</v>
      </c>
      <c r="B66" s="106" t="s">
        <v>177</v>
      </c>
      <c r="C66" s="107">
        <v>335.07593700000001</v>
      </c>
      <c r="D66" s="107">
        <v>312.712266</v>
      </c>
      <c r="E66" s="108" t="s">
        <v>324</v>
      </c>
      <c r="F66" s="83">
        <v>60</v>
      </c>
      <c r="K66" s="2"/>
      <c r="L66" s="2"/>
    </row>
    <row r="67" spans="1:12" ht="20.100000000000001" customHeight="1" x14ac:dyDescent="0.2">
      <c r="A67" s="79">
        <v>61</v>
      </c>
      <c r="B67" s="103" t="s">
        <v>178</v>
      </c>
      <c r="C67" s="104">
        <v>163.38543000000001</v>
      </c>
      <c r="D67" s="104">
        <v>246.980242</v>
      </c>
      <c r="E67" s="105" t="s">
        <v>320</v>
      </c>
      <c r="F67" s="79">
        <v>61</v>
      </c>
      <c r="K67" s="2"/>
      <c r="L67" s="2"/>
    </row>
    <row r="68" spans="1:12" ht="20.100000000000001" customHeight="1" x14ac:dyDescent="0.2">
      <c r="A68" s="83">
        <v>62</v>
      </c>
      <c r="B68" s="106" t="s">
        <v>170</v>
      </c>
      <c r="C68" s="107">
        <v>278.62759699999998</v>
      </c>
      <c r="D68" s="107">
        <v>235.16444300000001</v>
      </c>
      <c r="E68" s="108" t="s">
        <v>308</v>
      </c>
      <c r="F68" s="83">
        <v>62</v>
      </c>
      <c r="K68" s="2"/>
      <c r="L68" s="2"/>
    </row>
    <row r="69" spans="1:12" ht="20.100000000000001" customHeight="1" x14ac:dyDescent="0.2">
      <c r="A69" s="79">
        <v>63</v>
      </c>
      <c r="B69" s="103" t="s">
        <v>191</v>
      </c>
      <c r="C69" s="104">
        <v>307.57002699999998</v>
      </c>
      <c r="D69" s="104">
        <v>233.348827</v>
      </c>
      <c r="E69" s="105" t="s">
        <v>312</v>
      </c>
      <c r="F69" s="79">
        <v>63</v>
      </c>
      <c r="K69" s="2"/>
      <c r="L69" s="2"/>
    </row>
    <row r="70" spans="1:12" ht="20.100000000000001" customHeight="1" x14ac:dyDescent="0.2">
      <c r="A70" s="83">
        <v>64</v>
      </c>
      <c r="B70" s="106" t="s">
        <v>168</v>
      </c>
      <c r="C70" s="107">
        <v>197.24269100000001</v>
      </c>
      <c r="D70" s="107">
        <v>200.77152599999999</v>
      </c>
      <c r="E70" s="108" t="s">
        <v>338</v>
      </c>
      <c r="F70" s="83">
        <v>64</v>
      </c>
      <c r="K70" s="2"/>
      <c r="L70" s="2"/>
    </row>
    <row r="71" spans="1:12" ht="20.100000000000001" customHeight="1" x14ac:dyDescent="0.2">
      <c r="A71" s="79">
        <v>65</v>
      </c>
      <c r="B71" s="103" t="s">
        <v>188</v>
      </c>
      <c r="C71" s="104">
        <v>222.32640900000001</v>
      </c>
      <c r="D71" s="104">
        <v>189.070494</v>
      </c>
      <c r="E71" s="105" t="s">
        <v>309</v>
      </c>
      <c r="F71" s="79">
        <v>65</v>
      </c>
      <c r="K71" s="2"/>
      <c r="L71" s="2"/>
    </row>
    <row r="72" spans="1:12" ht="20.100000000000001" customHeight="1" x14ac:dyDescent="0.2">
      <c r="A72" s="83">
        <v>66</v>
      </c>
      <c r="B72" s="106" t="s">
        <v>198</v>
      </c>
      <c r="C72" s="107">
        <v>492.10890799999999</v>
      </c>
      <c r="D72" s="107">
        <v>181.622693</v>
      </c>
      <c r="E72" s="108" t="s">
        <v>314</v>
      </c>
      <c r="F72" s="83">
        <v>66</v>
      </c>
      <c r="K72" s="2"/>
      <c r="L72" s="2"/>
    </row>
    <row r="73" spans="1:12" ht="20.100000000000001" customHeight="1" x14ac:dyDescent="0.2">
      <c r="A73" s="79">
        <v>67</v>
      </c>
      <c r="B73" s="103" t="s">
        <v>591</v>
      </c>
      <c r="C73" s="104">
        <v>171.183167</v>
      </c>
      <c r="D73" s="104">
        <v>180.801804</v>
      </c>
      <c r="E73" s="105" t="s">
        <v>592</v>
      </c>
      <c r="F73" s="79">
        <v>67</v>
      </c>
      <c r="K73" s="2"/>
      <c r="L73" s="2"/>
    </row>
    <row r="74" spans="1:12" ht="20.100000000000001" customHeight="1" x14ac:dyDescent="0.2">
      <c r="A74" s="83">
        <v>68</v>
      </c>
      <c r="B74" s="106" t="s">
        <v>207</v>
      </c>
      <c r="C74" s="107">
        <v>51.428392000000002</v>
      </c>
      <c r="D74" s="107">
        <v>160.13011700000001</v>
      </c>
      <c r="E74" s="108" t="s">
        <v>358</v>
      </c>
      <c r="F74" s="83">
        <v>68</v>
      </c>
      <c r="K74" s="2"/>
      <c r="L74" s="2"/>
    </row>
    <row r="75" spans="1:12" ht="20.100000000000001" customHeight="1" x14ac:dyDescent="0.2">
      <c r="A75" s="79">
        <v>69</v>
      </c>
      <c r="B75" s="103" t="s">
        <v>185</v>
      </c>
      <c r="C75" s="104">
        <v>262.80160999999998</v>
      </c>
      <c r="D75" s="104">
        <v>150.407971</v>
      </c>
      <c r="E75" s="105" t="s">
        <v>335</v>
      </c>
      <c r="F75" s="79">
        <v>69</v>
      </c>
      <c r="K75" s="2"/>
      <c r="L75" s="2"/>
    </row>
    <row r="76" spans="1:12" ht="20.100000000000001" customHeight="1" x14ac:dyDescent="0.2">
      <c r="A76" s="83">
        <v>70</v>
      </c>
      <c r="B76" s="106" t="s">
        <v>208</v>
      </c>
      <c r="C76" s="107">
        <v>152.40973</v>
      </c>
      <c r="D76" s="107">
        <v>127.943057</v>
      </c>
      <c r="E76" s="108" t="s">
        <v>327</v>
      </c>
      <c r="F76" s="83">
        <v>70</v>
      </c>
      <c r="K76" s="2"/>
      <c r="L76" s="2"/>
    </row>
    <row r="77" spans="1:12" ht="20.100000000000001" customHeight="1" x14ac:dyDescent="0.2">
      <c r="A77" s="79">
        <v>71</v>
      </c>
      <c r="B77" s="103" t="s">
        <v>212</v>
      </c>
      <c r="C77" s="104">
        <v>60.082391999999999</v>
      </c>
      <c r="D77" s="104">
        <v>115.46294899999999</v>
      </c>
      <c r="E77" s="105" t="s">
        <v>375</v>
      </c>
      <c r="F77" s="79">
        <v>71</v>
      </c>
      <c r="K77" s="2"/>
      <c r="L77" s="2"/>
    </row>
    <row r="78" spans="1:12" ht="20.100000000000001" customHeight="1" x14ac:dyDescent="0.2">
      <c r="A78" s="83">
        <v>72</v>
      </c>
      <c r="B78" s="106" t="s">
        <v>224</v>
      </c>
      <c r="C78" s="107">
        <v>124.781888</v>
      </c>
      <c r="D78" s="107">
        <v>114.176131</v>
      </c>
      <c r="E78" s="108" t="s">
        <v>332</v>
      </c>
      <c r="F78" s="83">
        <v>72</v>
      </c>
      <c r="K78" s="2"/>
      <c r="L78" s="2"/>
    </row>
    <row r="79" spans="1:12" ht="20.100000000000001" customHeight="1" x14ac:dyDescent="0.2">
      <c r="A79" s="79">
        <v>73</v>
      </c>
      <c r="B79" s="103" t="s">
        <v>197</v>
      </c>
      <c r="C79" s="104">
        <v>131.77968899999999</v>
      </c>
      <c r="D79" s="104">
        <v>112.927211</v>
      </c>
      <c r="E79" s="105" t="s">
        <v>331</v>
      </c>
      <c r="F79" s="79">
        <v>73</v>
      </c>
      <c r="K79" s="2"/>
      <c r="L79" s="2"/>
    </row>
    <row r="80" spans="1:12" ht="20.100000000000001" customHeight="1" x14ac:dyDescent="0.2">
      <c r="A80" s="83">
        <v>74</v>
      </c>
      <c r="B80" s="106" t="s">
        <v>187</v>
      </c>
      <c r="C80" s="107">
        <v>118.334267</v>
      </c>
      <c r="D80" s="107">
        <v>102.271428</v>
      </c>
      <c r="E80" s="108" t="s">
        <v>328</v>
      </c>
      <c r="F80" s="83">
        <v>74</v>
      </c>
      <c r="K80" s="2"/>
      <c r="L80" s="2"/>
    </row>
    <row r="81" spans="1:12" ht="20.100000000000001" customHeight="1" x14ac:dyDescent="0.2">
      <c r="A81" s="79">
        <v>75</v>
      </c>
      <c r="B81" s="103" t="s">
        <v>199</v>
      </c>
      <c r="C81" s="104">
        <v>88.540544999999995</v>
      </c>
      <c r="D81" s="104">
        <v>101.991145</v>
      </c>
      <c r="E81" s="105" t="s">
        <v>343</v>
      </c>
      <c r="F81" s="79">
        <v>75</v>
      </c>
      <c r="K81" s="2"/>
      <c r="L81" s="2"/>
    </row>
    <row r="82" spans="1:12" ht="20.100000000000001" customHeight="1" x14ac:dyDescent="0.2">
      <c r="A82" s="83">
        <v>76</v>
      </c>
      <c r="B82" s="106" t="s">
        <v>509</v>
      </c>
      <c r="C82" s="107">
        <v>8.0231680000000001</v>
      </c>
      <c r="D82" s="107">
        <v>99.297104000000004</v>
      </c>
      <c r="E82" s="108" t="s">
        <v>510</v>
      </c>
      <c r="F82" s="83">
        <v>76</v>
      </c>
      <c r="K82" s="2"/>
      <c r="L82" s="2"/>
    </row>
    <row r="83" spans="1:12" ht="20.100000000000001" customHeight="1" x14ac:dyDescent="0.2">
      <c r="A83" s="79">
        <v>77</v>
      </c>
      <c r="B83" s="103" t="s">
        <v>192</v>
      </c>
      <c r="C83" s="104">
        <v>101.877585</v>
      </c>
      <c r="D83" s="104">
        <v>98.844706000000002</v>
      </c>
      <c r="E83" s="105" t="s">
        <v>326</v>
      </c>
      <c r="F83" s="79">
        <v>77</v>
      </c>
      <c r="K83" s="2"/>
      <c r="L83" s="2"/>
    </row>
    <row r="84" spans="1:12" ht="20.100000000000001" customHeight="1" x14ac:dyDescent="0.2">
      <c r="A84" s="83">
        <v>78</v>
      </c>
      <c r="B84" s="106" t="s">
        <v>209</v>
      </c>
      <c r="C84" s="107">
        <v>81.238646000000003</v>
      </c>
      <c r="D84" s="107">
        <v>95.824530999999993</v>
      </c>
      <c r="E84" s="108" t="s">
        <v>341</v>
      </c>
      <c r="F84" s="83">
        <v>78</v>
      </c>
      <c r="K84" s="2"/>
      <c r="L84" s="2"/>
    </row>
    <row r="85" spans="1:12" ht="20.100000000000001" customHeight="1" x14ac:dyDescent="0.2">
      <c r="A85" s="79">
        <v>79</v>
      </c>
      <c r="B85" s="103" t="s">
        <v>593</v>
      </c>
      <c r="C85" s="104">
        <v>18.487055000000002</v>
      </c>
      <c r="D85" s="104">
        <v>92.678488000000002</v>
      </c>
      <c r="E85" s="105" t="s">
        <v>594</v>
      </c>
      <c r="F85" s="79">
        <v>79</v>
      </c>
      <c r="K85" s="2"/>
      <c r="L85" s="2"/>
    </row>
    <row r="86" spans="1:12" ht="20.100000000000001" customHeight="1" x14ac:dyDescent="0.2">
      <c r="A86" s="83">
        <v>80</v>
      </c>
      <c r="B86" s="106" t="s">
        <v>173</v>
      </c>
      <c r="C86" s="107">
        <v>136.82368500000001</v>
      </c>
      <c r="D86" s="107">
        <v>92.438867000000002</v>
      </c>
      <c r="E86" s="108" t="s">
        <v>318</v>
      </c>
      <c r="F86" s="83">
        <v>80</v>
      </c>
      <c r="K86" s="2"/>
      <c r="L86" s="2"/>
    </row>
    <row r="87" spans="1:12" ht="20.100000000000001" customHeight="1" x14ac:dyDescent="0.2">
      <c r="A87" s="79">
        <v>81</v>
      </c>
      <c r="B87" s="103" t="s">
        <v>223</v>
      </c>
      <c r="C87" s="104">
        <v>13.044414</v>
      </c>
      <c r="D87" s="104">
        <v>89.377016999999995</v>
      </c>
      <c r="E87" s="105" t="s">
        <v>376</v>
      </c>
      <c r="F87" s="79">
        <v>81</v>
      </c>
      <c r="K87" s="2"/>
      <c r="L87" s="2"/>
    </row>
    <row r="88" spans="1:12" ht="20.100000000000001" customHeight="1" x14ac:dyDescent="0.2">
      <c r="A88" s="83">
        <v>82</v>
      </c>
      <c r="B88" s="106" t="s">
        <v>236</v>
      </c>
      <c r="C88" s="107">
        <v>10.474235</v>
      </c>
      <c r="D88" s="107">
        <v>86.286331000000004</v>
      </c>
      <c r="E88" s="108" t="s">
        <v>366</v>
      </c>
      <c r="F88" s="83">
        <v>82</v>
      </c>
      <c r="K88" s="2"/>
      <c r="L88" s="2"/>
    </row>
    <row r="89" spans="1:12" ht="20.100000000000001" customHeight="1" x14ac:dyDescent="0.2">
      <c r="A89" s="79">
        <v>83</v>
      </c>
      <c r="B89" s="103" t="s">
        <v>206</v>
      </c>
      <c r="C89" s="104">
        <v>70.976566000000005</v>
      </c>
      <c r="D89" s="104">
        <v>84.928985999999995</v>
      </c>
      <c r="E89" s="105" t="s">
        <v>346</v>
      </c>
      <c r="F89" s="79">
        <v>83</v>
      </c>
      <c r="K89" s="2"/>
      <c r="L89" s="2"/>
    </row>
    <row r="90" spans="1:12" ht="20.100000000000001" customHeight="1" x14ac:dyDescent="0.2">
      <c r="A90" s="83">
        <v>84</v>
      </c>
      <c r="B90" s="106" t="s">
        <v>190</v>
      </c>
      <c r="C90" s="107">
        <v>121.77459</v>
      </c>
      <c r="D90" s="107">
        <v>76.002646999999996</v>
      </c>
      <c r="E90" s="108" t="s">
        <v>334</v>
      </c>
      <c r="F90" s="83">
        <v>84</v>
      </c>
      <c r="K90" s="2"/>
      <c r="L90" s="2"/>
    </row>
    <row r="91" spans="1:12" ht="20.100000000000001" customHeight="1" x14ac:dyDescent="0.2">
      <c r="A91" s="79">
        <v>85</v>
      </c>
      <c r="B91" s="103" t="s">
        <v>196</v>
      </c>
      <c r="C91" s="104">
        <v>31.371188</v>
      </c>
      <c r="D91" s="104">
        <v>70.372095000000002</v>
      </c>
      <c r="E91" s="105" t="s">
        <v>351</v>
      </c>
      <c r="F91" s="79">
        <v>85</v>
      </c>
      <c r="K91" s="2"/>
      <c r="L91" s="2"/>
    </row>
    <row r="92" spans="1:12" ht="20.100000000000001" customHeight="1" x14ac:dyDescent="0.2">
      <c r="A92" s="83">
        <v>86</v>
      </c>
      <c r="B92" s="106" t="s">
        <v>184</v>
      </c>
      <c r="C92" s="107">
        <v>126.37962400000001</v>
      </c>
      <c r="D92" s="107">
        <v>69.750998999999993</v>
      </c>
      <c r="E92" s="108" t="s">
        <v>503</v>
      </c>
      <c r="F92" s="83">
        <v>86</v>
      </c>
      <c r="K92" s="2"/>
      <c r="L92" s="2"/>
    </row>
    <row r="93" spans="1:12" ht="20.100000000000001" customHeight="1" x14ac:dyDescent="0.2">
      <c r="A93" s="79">
        <v>87</v>
      </c>
      <c r="B93" s="103" t="s">
        <v>204</v>
      </c>
      <c r="C93" s="104">
        <v>57.097608999999999</v>
      </c>
      <c r="D93" s="104">
        <v>65.96387</v>
      </c>
      <c r="E93" s="105" t="s">
        <v>333</v>
      </c>
      <c r="F93" s="79">
        <v>87</v>
      </c>
      <c r="K93" s="2"/>
      <c r="L93" s="2"/>
    </row>
    <row r="94" spans="1:12" ht="20.100000000000001" customHeight="1" x14ac:dyDescent="0.2">
      <c r="A94" s="83">
        <v>88</v>
      </c>
      <c r="B94" s="106" t="s">
        <v>214</v>
      </c>
      <c r="C94" s="107">
        <v>32.771230000000003</v>
      </c>
      <c r="D94" s="107">
        <v>64.874077999999997</v>
      </c>
      <c r="E94" s="108" t="s">
        <v>347</v>
      </c>
      <c r="F94" s="83">
        <v>88</v>
      </c>
      <c r="K94" s="2"/>
      <c r="L94" s="2"/>
    </row>
    <row r="95" spans="1:12" ht="20.100000000000001" customHeight="1" x14ac:dyDescent="0.2">
      <c r="A95" s="79">
        <v>89</v>
      </c>
      <c r="B95" s="103" t="s">
        <v>189</v>
      </c>
      <c r="C95" s="104">
        <v>125.35809500000001</v>
      </c>
      <c r="D95" s="104">
        <v>63.310189999999999</v>
      </c>
      <c r="E95" s="105" t="s">
        <v>339</v>
      </c>
      <c r="F95" s="79">
        <v>89</v>
      </c>
      <c r="K95" s="2"/>
      <c r="L95" s="2"/>
    </row>
    <row r="96" spans="1:12" ht="20.100000000000001" customHeight="1" x14ac:dyDescent="0.2">
      <c r="A96" s="83">
        <v>90</v>
      </c>
      <c r="B96" s="106" t="s">
        <v>193</v>
      </c>
      <c r="C96" s="107">
        <v>105.36177600000001</v>
      </c>
      <c r="D96" s="107">
        <v>53.219501000000001</v>
      </c>
      <c r="E96" s="108" t="s">
        <v>323</v>
      </c>
      <c r="F96" s="83">
        <v>90</v>
      </c>
      <c r="K96" s="2"/>
      <c r="L96" s="2"/>
    </row>
    <row r="97" spans="1:12" ht="20.100000000000001" customHeight="1" x14ac:dyDescent="0.2">
      <c r="A97" s="79">
        <v>91</v>
      </c>
      <c r="B97" s="103" t="s">
        <v>217</v>
      </c>
      <c r="C97" s="104">
        <v>10.257263</v>
      </c>
      <c r="D97" s="104">
        <v>50.099187000000001</v>
      </c>
      <c r="E97" s="105" t="s">
        <v>350</v>
      </c>
      <c r="F97" s="79">
        <v>91</v>
      </c>
      <c r="K97" s="2"/>
      <c r="L97" s="2"/>
    </row>
    <row r="98" spans="1:12" ht="20.100000000000001" customHeight="1" x14ac:dyDescent="0.2">
      <c r="A98" s="83">
        <v>92</v>
      </c>
      <c r="B98" s="106" t="s">
        <v>463</v>
      </c>
      <c r="C98" s="107">
        <v>66.363952999999995</v>
      </c>
      <c r="D98" s="107">
        <v>49.372098000000001</v>
      </c>
      <c r="E98" s="108" t="s">
        <v>464</v>
      </c>
      <c r="F98" s="83">
        <v>92</v>
      </c>
      <c r="K98" s="2"/>
      <c r="L98" s="2"/>
    </row>
    <row r="99" spans="1:12" ht="20.100000000000001" customHeight="1" x14ac:dyDescent="0.2">
      <c r="A99" s="79">
        <v>93</v>
      </c>
      <c r="B99" s="103" t="s">
        <v>215</v>
      </c>
      <c r="C99" s="104">
        <v>26.768402999999999</v>
      </c>
      <c r="D99" s="104">
        <v>47.822721000000001</v>
      </c>
      <c r="E99" s="105" t="s">
        <v>360</v>
      </c>
      <c r="F99" s="79">
        <v>93</v>
      </c>
      <c r="K99" s="2"/>
      <c r="L99" s="2"/>
    </row>
    <row r="100" spans="1:12" ht="20.100000000000001" customHeight="1" x14ac:dyDescent="0.2">
      <c r="A100" s="83">
        <v>94</v>
      </c>
      <c r="B100" s="106" t="s">
        <v>194</v>
      </c>
      <c r="C100" s="107">
        <v>48.972307000000001</v>
      </c>
      <c r="D100" s="107">
        <v>41.676065999999999</v>
      </c>
      <c r="E100" s="108" t="s">
        <v>330</v>
      </c>
      <c r="F100" s="83">
        <v>94</v>
      </c>
      <c r="K100" s="2"/>
      <c r="L100" s="2"/>
    </row>
    <row r="101" spans="1:12" ht="20.100000000000001" customHeight="1" x14ac:dyDescent="0.2">
      <c r="A101" s="79">
        <v>95</v>
      </c>
      <c r="B101" s="103" t="s">
        <v>205</v>
      </c>
      <c r="C101" s="104">
        <v>18.659454</v>
      </c>
      <c r="D101" s="104">
        <v>39.497020999999997</v>
      </c>
      <c r="E101" s="105" t="s">
        <v>364</v>
      </c>
      <c r="F101" s="79">
        <v>95</v>
      </c>
      <c r="K101" s="2"/>
      <c r="L101" s="2"/>
    </row>
    <row r="102" spans="1:12" ht="20.100000000000001" customHeight="1" x14ac:dyDescent="0.2">
      <c r="A102" s="83">
        <v>96</v>
      </c>
      <c r="B102" s="106" t="s">
        <v>513</v>
      </c>
      <c r="C102" s="107">
        <v>22.407321</v>
      </c>
      <c r="D102" s="107">
        <v>37.613146</v>
      </c>
      <c r="E102" s="108" t="s">
        <v>514</v>
      </c>
      <c r="F102" s="83">
        <v>96</v>
      </c>
      <c r="K102" s="2"/>
      <c r="L102" s="2"/>
    </row>
    <row r="103" spans="1:12" ht="20.100000000000001" customHeight="1" x14ac:dyDescent="0.2">
      <c r="A103" s="79">
        <v>97</v>
      </c>
      <c r="B103" s="103" t="s">
        <v>218</v>
      </c>
      <c r="C103" s="104">
        <v>41.186072000000003</v>
      </c>
      <c r="D103" s="104">
        <v>37.068717999999997</v>
      </c>
      <c r="E103" s="105" t="s">
        <v>356</v>
      </c>
      <c r="F103" s="79">
        <v>97</v>
      </c>
      <c r="K103" s="2"/>
      <c r="L103" s="2"/>
    </row>
    <row r="104" spans="1:12" ht="20.100000000000001" customHeight="1" x14ac:dyDescent="0.2">
      <c r="A104" s="83">
        <v>98</v>
      </c>
      <c r="B104" s="106" t="s">
        <v>174</v>
      </c>
      <c r="C104" s="107">
        <v>34.883842999999999</v>
      </c>
      <c r="D104" s="107">
        <v>34.596127000000003</v>
      </c>
      <c r="E104" s="108" t="s">
        <v>349</v>
      </c>
      <c r="F104" s="83">
        <v>98</v>
      </c>
      <c r="K104" s="2"/>
      <c r="L104" s="2"/>
    </row>
    <row r="105" spans="1:12" ht="20.100000000000001" customHeight="1" x14ac:dyDescent="0.2">
      <c r="A105" s="79">
        <v>99</v>
      </c>
      <c r="B105" s="103" t="s">
        <v>482</v>
      </c>
      <c r="C105" s="104">
        <v>199.08063799999999</v>
      </c>
      <c r="D105" s="104">
        <v>33.728838000000003</v>
      </c>
      <c r="E105" s="105" t="s">
        <v>479</v>
      </c>
      <c r="F105" s="79">
        <v>99</v>
      </c>
      <c r="K105" s="2"/>
      <c r="L105" s="2"/>
    </row>
    <row r="106" spans="1:12" ht="20.100000000000001" customHeight="1" x14ac:dyDescent="0.2">
      <c r="A106" s="83">
        <v>100</v>
      </c>
      <c r="B106" s="106" t="s">
        <v>213</v>
      </c>
      <c r="C106" s="107">
        <v>28.687844999999999</v>
      </c>
      <c r="D106" s="107">
        <v>29.881882000000001</v>
      </c>
      <c r="E106" s="108" t="s">
        <v>348</v>
      </c>
      <c r="F106" s="83">
        <v>100</v>
      </c>
      <c r="K106" s="2"/>
      <c r="L106" s="2"/>
    </row>
    <row r="107" spans="1:12" ht="20.100000000000001" customHeight="1" x14ac:dyDescent="0.2">
      <c r="A107" s="79">
        <v>101</v>
      </c>
      <c r="B107" s="103" t="s">
        <v>202</v>
      </c>
      <c r="C107" s="104">
        <v>56.140410000000003</v>
      </c>
      <c r="D107" s="104">
        <v>27.832968999999999</v>
      </c>
      <c r="E107" s="105" t="s">
        <v>344</v>
      </c>
      <c r="F107" s="79">
        <v>101</v>
      </c>
      <c r="K107" s="2"/>
      <c r="L107" s="2"/>
    </row>
    <row r="108" spans="1:12" ht="20.100000000000001" customHeight="1" x14ac:dyDescent="0.2">
      <c r="A108" s="83">
        <v>102</v>
      </c>
      <c r="B108" s="106" t="s">
        <v>186</v>
      </c>
      <c r="C108" s="107">
        <v>29.502741</v>
      </c>
      <c r="D108" s="107">
        <v>26.642966999999999</v>
      </c>
      <c r="E108" s="108" t="s">
        <v>352</v>
      </c>
      <c r="F108" s="83">
        <v>102</v>
      </c>
      <c r="K108" s="2"/>
      <c r="L108" s="2"/>
    </row>
    <row r="109" spans="1:12" ht="20.100000000000001" customHeight="1" x14ac:dyDescent="0.2">
      <c r="A109" s="79">
        <v>103</v>
      </c>
      <c r="B109" s="103" t="s">
        <v>220</v>
      </c>
      <c r="C109" s="104">
        <v>17.046433</v>
      </c>
      <c r="D109" s="104">
        <v>25.004543000000002</v>
      </c>
      <c r="E109" s="105" t="s">
        <v>374</v>
      </c>
      <c r="F109" s="79">
        <v>103</v>
      </c>
      <c r="K109" s="2"/>
      <c r="L109" s="2"/>
    </row>
    <row r="110" spans="1:12" ht="20.100000000000001" customHeight="1" x14ac:dyDescent="0.2">
      <c r="A110" s="83">
        <v>104</v>
      </c>
      <c r="B110" s="106" t="s">
        <v>231</v>
      </c>
      <c r="C110" s="107">
        <v>20.171320000000001</v>
      </c>
      <c r="D110" s="107">
        <v>24.392703999999998</v>
      </c>
      <c r="E110" s="108" t="s">
        <v>369</v>
      </c>
      <c r="F110" s="83">
        <v>104</v>
      </c>
      <c r="K110" s="2"/>
      <c r="L110" s="2"/>
    </row>
    <row r="111" spans="1:12" ht="20.100000000000001" customHeight="1" x14ac:dyDescent="0.2">
      <c r="A111" s="79">
        <v>105</v>
      </c>
      <c r="B111" s="103" t="s">
        <v>221</v>
      </c>
      <c r="C111" s="104">
        <v>447.57992200000001</v>
      </c>
      <c r="D111" s="104">
        <v>23.716066999999999</v>
      </c>
      <c r="E111" s="105" t="s">
        <v>353</v>
      </c>
      <c r="F111" s="79">
        <v>105</v>
      </c>
      <c r="K111" s="2"/>
      <c r="L111" s="2"/>
    </row>
    <row r="112" spans="1:12" ht="20.100000000000001" customHeight="1" x14ac:dyDescent="0.2">
      <c r="A112" s="83">
        <v>106</v>
      </c>
      <c r="B112" s="106" t="s">
        <v>225</v>
      </c>
      <c r="C112" s="107">
        <v>22.389018</v>
      </c>
      <c r="D112" s="107">
        <v>23.419879999999999</v>
      </c>
      <c r="E112" s="108" t="s">
        <v>325</v>
      </c>
      <c r="F112" s="83">
        <v>106</v>
      </c>
      <c r="K112" s="2"/>
      <c r="L112" s="2"/>
    </row>
    <row r="113" spans="1:12" ht="20.100000000000001" customHeight="1" x14ac:dyDescent="0.2">
      <c r="A113" s="79">
        <v>107</v>
      </c>
      <c r="B113" s="103" t="s">
        <v>211</v>
      </c>
      <c r="C113" s="104">
        <v>27.236815</v>
      </c>
      <c r="D113" s="104">
        <v>21.695962999999999</v>
      </c>
      <c r="E113" s="105" t="s">
        <v>373</v>
      </c>
      <c r="F113" s="79">
        <v>107</v>
      </c>
      <c r="K113" s="2"/>
      <c r="L113" s="2"/>
    </row>
    <row r="114" spans="1:12" ht="20.100000000000001" customHeight="1" x14ac:dyDescent="0.2">
      <c r="A114" s="83">
        <v>108</v>
      </c>
      <c r="B114" s="106" t="s">
        <v>517</v>
      </c>
      <c r="C114" s="107">
        <v>35.654071000000002</v>
      </c>
      <c r="D114" s="107">
        <v>21.542269999999998</v>
      </c>
      <c r="E114" s="108" t="s">
        <v>518</v>
      </c>
      <c r="F114" s="83">
        <v>108</v>
      </c>
      <c r="K114" s="2"/>
      <c r="L114" s="2"/>
    </row>
    <row r="115" spans="1:12" ht="20.100000000000001" customHeight="1" x14ac:dyDescent="0.2">
      <c r="A115" s="79">
        <v>109</v>
      </c>
      <c r="B115" s="103" t="s">
        <v>201</v>
      </c>
      <c r="C115" s="104">
        <v>59.355404999999998</v>
      </c>
      <c r="D115" s="104">
        <v>20.150245000000002</v>
      </c>
      <c r="E115" s="105" t="s">
        <v>336</v>
      </c>
      <c r="F115" s="79">
        <v>109</v>
      </c>
      <c r="K115" s="2"/>
      <c r="L115" s="2"/>
    </row>
    <row r="116" spans="1:12" ht="20.100000000000001" customHeight="1" x14ac:dyDescent="0.2">
      <c r="A116" s="83">
        <v>110</v>
      </c>
      <c r="B116" s="106" t="s">
        <v>216</v>
      </c>
      <c r="C116" s="107">
        <v>21.478279000000001</v>
      </c>
      <c r="D116" s="107">
        <v>19.775507999999999</v>
      </c>
      <c r="E116" s="108" t="s">
        <v>357</v>
      </c>
      <c r="F116" s="83">
        <v>110</v>
      </c>
      <c r="K116" s="2"/>
      <c r="L116" s="2"/>
    </row>
    <row r="117" spans="1:12" ht="20.100000000000001" customHeight="1" x14ac:dyDescent="0.2">
      <c r="A117" s="79">
        <v>111</v>
      </c>
      <c r="B117" s="103" t="s">
        <v>232</v>
      </c>
      <c r="C117" s="104">
        <v>16.798092</v>
      </c>
      <c r="D117" s="104">
        <v>18.970600999999998</v>
      </c>
      <c r="E117" s="105" t="s">
        <v>372</v>
      </c>
      <c r="F117" s="79">
        <v>111</v>
      </c>
      <c r="K117" s="2"/>
      <c r="L117" s="2"/>
    </row>
    <row r="118" spans="1:12" ht="20.100000000000001" customHeight="1" x14ac:dyDescent="0.2">
      <c r="A118" s="83">
        <v>112</v>
      </c>
      <c r="B118" s="106" t="s">
        <v>219</v>
      </c>
      <c r="C118" s="107">
        <v>36.892138000000003</v>
      </c>
      <c r="D118" s="107">
        <v>16.500831000000002</v>
      </c>
      <c r="E118" s="108" t="s">
        <v>355</v>
      </c>
      <c r="F118" s="83">
        <v>112</v>
      </c>
      <c r="K118" s="2"/>
      <c r="L118" s="2"/>
    </row>
    <row r="119" spans="1:12" ht="20.100000000000001" customHeight="1" x14ac:dyDescent="0.2">
      <c r="A119" s="79">
        <v>113</v>
      </c>
      <c r="B119" s="103" t="s">
        <v>238</v>
      </c>
      <c r="C119" s="104">
        <v>13.283341999999999</v>
      </c>
      <c r="D119" s="104">
        <v>16.183122999999998</v>
      </c>
      <c r="E119" s="105" t="s">
        <v>361</v>
      </c>
      <c r="F119" s="79">
        <v>113</v>
      </c>
      <c r="K119" s="2"/>
      <c r="L119" s="2"/>
    </row>
    <row r="120" spans="1:12" ht="20.100000000000001" customHeight="1" x14ac:dyDescent="0.2">
      <c r="A120" s="83">
        <v>114</v>
      </c>
      <c r="B120" s="106" t="s">
        <v>616</v>
      </c>
      <c r="C120" s="107">
        <v>20.941886</v>
      </c>
      <c r="D120" s="107">
        <v>15.193148000000001</v>
      </c>
      <c r="E120" s="108" t="s">
        <v>617</v>
      </c>
      <c r="F120" s="83">
        <v>114</v>
      </c>
      <c r="K120" s="2"/>
      <c r="L120" s="2"/>
    </row>
    <row r="121" spans="1:12" ht="20.100000000000001" customHeight="1" x14ac:dyDescent="0.2">
      <c r="A121" s="79">
        <v>115</v>
      </c>
      <c r="B121" s="103" t="s">
        <v>235</v>
      </c>
      <c r="C121" s="104">
        <v>6.0604719999999999</v>
      </c>
      <c r="D121" s="104">
        <v>15.122681999999999</v>
      </c>
      <c r="E121" s="105" t="s">
        <v>389</v>
      </c>
      <c r="F121" s="79">
        <v>115</v>
      </c>
      <c r="K121" s="2"/>
      <c r="L121" s="2"/>
    </row>
    <row r="122" spans="1:12" ht="20.100000000000001" customHeight="1" x14ac:dyDescent="0.2">
      <c r="A122" s="83">
        <v>116</v>
      </c>
      <c r="B122" s="106" t="s">
        <v>255</v>
      </c>
      <c r="C122" s="107">
        <v>18.955020000000001</v>
      </c>
      <c r="D122" s="107">
        <v>14.5344</v>
      </c>
      <c r="E122" s="108" t="s">
        <v>363</v>
      </c>
      <c r="F122" s="83">
        <v>116</v>
      </c>
      <c r="K122" s="2"/>
      <c r="L122" s="2"/>
    </row>
    <row r="123" spans="1:12" ht="20.100000000000001" customHeight="1" x14ac:dyDescent="0.2">
      <c r="A123" s="79">
        <v>117</v>
      </c>
      <c r="B123" s="103" t="s">
        <v>511</v>
      </c>
      <c r="C123" s="104">
        <v>5.6744659999999998</v>
      </c>
      <c r="D123" s="104">
        <v>13.441089</v>
      </c>
      <c r="E123" s="105" t="s">
        <v>512</v>
      </c>
      <c r="F123" s="79">
        <v>117</v>
      </c>
      <c r="K123" s="2"/>
      <c r="L123" s="2"/>
    </row>
    <row r="124" spans="1:12" ht="20.100000000000001" customHeight="1" x14ac:dyDescent="0.2">
      <c r="A124" s="83">
        <v>118</v>
      </c>
      <c r="B124" s="106" t="s">
        <v>229</v>
      </c>
      <c r="C124" s="107">
        <v>13.221052999999999</v>
      </c>
      <c r="D124" s="107">
        <v>13.063552</v>
      </c>
      <c r="E124" s="108" t="s">
        <v>385</v>
      </c>
      <c r="F124" s="83">
        <v>118</v>
      </c>
      <c r="K124" s="2"/>
      <c r="L124" s="2"/>
    </row>
    <row r="125" spans="1:12" ht="20.100000000000001" customHeight="1" x14ac:dyDescent="0.2">
      <c r="A125" s="79">
        <v>119</v>
      </c>
      <c r="B125" s="103" t="s">
        <v>239</v>
      </c>
      <c r="C125" s="104">
        <v>16.359096999999998</v>
      </c>
      <c r="D125" s="104">
        <v>12.821655</v>
      </c>
      <c r="E125" s="105" t="s">
        <v>359</v>
      </c>
      <c r="F125" s="79">
        <v>119</v>
      </c>
      <c r="K125" s="2"/>
      <c r="L125" s="2"/>
    </row>
    <row r="126" spans="1:12" ht="20.100000000000001" customHeight="1" x14ac:dyDescent="0.2">
      <c r="A126" s="83">
        <v>120</v>
      </c>
      <c r="B126" s="106" t="s">
        <v>541</v>
      </c>
      <c r="C126" s="107">
        <v>6.7256349999999996</v>
      </c>
      <c r="D126" s="107">
        <v>12.627889</v>
      </c>
      <c r="E126" s="108" t="s">
        <v>542</v>
      </c>
      <c r="F126" s="83">
        <v>120</v>
      </c>
      <c r="K126" s="2"/>
      <c r="L126" s="2"/>
    </row>
    <row r="127" spans="1:12" ht="20.100000000000001" customHeight="1" x14ac:dyDescent="0.2">
      <c r="A127" s="79">
        <v>121</v>
      </c>
      <c r="B127" s="103" t="s">
        <v>248</v>
      </c>
      <c r="C127" s="104">
        <v>324.61863</v>
      </c>
      <c r="D127" s="104">
        <v>12.215495000000001</v>
      </c>
      <c r="E127" s="105" t="s">
        <v>378</v>
      </c>
      <c r="F127" s="79">
        <v>121</v>
      </c>
      <c r="K127" s="2"/>
      <c r="L127" s="2"/>
    </row>
    <row r="128" spans="1:12" ht="20.100000000000001" customHeight="1" x14ac:dyDescent="0.2">
      <c r="A128" s="83">
        <v>122</v>
      </c>
      <c r="B128" s="106" t="s">
        <v>222</v>
      </c>
      <c r="C128" s="107">
        <v>13.281605000000001</v>
      </c>
      <c r="D128" s="107">
        <v>10.809198</v>
      </c>
      <c r="E128" s="108" t="s">
        <v>362</v>
      </c>
      <c r="F128" s="83">
        <v>122</v>
      </c>
      <c r="K128" s="2"/>
      <c r="L128" s="2"/>
    </row>
    <row r="129" spans="1:12" ht="20.100000000000001" customHeight="1" x14ac:dyDescent="0.2">
      <c r="A129" s="79">
        <v>123</v>
      </c>
      <c r="B129" s="103" t="s">
        <v>393</v>
      </c>
      <c r="C129" s="104">
        <v>13.450832999999999</v>
      </c>
      <c r="D129" s="104">
        <v>10.148185</v>
      </c>
      <c r="E129" s="105" t="s">
        <v>394</v>
      </c>
      <c r="F129" s="79">
        <v>123</v>
      </c>
      <c r="K129" s="2"/>
      <c r="L129" s="2"/>
    </row>
    <row r="130" spans="1:12" ht="20.100000000000001" customHeight="1" x14ac:dyDescent="0.2">
      <c r="A130" s="83">
        <v>124</v>
      </c>
      <c r="B130" s="106" t="s">
        <v>256</v>
      </c>
      <c r="C130" s="107">
        <v>12.593868000000001</v>
      </c>
      <c r="D130" s="107">
        <v>9.7547409999999992</v>
      </c>
      <c r="E130" s="108" t="s">
        <v>354</v>
      </c>
      <c r="F130" s="83">
        <v>124</v>
      </c>
      <c r="K130" s="2"/>
      <c r="L130" s="2"/>
    </row>
    <row r="131" spans="1:12" ht="20.100000000000001" customHeight="1" x14ac:dyDescent="0.2">
      <c r="A131" s="79">
        <v>125</v>
      </c>
      <c r="B131" s="103" t="s">
        <v>228</v>
      </c>
      <c r="C131" s="104">
        <v>2.4491160000000001</v>
      </c>
      <c r="D131" s="104">
        <v>8.3905309999999993</v>
      </c>
      <c r="E131" s="105" t="s">
        <v>381</v>
      </c>
      <c r="F131" s="79">
        <v>125</v>
      </c>
      <c r="K131" s="2"/>
      <c r="L131" s="2"/>
    </row>
    <row r="132" spans="1:12" ht="20.100000000000001" customHeight="1" x14ac:dyDescent="0.2">
      <c r="A132" s="83">
        <v>126</v>
      </c>
      <c r="B132" s="106" t="s">
        <v>545</v>
      </c>
      <c r="C132" s="107">
        <v>3.3584230000000002</v>
      </c>
      <c r="D132" s="107">
        <v>8.1512410000000006</v>
      </c>
      <c r="E132" s="108" t="s">
        <v>546</v>
      </c>
      <c r="F132" s="83">
        <v>126</v>
      </c>
      <c r="K132" s="2"/>
      <c r="L132" s="2"/>
    </row>
    <row r="133" spans="1:12" ht="20.100000000000001" customHeight="1" x14ac:dyDescent="0.2">
      <c r="A133" s="79">
        <v>127</v>
      </c>
      <c r="B133" s="103" t="s">
        <v>257</v>
      </c>
      <c r="C133" s="104">
        <v>7.9179909999999998</v>
      </c>
      <c r="D133" s="104">
        <v>7.631837</v>
      </c>
      <c r="E133" s="105" t="s">
        <v>365</v>
      </c>
      <c r="F133" s="79">
        <v>127</v>
      </c>
      <c r="K133" s="2"/>
      <c r="L133" s="2"/>
    </row>
    <row r="134" spans="1:12" ht="20.100000000000001" customHeight="1" x14ac:dyDescent="0.2">
      <c r="A134" s="83">
        <v>128</v>
      </c>
      <c r="B134" s="106" t="s">
        <v>258</v>
      </c>
      <c r="C134" s="107">
        <v>6.9902709999999999</v>
      </c>
      <c r="D134" s="107">
        <v>7.331982</v>
      </c>
      <c r="E134" s="108" t="s">
        <v>370</v>
      </c>
      <c r="F134" s="83">
        <v>128</v>
      </c>
      <c r="K134" s="2"/>
      <c r="L134" s="2"/>
    </row>
    <row r="135" spans="1:12" ht="20.100000000000001" customHeight="1" x14ac:dyDescent="0.2">
      <c r="A135" s="79">
        <v>129</v>
      </c>
      <c r="B135" s="103" t="s">
        <v>210</v>
      </c>
      <c r="C135" s="104">
        <v>9.5323039999999999</v>
      </c>
      <c r="D135" s="104">
        <v>7.1106239999999996</v>
      </c>
      <c r="E135" s="105" t="s">
        <v>386</v>
      </c>
      <c r="F135" s="79">
        <v>129</v>
      </c>
      <c r="K135" s="2"/>
      <c r="L135" s="2"/>
    </row>
    <row r="136" spans="1:12" ht="20.100000000000001" customHeight="1" x14ac:dyDescent="0.2">
      <c r="A136" s="83">
        <v>130</v>
      </c>
      <c r="B136" s="106" t="s">
        <v>395</v>
      </c>
      <c r="C136" s="107">
        <v>11.285470999999999</v>
      </c>
      <c r="D136" s="107">
        <v>7.1034740000000003</v>
      </c>
      <c r="E136" s="108" t="s">
        <v>396</v>
      </c>
      <c r="F136" s="83">
        <v>130</v>
      </c>
      <c r="K136" s="2"/>
      <c r="L136" s="2"/>
    </row>
    <row r="137" spans="1:12" ht="20.100000000000001" customHeight="1" x14ac:dyDescent="0.2">
      <c r="A137" s="79">
        <v>131</v>
      </c>
      <c r="B137" s="103" t="s">
        <v>230</v>
      </c>
      <c r="C137" s="104">
        <v>11.002808</v>
      </c>
      <c r="D137" s="104">
        <v>6.2448040000000002</v>
      </c>
      <c r="E137" s="105" t="s">
        <v>377</v>
      </c>
      <c r="F137" s="79">
        <v>131</v>
      </c>
      <c r="K137" s="2"/>
      <c r="L137" s="2"/>
    </row>
    <row r="138" spans="1:12" ht="20.100000000000001" customHeight="1" x14ac:dyDescent="0.2">
      <c r="A138" s="83">
        <v>132</v>
      </c>
      <c r="B138" s="106" t="s">
        <v>465</v>
      </c>
      <c r="C138" s="107">
        <v>4.7071649999999998</v>
      </c>
      <c r="D138" s="107">
        <v>5.6512349999999998</v>
      </c>
      <c r="E138" s="108" t="s">
        <v>467</v>
      </c>
      <c r="F138" s="83">
        <v>132</v>
      </c>
      <c r="K138" s="2"/>
      <c r="L138" s="2"/>
    </row>
    <row r="139" spans="1:12" ht="20.100000000000001" customHeight="1" x14ac:dyDescent="0.2">
      <c r="A139" s="79">
        <v>133</v>
      </c>
      <c r="B139" s="103" t="s">
        <v>618</v>
      </c>
      <c r="C139" s="104">
        <v>0.21482299999999999</v>
      </c>
      <c r="D139" s="104">
        <v>5.0963279999999997</v>
      </c>
      <c r="E139" s="105" t="s">
        <v>619</v>
      </c>
      <c r="F139" s="79">
        <v>133</v>
      </c>
      <c r="K139" s="2"/>
      <c r="L139" s="2"/>
    </row>
    <row r="140" spans="1:12" ht="20.100000000000001" customHeight="1" x14ac:dyDescent="0.2">
      <c r="A140" s="83">
        <v>134</v>
      </c>
      <c r="B140" s="106" t="s">
        <v>251</v>
      </c>
      <c r="C140" s="107">
        <v>1.938172</v>
      </c>
      <c r="D140" s="107">
        <v>4.790826</v>
      </c>
      <c r="E140" s="108" t="s">
        <v>380</v>
      </c>
      <c r="F140" s="83">
        <v>134</v>
      </c>
      <c r="K140" s="2"/>
      <c r="L140" s="2"/>
    </row>
    <row r="141" spans="1:12" ht="20.100000000000001" customHeight="1" x14ac:dyDescent="0.2">
      <c r="A141" s="79">
        <v>135</v>
      </c>
      <c r="B141" s="103" t="s">
        <v>246</v>
      </c>
      <c r="C141" s="104">
        <v>4.6185929999999997</v>
      </c>
      <c r="D141" s="104">
        <v>4.2793010000000002</v>
      </c>
      <c r="E141" s="105" t="s">
        <v>342</v>
      </c>
      <c r="F141" s="79">
        <v>135</v>
      </c>
      <c r="K141" s="2"/>
      <c r="L141" s="2"/>
    </row>
    <row r="142" spans="1:12" ht="20.100000000000001" customHeight="1" x14ac:dyDescent="0.2">
      <c r="A142" s="83">
        <v>136</v>
      </c>
      <c r="B142" s="106" t="s">
        <v>227</v>
      </c>
      <c r="C142" s="107">
        <v>11.324339</v>
      </c>
      <c r="D142" s="107">
        <v>4.1315</v>
      </c>
      <c r="E142" s="108" t="s">
        <v>367</v>
      </c>
      <c r="F142" s="83">
        <v>136</v>
      </c>
      <c r="K142" s="2"/>
      <c r="L142" s="2"/>
    </row>
    <row r="143" spans="1:12" ht="20.100000000000001" customHeight="1" x14ac:dyDescent="0.2">
      <c r="A143" s="79">
        <v>137</v>
      </c>
      <c r="B143" s="103" t="s">
        <v>556</v>
      </c>
      <c r="C143" s="104">
        <v>1.281744</v>
      </c>
      <c r="D143" s="104">
        <v>3.9192300000000002</v>
      </c>
      <c r="E143" s="105" t="s">
        <v>557</v>
      </c>
      <c r="F143" s="79">
        <v>137</v>
      </c>
      <c r="K143" s="2"/>
      <c r="L143" s="2"/>
    </row>
    <row r="144" spans="1:12" ht="20.100000000000001" customHeight="1" x14ac:dyDescent="0.2">
      <c r="A144" s="83">
        <v>138</v>
      </c>
      <c r="B144" s="106" t="s">
        <v>234</v>
      </c>
      <c r="C144" s="107">
        <v>27.627998999999999</v>
      </c>
      <c r="D144" s="107">
        <v>3.7059069999999998</v>
      </c>
      <c r="E144" s="108" t="s">
        <v>384</v>
      </c>
      <c r="F144" s="83">
        <v>138</v>
      </c>
      <c r="K144" s="2"/>
      <c r="L144" s="2"/>
    </row>
    <row r="145" spans="1:12" ht="20.100000000000001" customHeight="1" x14ac:dyDescent="0.2">
      <c r="A145" s="79">
        <v>139</v>
      </c>
      <c r="B145" s="103" t="s">
        <v>620</v>
      </c>
      <c r="C145" s="104" t="s">
        <v>621</v>
      </c>
      <c r="D145" s="104">
        <v>3.2892070000000002</v>
      </c>
      <c r="E145" s="105" t="s">
        <v>622</v>
      </c>
      <c r="F145" s="79">
        <v>139</v>
      </c>
      <c r="K145" s="2"/>
      <c r="L145" s="2"/>
    </row>
    <row r="146" spans="1:12" ht="20.100000000000001" customHeight="1" x14ac:dyDescent="0.2">
      <c r="A146" s="83">
        <v>140</v>
      </c>
      <c r="B146" s="106" t="s">
        <v>539</v>
      </c>
      <c r="C146" s="107">
        <v>4.5190039999999998</v>
      </c>
      <c r="D146" s="107">
        <v>3.2679800000000001</v>
      </c>
      <c r="E146" s="108" t="s">
        <v>540</v>
      </c>
      <c r="F146" s="83">
        <v>140</v>
      </c>
      <c r="K146" s="2"/>
      <c r="L146" s="2"/>
    </row>
    <row r="147" spans="1:12" ht="20.100000000000001" customHeight="1" x14ac:dyDescent="0.2">
      <c r="A147" s="79">
        <v>141</v>
      </c>
      <c r="B147" s="103" t="s">
        <v>549</v>
      </c>
      <c r="C147" s="104">
        <v>3.0867040000000001</v>
      </c>
      <c r="D147" s="104">
        <v>3.2230919999999998</v>
      </c>
      <c r="E147" s="105" t="s">
        <v>550</v>
      </c>
      <c r="F147" s="79">
        <v>141</v>
      </c>
      <c r="K147" s="2"/>
      <c r="L147" s="2"/>
    </row>
    <row r="148" spans="1:12" ht="20.100000000000001" customHeight="1" x14ac:dyDescent="0.2">
      <c r="A148" s="83">
        <v>142</v>
      </c>
      <c r="B148" s="106" t="s">
        <v>568</v>
      </c>
      <c r="C148" s="107">
        <v>0.65342500000000003</v>
      </c>
      <c r="D148" s="107">
        <v>3.1475770000000001</v>
      </c>
      <c r="E148" s="108" t="s">
        <v>569</v>
      </c>
      <c r="F148" s="83">
        <v>142</v>
      </c>
      <c r="K148" s="2"/>
      <c r="L148" s="2"/>
    </row>
    <row r="149" spans="1:12" ht="20.100000000000001" customHeight="1" x14ac:dyDescent="0.2">
      <c r="A149" s="79">
        <v>143</v>
      </c>
      <c r="B149" s="103" t="s">
        <v>529</v>
      </c>
      <c r="C149" s="104">
        <v>1.1293770000000001</v>
      </c>
      <c r="D149" s="104">
        <v>2.5802770000000002</v>
      </c>
      <c r="E149" s="105" t="s">
        <v>530</v>
      </c>
      <c r="F149" s="79">
        <v>143</v>
      </c>
      <c r="K149" s="2"/>
      <c r="L149" s="2"/>
    </row>
    <row r="150" spans="1:12" ht="20.100000000000001" customHeight="1" x14ac:dyDescent="0.2">
      <c r="A150" s="83">
        <v>144</v>
      </c>
      <c r="B150" s="106" t="s">
        <v>537</v>
      </c>
      <c r="C150" s="107">
        <v>8.1582899999999992</v>
      </c>
      <c r="D150" s="107">
        <v>2.55966</v>
      </c>
      <c r="E150" s="108" t="s">
        <v>538</v>
      </c>
      <c r="F150" s="83">
        <v>144</v>
      </c>
      <c r="K150" s="2"/>
      <c r="L150" s="2"/>
    </row>
    <row r="151" spans="1:12" ht="20.100000000000001" customHeight="1" x14ac:dyDescent="0.2">
      <c r="A151" s="83">
        <v>145</v>
      </c>
      <c r="B151" s="103" t="s">
        <v>547</v>
      </c>
      <c r="C151" s="104">
        <v>7.3721550000000002</v>
      </c>
      <c r="D151" s="104">
        <v>2.4179439999999999</v>
      </c>
      <c r="E151" s="105" t="s">
        <v>548</v>
      </c>
      <c r="F151" s="79">
        <v>145</v>
      </c>
      <c r="K151" s="2"/>
      <c r="L151" s="2"/>
    </row>
    <row r="152" spans="1:12" ht="20.100000000000001" customHeight="1" x14ac:dyDescent="0.2">
      <c r="A152" s="79">
        <v>146</v>
      </c>
      <c r="B152" s="106" t="s">
        <v>623</v>
      </c>
      <c r="C152" s="107" t="s">
        <v>621</v>
      </c>
      <c r="D152" s="107">
        <v>2.3706140000000002</v>
      </c>
      <c r="E152" s="108" t="s">
        <v>624</v>
      </c>
      <c r="F152" s="83">
        <v>146</v>
      </c>
      <c r="K152" s="2"/>
      <c r="L152" s="2"/>
    </row>
    <row r="153" spans="1:12" ht="20.100000000000001" customHeight="1" x14ac:dyDescent="0.2">
      <c r="A153" s="83">
        <v>147</v>
      </c>
      <c r="B153" s="103" t="s">
        <v>179</v>
      </c>
      <c r="C153" s="104">
        <v>3.3964180000000002</v>
      </c>
      <c r="D153" s="104">
        <v>1.83416</v>
      </c>
      <c r="E153" s="105" t="s">
        <v>382</v>
      </c>
      <c r="F153" s="79">
        <v>147</v>
      </c>
      <c r="K153" s="2"/>
      <c r="L153" s="2"/>
    </row>
    <row r="154" spans="1:12" ht="20.100000000000001" customHeight="1" x14ac:dyDescent="0.2">
      <c r="A154" s="83">
        <v>148</v>
      </c>
      <c r="B154" s="106" t="s">
        <v>247</v>
      </c>
      <c r="C154" s="107">
        <v>3.0255869999999998</v>
      </c>
      <c r="D154" s="107">
        <v>1.7450779999999999</v>
      </c>
      <c r="E154" s="108" t="s">
        <v>506</v>
      </c>
      <c r="F154" s="83">
        <v>148</v>
      </c>
      <c r="K154" s="2"/>
      <c r="L154" s="2"/>
    </row>
    <row r="155" spans="1:12" ht="20.100000000000001" customHeight="1" x14ac:dyDescent="0.2">
      <c r="A155" s="79">
        <v>149</v>
      </c>
      <c r="B155" s="103" t="s">
        <v>587</v>
      </c>
      <c r="C155" s="104">
        <v>0.41136299999999998</v>
      </c>
      <c r="D155" s="104">
        <v>1.719239</v>
      </c>
      <c r="E155" s="105" t="s">
        <v>588</v>
      </c>
      <c r="F155" s="79">
        <v>149</v>
      </c>
      <c r="K155" s="2"/>
      <c r="L155" s="2"/>
    </row>
    <row r="156" spans="1:12" ht="20.100000000000001" customHeight="1" x14ac:dyDescent="0.2">
      <c r="A156" s="83">
        <v>150</v>
      </c>
      <c r="B156" s="106" t="s">
        <v>535</v>
      </c>
      <c r="C156" s="107">
        <v>0.40687000000000001</v>
      </c>
      <c r="D156" s="107">
        <v>1.616913</v>
      </c>
      <c r="E156" s="108" t="s">
        <v>536</v>
      </c>
      <c r="F156" s="83">
        <v>150</v>
      </c>
      <c r="K156" s="2"/>
      <c r="L156" s="2"/>
    </row>
    <row r="157" spans="1:12" ht="20.100000000000001" customHeight="1" x14ac:dyDescent="0.2">
      <c r="A157" s="83">
        <v>151</v>
      </c>
      <c r="B157" s="103" t="s">
        <v>249</v>
      </c>
      <c r="C157" s="104">
        <v>1.4133100000000001</v>
      </c>
      <c r="D157" s="104">
        <v>1.488119</v>
      </c>
      <c r="E157" s="105" t="s">
        <v>368</v>
      </c>
      <c r="F157" s="79">
        <v>151</v>
      </c>
      <c r="K157" s="2"/>
      <c r="L157" s="2"/>
    </row>
    <row r="158" spans="1:12" ht="20.100000000000001" customHeight="1" x14ac:dyDescent="0.2">
      <c r="A158" s="79">
        <v>152</v>
      </c>
      <c r="B158" s="106" t="s">
        <v>583</v>
      </c>
      <c r="C158" s="107">
        <v>0.81072100000000002</v>
      </c>
      <c r="D158" s="107">
        <v>1.4733480000000001</v>
      </c>
      <c r="E158" s="108" t="s">
        <v>584</v>
      </c>
      <c r="F158" s="83">
        <v>152</v>
      </c>
      <c r="K158" s="2"/>
      <c r="L158" s="2"/>
    </row>
    <row r="159" spans="1:12" ht="20.100000000000001" customHeight="1" x14ac:dyDescent="0.2">
      <c r="A159" s="83">
        <v>153</v>
      </c>
      <c r="B159" s="103" t="s">
        <v>570</v>
      </c>
      <c r="C159" s="104">
        <v>1.8757600000000001</v>
      </c>
      <c r="D159" s="104">
        <v>1.1810320000000001</v>
      </c>
      <c r="E159" s="105" t="s">
        <v>571</v>
      </c>
      <c r="F159" s="79">
        <v>153</v>
      </c>
      <c r="K159" s="2"/>
      <c r="L159" s="2"/>
    </row>
    <row r="160" spans="1:12" ht="20.100000000000001" customHeight="1" x14ac:dyDescent="0.2">
      <c r="A160" s="83">
        <v>154</v>
      </c>
      <c r="B160" s="106" t="s">
        <v>515</v>
      </c>
      <c r="C160" s="107">
        <v>1.356006</v>
      </c>
      <c r="D160" s="107">
        <v>1.1582170000000001</v>
      </c>
      <c r="E160" s="108" t="s">
        <v>516</v>
      </c>
      <c r="F160" s="83">
        <v>154</v>
      </c>
      <c r="K160" s="2"/>
      <c r="L160" s="2"/>
    </row>
    <row r="161" spans="1:12" ht="20.100000000000001" customHeight="1" x14ac:dyDescent="0.2">
      <c r="A161" s="79">
        <v>155</v>
      </c>
      <c r="B161" s="103" t="s">
        <v>543</v>
      </c>
      <c r="C161" s="104">
        <v>1.892673</v>
      </c>
      <c r="D161" s="104">
        <v>1.0033190000000001</v>
      </c>
      <c r="E161" s="105" t="s">
        <v>544</v>
      </c>
      <c r="F161" s="79">
        <v>155</v>
      </c>
      <c r="K161" s="2"/>
      <c r="L161" s="2"/>
    </row>
    <row r="162" spans="1:12" ht="20.100000000000001" customHeight="1" x14ac:dyDescent="0.2">
      <c r="A162" s="83">
        <v>156</v>
      </c>
      <c r="B162" s="106" t="s">
        <v>480</v>
      </c>
      <c r="C162" s="107">
        <v>2.139662</v>
      </c>
      <c r="D162" s="107">
        <v>0.96295399999999998</v>
      </c>
      <c r="E162" s="108" t="s">
        <v>481</v>
      </c>
      <c r="F162" s="83">
        <v>156</v>
      </c>
      <c r="K162" s="2"/>
      <c r="L162" s="2"/>
    </row>
    <row r="163" spans="1:12" ht="20.100000000000001" customHeight="1" x14ac:dyDescent="0.2">
      <c r="A163" s="83">
        <v>157</v>
      </c>
      <c r="B163" s="103" t="s">
        <v>625</v>
      </c>
      <c r="C163" s="104">
        <v>0.25043500000000002</v>
      </c>
      <c r="D163" s="104">
        <v>0.818052</v>
      </c>
      <c r="E163" s="105" t="s">
        <v>626</v>
      </c>
      <c r="F163" s="79">
        <v>157</v>
      </c>
      <c r="K163" s="2"/>
      <c r="L163" s="2"/>
    </row>
    <row r="164" spans="1:12" ht="20.100000000000001" customHeight="1" x14ac:dyDescent="0.2">
      <c r="A164" s="79">
        <v>158</v>
      </c>
      <c r="B164" s="106" t="s">
        <v>254</v>
      </c>
      <c r="C164" s="107" t="s">
        <v>621</v>
      </c>
      <c r="D164" s="107">
        <v>0.75027999999999995</v>
      </c>
      <c r="E164" s="108" t="s">
        <v>388</v>
      </c>
      <c r="F164" s="83">
        <v>158</v>
      </c>
      <c r="K164" s="2"/>
      <c r="L164" s="2"/>
    </row>
    <row r="165" spans="1:12" ht="20.100000000000001" customHeight="1" x14ac:dyDescent="0.2">
      <c r="A165" s="83">
        <v>159</v>
      </c>
      <c r="B165" s="103" t="s">
        <v>471</v>
      </c>
      <c r="C165" s="104">
        <v>0.74456800000000001</v>
      </c>
      <c r="D165" s="104">
        <v>0.71119200000000005</v>
      </c>
      <c r="E165" s="105" t="s">
        <v>472</v>
      </c>
      <c r="F165" s="79">
        <v>159</v>
      </c>
      <c r="K165" s="2"/>
      <c r="L165" s="2"/>
    </row>
    <row r="166" spans="1:12" ht="20.100000000000001" customHeight="1" x14ac:dyDescent="0.2">
      <c r="A166" s="83">
        <v>160</v>
      </c>
      <c r="B166" s="106" t="s">
        <v>589</v>
      </c>
      <c r="C166" s="107">
        <v>0.71628599999999998</v>
      </c>
      <c r="D166" s="107">
        <v>0.63828700000000005</v>
      </c>
      <c r="E166" s="108" t="s">
        <v>590</v>
      </c>
      <c r="F166" s="83">
        <v>160</v>
      </c>
      <c r="K166" s="2"/>
      <c r="L166" s="2"/>
    </row>
    <row r="167" spans="1:12" ht="20.100000000000001" customHeight="1" x14ac:dyDescent="0.2">
      <c r="A167" s="79">
        <v>161</v>
      </c>
      <c r="B167" s="103" t="s">
        <v>585</v>
      </c>
      <c r="C167" s="104">
        <v>2.5981209999999999</v>
      </c>
      <c r="D167" s="104">
        <v>0.606456</v>
      </c>
      <c r="E167" s="105" t="s">
        <v>586</v>
      </c>
      <c r="F167" s="79">
        <v>161</v>
      </c>
      <c r="K167" s="2"/>
      <c r="L167" s="2"/>
    </row>
    <row r="168" spans="1:12" ht="20.100000000000001" customHeight="1" x14ac:dyDescent="0.2">
      <c r="A168" s="83">
        <v>162</v>
      </c>
      <c r="B168" s="106" t="s">
        <v>533</v>
      </c>
      <c r="C168" s="107">
        <v>2.224183</v>
      </c>
      <c r="D168" s="107">
        <v>0.53381000000000001</v>
      </c>
      <c r="E168" s="108" t="s">
        <v>534</v>
      </c>
      <c r="F168" s="83">
        <v>162</v>
      </c>
      <c r="K168" s="2"/>
      <c r="L168" s="2"/>
    </row>
    <row r="169" spans="1:12" ht="20.100000000000001" customHeight="1" thickBot="1" x14ac:dyDescent="0.25">
      <c r="A169" s="79" t="s">
        <v>504</v>
      </c>
      <c r="B169" s="103" t="s">
        <v>240</v>
      </c>
      <c r="C169" s="104">
        <v>34.884496000000006</v>
      </c>
      <c r="D169" s="104">
        <v>3.5396700000000001</v>
      </c>
      <c r="E169" s="105" t="s">
        <v>505</v>
      </c>
      <c r="F169" s="79" t="s">
        <v>504</v>
      </c>
      <c r="K169" s="2"/>
      <c r="L169" s="2"/>
    </row>
    <row r="170" spans="1:12" ht="20.100000000000001" customHeight="1" thickBot="1" x14ac:dyDescent="0.25">
      <c r="A170" s="91"/>
      <c r="B170" s="109" t="s">
        <v>44</v>
      </c>
      <c r="C170" s="111">
        <f>SUM(C7:C169)</f>
        <v>981012.36331900011</v>
      </c>
      <c r="D170" s="111">
        <f>SUM(D7:D169)</f>
        <v>651951.96268500015</v>
      </c>
      <c r="E170" s="110" t="s">
        <v>1</v>
      </c>
      <c r="F170" s="95"/>
      <c r="K170" s="2"/>
      <c r="L170" s="2"/>
    </row>
    <row r="171" spans="1:12" ht="19.5" customHeight="1" x14ac:dyDescent="0.2">
      <c r="A171" s="1"/>
      <c r="B171" s="1"/>
      <c r="C171" s="7"/>
      <c r="D171" s="7"/>
      <c r="E171" s="1"/>
      <c r="F171" s="1"/>
      <c r="K171" s="2"/>
      <c r="L171" s="2"/>
    </row>
    <row r="172" spans="1:12" ht="17.25" customHeight="1" x14ac:dyDescent="0.2">
      <c r="A172" s="1"/>
      <c r="B172" s="1"/>
      <c r="C172" s="1"/>
      <c r="D172" s="22"/>
      <c r="E172" s="1"/>
      <c r="F172" s="1"/>
      <c r="K172" s="2"/>
      <c r="L172" s="2"/>
    </row>
    <row r="173" spans="1:12" ht="17.25" customHeight="1" x14ac:dyDescent="0.2">
      <c r="A173" s="1"/>
      <c r="B173" s="1"/>
      <c r="C173" s="7"/>
      <c r="D173" s="1"/>
      <c r="E173" s="1"/>
      <c r="F173" s="1"/>
      <c r="K173" s="2"/>
      <c r="L173" s="2"/>
    </row>
    <row r="174" spans="1:12" ht="17.25" customHeight="1" x14ac:dyDescent="0.2">
      <c r="A174" s="1"/>
      <c r="B174" s="1"/>
      <c r="C174" s="1"/>
      <c r="D174" s="1"/>
      <c r="E174" s="1"/>
      <c r="F174" s="1"/>
      <c r="K174" s="2"/>
      <c r="L174" s="2"/>
    </row>
    <row r="175" spans="1:12" ht="17.25" customHeight="1" x14ac:dyDescent="0.2">
      <c r="A175" s="1"/>
      <c r="B175" s="1"/>
      <c r="C175" s="1"/>
      <c r="D175" s="1"/>
      <c r="E175" s="1"/>
      <c r="F175" s="1"/>
      <c r="K175" s="2"/>
      <c r="L175" s="2"/>
    </row>
    <row r="176" spans="1:12" ht="17.25" customHeight="1" x14ac:dyDescent="0.2">
      <c r="A176" s="1"/>
      <c r="B176" s="1"/>
      <c r="C176" s="1"/>
      <c r="D176" s="1"/>
      <c r="E176" s="1"/>
      <c r="F176" s="1"/>
      <c r="K176" s="2"/>
      <c r="L176" s="2"/>
    </row>
    <row r="177" spans="1:12" ht="17.25" customHeight="1" x14ac:dyDescent="0.2">
      <c r="A177" s="1"/>
      <c r="B177" s="1"/>
      <c r="C177" s="1"/>
      <c r="D177" s="1"/>
      <c r="E177" s="1"/>
      <c r="F177" s="1"/>
      <c r="K177" s="2"/>
      <c r="L177" s="2"/>
    </row>
    <row r="178" spans="1:12" ht="17.25" customHeight="1" x14ac:dyDescent="0.2">
      <c r="A178" s="1"/>
      <c r="B178" s="1"/>
      <c r="C178" s="1"/>
      <c r="D178" s="1"/>
      <c r="E178" s="1"/>
      <c r="F178" s="1"/>
      <c r="K178" s="2"/>
      <c r="L178" s="2"/>
    </row>
    <row r="179" spans="1:12" ht="17.25" customHeight="1" x14ac:dyDescent="0.2">
      <c r="A179" s="1"/>
      <c r="B179" s="1"/>
      <c r="C179" s="1"/>
      <c r="D179" s="1"/>
      <c r="E179" s="1"/>
      <c r="F179" s="1"/>
      <c r="K179" s="2"/>
      <c r="L179" s="2"/>
    </row>
    <row r="180" spans="1:12" ht="17.25" customHeight="1" x14ac:dyDescent="0.2">
      <c r="A180" s="1"/>
      <c r="B180" s="1"/>
      <c r="C180" s="1"/>
      <c r="D180" s="1"/>
      <c r="E180" s="1"/>
      <c r="F180" s="1"/>
      <c r="K180" s="2"/>
      <c r="L180" s="2"/>
    </row>
    <row r="181" spans="1:12" ht="17.25" customHeight="1" x14ac:dyDescent="0.2">
      <c r="A181" s="1"/>
      <c r="B181" s="1"/>
      <c r="C181" s="1"/>
      <c r="D181" s="1"/>
      <c r="E181" s="1"/>
      <c r="F181" s="1"/>
      <c r="K181" s="2"/>
      <c r="L181" s="2"/>
    </row>
    <row r="182" spans="1:12" ht="17.25" customHeight="1" x14ac:dyDescent="0.2">
      <c r="A182" s="1"/>
      <c r="B182" s="1"/>
      <c r="C182" s="1"/>
      <c r="D182" s="1"/>
      <c r="E182" s="1"/>
      <c r="F182" s="1"/>
      <c r="K182" s="2"/>
      <c r="L182" s="2"/>
    </row>
    <row r="183" spans="1:12" ht="17.25" customHeight="1" x14ac:dyDescent="0.2">
      <c r="A183" s="1"/>
      <c r="B183" s="1"/>
      <c r="C183" s="1"/>
      <c r="D183" s="1"/>
      <c r="E183" s="1"/>
      <c r="F183" s="1"/>
      <c r="K183" s="2"/>
      <c r="L183" s="2"/>
    </row>
    <row r="184" spans="1:12" ht="17.25" customHeight="1" x14ac:dyDescent="0.2">
      <c r="A184" s="1"/>
      <c r="B184" s="1"/>
      <c r="C184" s="1"/>
      <c r="D184" s="1"/>
      <c r="E184" s="1"/>
      <c r="F184" s="1"/>
      <c r="K184" s="2"/>
      <c r="L184" s="2"/>
    </row>
    <row r="185" spans="1:12" ht="17.25" customHeight="1" x14ac:dyDescent="0.2">
      <c r="A185" s="1"/>
      <c r="B185" s="1"/>
      <c r="C185" s="1"/>
      <c r="D185" s="1"/>
      <c r="E185" s="1"/>
      <c r="F185" s="1"/>
      <c r="K185" s="2"/>
      <c r="L185" s="2"/>
    </row>
    <row r="186" spans="1:12" ht="17.25" customHeight="1" x14ac:dyDescent="0.2">
      <c r="A186" s="1"/>
      <c r="B186" s="1"/>
      <c r="C186" s="1"/>
      <c r="D186" s="1"/>
      <c r="E186" s="1"/>
      <c r="F186" s="1"/>
      <c r="K186" s="2"/>
      <c r="L186" s="2"/>
    </row>
    <row r="187" spans="1:12" ht="17.25" customHeight="1" x14ac:dyDescent="0.2">
      <c r="A187" s="1"/>
      <c r="B187" s="1"/>
      <c r="C187" s="1"/>
      <c r="D187" s="1"/>
      <c r="E187" s="1"/>
      <c r="F187" s="1"/>
      <c r="K187" s="2"/>
      <c r="L187" s="2"/>
    </row>
    <row r="188" spans="1:12" ht="17.25" customHeight="1" x14ac:dyDescent="0.2">
      <c r="A188" s="1"/>
      <c r="B188" s="1"/>
      <c r="C188" s="1"/>
      <c r="D188" s="1"/>
      <c r="E188" s="1"/>
      <c r="F188" s="1"/>
      <c r="K188" s="2"/>
      <c r="L188" s="2"/>
    </row>
    <row r="189" spans="1:12" ht="17.25" customHeight="1" x14ac:dyDescent="0.2">
      <c r="A189" s="1"/>
      <c r="B189" s="1"/>
      <c r="C189" s="1"/>
      <c r="D189" s="1"/>
      <c r="E189" s="1"/>
      <c r="F189" s="1"/>
      <c r="K189" s="2"/>
      <c r="L189" s="2"/>
    </row>
    <row r="190" spans="1:12" ht="17.25" customHeight="1" x14ac:dyDescent="0.2">
      <c r="A190" s="1"/>
      <c r="B190" s="1"/>
      <c r="C190" s="1"/>
      <c r="D190" s="1"/>
      <c r="E190" s="1"/>
      <c r="F190" s="1"/>
      <c r="K190" s="2"/>
      <c r="L190" s="2"/>
    </row>
    <row r="191" spans="1:12" ht="17.25" customHeight="1" x14ac:dyDescent="0.2">
      <c r="A191" s="1"/>
      <c r="B191" s="1"/>
      <c r="C191" s="1"/>
      <c r="D191" s="1"/>
      <c r="E191" s="1"/>
      <c r="F191" s="1"/>
      <c r="K191" s="2"/>
      <c r="L191" s="2"/>
    </row>
    <row r="192" spans="1:12" ht="17.25" customHeight="1" x14ac:dyDescent="0.2">
      <c r="A192" s="1"/>
      <c r="B192" s="1"/>
      <c r="C192" s="1"/>
      <c r="D192" s="1"/>
      <c r="E192" s="1"/>
      <c r="F192" s="1"/>
      <c r="K192" s="2"/>
      <c r="L192" s="2"/>
    </row>
    <row r="193" spans="1:12" ht="17.25" customHeight="1" x14ac:dyDescent="0.2">
      <c r="A193" s="1"/>
      <c r="B193" s="1"/>
      <c r="C193" s="1"/>
      <c r="D193" s="1"/>
      <c r="E193" s="1"/>
      <c r="F193" s="1"/>
      <c r="K193" s="2"/>
      <c r="L193" s="2"/>
    </row>
    <row r="194" spans="1:12" ht="17.25" customHeight="1" x14ac:dyDescent="0.2">
      <c r="A194" s="1"/>
      <c r="B194" s="1"/>
      <c r="C194" s="1"/>
      <c r="D194" s="1"/>
      <c r="E194" s="1"/>
      <c r="F194" s="1"/>
      <c r="K194" s="2"/>
      <c r="L194" s="2"/>
    </row>
    <row r="195" spans="1:12" ht="17.25" customHeight="1" x14ac:dyDescent="0.2">
      <c r="A195" s="1"/>
      <c r="B195" s="1"/>
      <c r="C195" s="1"/>
      <c r="D195" s="1"/>
      <c r="E195" s="1"/>
      <c r="F195" s="1"/>
      <c r="K195" s="2"/>
      <c r="L195" s="2"/>
    </row>
    <row r="196" spans="1:12" ht="17.25" customHeight="1" x14ac:dyDescent="0.2">
      <c r="A196" s="1"/>
      <c r="B196" s="1"/>
      <c r="C196" s="1"/>
      <c r="D196" s="1"/>
      <c r="E196" s="1"/>
      <c r="F196" s="1"/>
      <c r="K196" s="2"/>
      <c r="L196" s="2"/>
    </row>
    <row r="197" spans="1:12" ht="17.25" customHeight="1" x14ac:dyDescent="0.2">
      <c r="A197" s="1"/>
      <c r="B197" s="1"/>
      <c r="C197" s="1"/>
      <c r="D197" s="1"/>
      <c r="E197" s="1"/>
      <c r="F197" s="1"/>
      <c r="K197" s="2"/>
      <c r="L197" s="2"/>
    </row>
    <row r="198" spans="1:12" ht="17.25" customHeight="1" x14ac:dyDescent="0.2">
      <c r="A198" s="1"/>
      <c r="B198" s="1"/>
      <c r="C198" s="1"/>
      <c r="D198" s="1"/>
      <c r="E198" s="1"/>
      <c r="F198" s="1"/>
      <c r="K198" s="2"/>
      <c r="L198" s="2"/>
    </row>
    <row r="199" spans="1:12" ht="17.25" customHeight="1" x14ac:dyDescent="0.2">
      <c r="A199" s="1"/>
      <c r="B199" s="1"/>
      <c r="C199" s="1"/>
      <c r="D199" s="1"/>
      <c r="E199" s="1"/>
      <c r="F199" s="1"/>
      <c r="K199" s="2"/>
      <c r="L199" s="2"/>
    </row>
    <row r="200" spans="1:12" ht="17.25" customHeight="1" x14ac:dyDescent="0.2">
      <c r="A200" s="1"/>
      <c r="B200" s="1"/>
      <c r="C200" s="1"/>
      <c r="D200" s="1"/>
      <c r="E200" s="1"/>
      <c r="F200" s="1"/>
      <c r="K200" s="2"/>
      <c r="L200" s="2"/>
    </row>
    <row r="201" spans="1:12" ht="17.25" customHeight="1" x14ac:dyDescent="0.2">
      <c r="A201" s="1"/>
      <c r="B201" s="1"/>
      <c r="C201" s="1"/>
      <c r="D201" s="1"/>
      <c r="E201" s="1"/>
      <c r="F201" s="1"/>
      <c r="K201" s="2"/>
      <c r="L201" s="2"/>
    </row>
    <row r="202" spans="1:12" ht="17.25" customHeight="1" x14ac:dyDescent="0.2">
      <c r="A202" s="1"/>
      <c r="B202" s="1"/>
      <c r="C202" s="1"/>
      <c r="D202" s="1"/>
      <c r="E202" s="1"/>
      <c r="F202" s="1"/>
      <c r="K202" s="2"/>
      <c r="L202" s="2"/>
    </row>
    <row r="203" spans="1:12" ht="17.25" customHeight="1" x14ac:dyDescent="0.2">
      <c r="A203" s="1"/>
      <c r="B203" s="1"/>
      <c r="C203" s="1"/>
      <c r="D203" s="1"/>
      <c r="E203" s="1"/>
      <c r="F203" s="1"/>
      <c r="K203" s="2"/>
      <c r="L203" s="2"/>
    </row>
    <row r="204" spans="1:12" ht="17.25" customHeight="1" x14ac:dyDescent="0.2">
      <c r="A204" s="1"/>
      <c r="B204" s="1"/>
      <c r="C204" s="1"/>
      <c r="D204" s="1"/>
      <c r="E204" s="1"/>
      <c r="F204" s="1"/>
      <c r="K204" s="2"/>
      <c r="L204" s="2"/>
    </row>
    <row r="205" spans="1:12" ht="17.25" customHeight="1" x14ac:dyDescent="0.2">
      <c r="A205" s="1"/>
      <c r="B205" s="1"/>
      <c r="C205" s="1"/>
      <c r="D205" s="1"/>
      <c r="E205" s="1"/>
      <c r="F205" s="1"/>
      <c r="K205" s="2"/>
      <c r="L205" s="2"/>
    </row>
    <row r="206" spans="1:12" ht="17.25" customHeight="1" x14ac:dyDescent="0.2">
      <c r="A206" s="1"/>
      <c r="B206" s="1"/>
      <c r="C206" s="1"/>
      <c r="D206" s="1"/>
      <c r="E206" s="1"/>
      <c r="F206" s="1"/>
      <c r="K206" s="2"/>
      <c r="L206" s="2"/>
    </row>
    <row r="207" spans="1:12" ht="17.25" customHeight="1" x14ac:dyDescent="0.2">
      <c r="A207" s="1"/>
      <c r="B207" s="1"/>
      <c r="C207" s="1"/>
      <c r="D207" s="1"/>
      <c r="E207" s="1"/>
      <c r="F207" s="1"/>
      <c r="K207" s="2"/>
      <c r="L207" s="2"/>
    </row>
    <row r="208" spans="1:12" ht="17.25" customHeight="1" x14ac:dyDescent="0.2">
      <c r="A208" s="1"/>
      <c r="B208" s="1"/>
      <c r="C208" s="1"/>
      <c r="D208" s="1"/>
      <c r="E208" s="1"/>
      <c r="F208" s="1"/>
      <c r="K208" s="2"/>
      <c r="L208" s="2"/>
    </row>
    <row r="209" spans="1:12" ht="17.25" customHeight="1" x14ac:dyDescent="0.2">
      <c r="A209" s="1"/>
      <c r="B209" s="1"/>
      <c r="C209" s="1"/>
      <c r="D209" s="1"/>
      <c r="E209" s="1"/>
      <c r="F209" s="1"/>
      <c r="K209" s="2"/>
      <c r="L209" s="2"/>
    </row>
    <row r="210" spans="1:12" ht="17.25" customHeight="1" x14ac:dyDescent="0.2">
      <c r="A210" s="1"/>
      <c r="B210" s="1"/>
      <c r="C210" s="1"/>
      <c r="D210" s="1"/>
      <c r="E210" s="1"/>
      <c r="F210" s="1"/>
      <c r="K210" s="2"/>
      <c r="L210" s="2"/>
    </row>
    <row r="211" spans="1:12" ht="17.25" customHeight="1" x14ac:dyDescent="0.2">
      <c r="A211" s="1"/>
      <c r="B211" s="1"/>
      <c r="C211" s="1"/>
      <c r="D211" s="1"/>
      <c r="E211" s="1"/>
      <c r="F211" s="1"/>
      <c r="K211" s="2"/>
      <c r="L211" s="2"/>
    </row>
    <row r="212" spans="1:12" ht="17.25" customHeight="1" x14ac:dyDescent="0.2">
      <c r="A212" s="1"/>
      <c r="B212" s="1"/>
      <c r="C212" s="1"/>
      <c r="D212" s="1"/>
      <c r="E212" s="1"/>
      <c r="F212" s="1"/>
      <c r="K212" s="2"/>
      <c r="L212" s="2"/>
    </row>
    <row r="213" spans="1:12" ht="17.25" customHeight="1" x14ac:dyDescent="0.2">
      <c r="A213" s="1"/>
      <c r="B213" s="1"/>
      <c r="C213" s="1"/>
      <c r="D213" s="1"/>
      <c r="E213" s="1"/>
      <c r="F213" s="1"/>
      <c r="K213" s="2"/>
      <c r="L213" s="2"/>
    </row>
    <row r="214" spans="1:12" ht="17.25" customHeight="1" x14ac:dyDescent="0.2">
      <c r="A214" s="1"/>
      <c r="B214" s="1"/>
      <c r="C214" s="1"/>
      <c r="D214" s="1"/>
      <c r="E214" s="1"/>
      <c r="F214" s="1"/>
      <c r="K214" s="2"/>
      <c r="L214" s="2"/>
    </row>
    <row r="215" spans="1:12" ht="17.25" customHeight="1" x14ac:dyDescent="0.2">
      <c r="A215" s="1"/>
      <c r="B215" s="1"/>
      <c r="C215" s="1"/>
      <c r="D215" s="1"/>
      <c r="E215" s="1"/>
      <c r="F215" s="1"/>
      <c r="K215" s="2"/>
      <c r="L215" s="2"/>
    </row>
    <row r="216" spans="1:12" ht="17.25" customHeight="1" x14ac:dyDescent="0.2">
      <c r="A216" s="1"/>
      <c r="B216" s="1"/>
      <c r="C216" s="1"/>
      <c r="D216" s="1"/>
      <c r="E216" s="1"/>
      <c r="F216" s="1"/>
      <c r="K216" s="2"/>
      <c r="L216" s="2"/>
    </row>
    <row r="217" spans="1:12" ht="17.25" customHeight="1" x14ac:dyDescent="0.2">
      <c r="A217" s="1"/>
      <c r="B217" s="1"/>
      <c r="C217" s="1"/>
      <c r="D217" s="1"/>
      <c r="E217" s="1"/>
      <c r="F217" s="1"/>
      <c r="K217" s="2"/>
      <c r="L217" s="2"/>
    </row>
    <row r="218" spans="1:12" ht="17.25" customHeight="1" x14ac:dyDescent="0.2">
      <c r="A218" s="1"/>
      <c r="B218" s="1"/>
      <c r="C218" s="1"/>
      <c r="D218" s="1"/>
      <c r="E218" s="1"/>
      <c r="F218" s="1"/>
      <c r="K218" s="2"/>
      <c r="L218" s="2"/>
    </row>
    <row r="219" spans="1:12" ht="17.25" customHeight="1" x14ac:dyDescent="0.2">
      <c r="A219" s="1"/>
      <c r="B219" s="1"/>
      <c r="C219" s="1"/>
      <c r="D219" s="1"/>
      <c r="E219" s="1"/>
      <c r="F219" s="1"/>
      <c r="K219" s="2"/>
      <c r="L219" s="2"/>
    </row>
    <row r="220" spans="1:12" ht="17.25" customHeight="1" x14ac:dyDescent="0.2">
      <c r="A220" s="1"/>
      <c r="B220" s="1"/>
      <c r="C220" s="1"/>
      <c r="D220" s="1"/>
      <c r="E220" s="1"/>
      <c r="F220" s="1"/>
      <c r="K220" s="2"/>
      <c r="L220" s="2"/>
    </row>
    <row r="221" spans="1:12" ht="17.25" customHeight="1" x14ac:dyDescent="0.2">
      <c r="A221" s="1"/>
      <c r="B221" s="1"/>
      <c r="C221" s="1"/>
      <c r="D221" s="1"/>
      <c r="E221" s="1"/>
      <c r="F221" s="1"/>
      <c r="K221" s="2"/>
      <c r="L221" s="2"/>
    </row>
    <row r="222" spans="1:12" ht="17.25" customHeight="1" x14ac:dyDescent="0.2">
      <c r="A222" s="1"/>
      <c r="B222" s="1"/>
      <c r="C222" s="1"/>
      <c r="D222" s="1"/>
      <c r="E222" s="1"/>
      <c r="F222" s="1"/>
      <c r="K222" s="2"/>
      <c r="L222" s="2"/>
    </row>
    <row r="223" spans="1:12" ht="17.25" customHeight="1" x14ac:dyDescent="0.2">
      <c r="A223" s="1"/>
      <c r="B223" s="1"/>
      <c r="C223" s="1"/>
      <c r="D223" s="1"/>
      <c r="E223" s="1"/>
      <c r="F223" s="1"/>
      <c r="K223" s="2"/>
      <c r="L223" s="2"/>
    </row>
    <row r="224" spans="1:12" ht="17.25" customHeight="1" x14ac:dyDescent="0.2">
      <c r="A224" s="1"/>
      <c r="B224" s="1"/>
      <c r="C224" s="1"/>
      <c r="D224" s="1"/>
      <c r="E224" s="1"/>
      <c r="F224" s="1"/>
      <c r="K224" s="2"/>
      <c r="L224" s="2"/>
    </row>
    <row r="225" spans="1:12" ht="17.25" customHeight="1" x14ac:dyDescent="0.2">
      <c r="A225" s="1"/>
      <c r="B225" s="1"/>
      <c r="C225" s="1"/>
      <c r="D225" s="1"/>
      <c r="E225" s="1"/>
      <c r="F225" s="1"/>
      <c r="K225" s="2"/>
      <c r="L225" s="2"/>
    </row>
    <row r="226" spans="1:12" ht="17.25" customHeight="1" x14ac:dyDescent="0.2">
      <c r="A226" s="1"/>
      <c r="B226" s="1"/>
      <c r="C226" s="1"/>
      <c r="D226" s="1"/>
      <c r="E226" s="1"/>
      <c r="F226" s="1"/>
      <c r="K226" s="2"/>
      <c r="L226" s="2"/>
    </row>
    <row r="227" spans="1:12" ht="17.25" customHeight="1" x14ac:dyDescent="0.2">
      <c r="A227" s="1"/>
      <c r="B227" s="1"/>
      <c r="C227" s="1"/>
      <c r="D227" s="1"/>
      <c r="E227" s="1"/>
      <c r="F227" s="1"/>
      <c r="K227" s="2"/>
      <c r="L227" s="2"/>
    </row>
    <row r="228" spans="1:12" ht="17.25" customHeight="1" x14ac:dyDescent="0.2">
      <c r="A228" s="1"/>
      <c r="B228" s="1"/>
      <c r="C228" s="1"/>
      <c r="D228" s="1"/>
      <c r="E228" s="1"/>
      <c r="F228" s="1"/>
      <c r="K228" s="2"/>
      <c r="L228" s="2"/>
    </row>
    <row r="229" spans="1:12" ht="17.25" customHeight="1" x14ac:dyDescent="0.2">
      <c r="A229" s="1"/>
      <c r="B229" s="1"/>
      <c r="C229" s="1"/>
      <c r="D229" s="1"/>
      <c r="E229" s="1"/>
      <c r="F229" s="1"/>
      <c r="K229" s="2"/>
      <c r="L229" s="2"/>
    </row>
    <row r="230" spans="1:12" ht="17.25" customHeight="1" x14ac:dyDescent="0.2">
      <c r="A230" s="1"/>
      <c r="B230" s="1"/>
      <c r="C230" s="1"/>
      <c r="D230" s="1"/>
      <c r="E230" s="1"/>
      <c r="F230" s="1"/>
      <c r="K230" s="2"/>
      <c r="L230" s="2"/>
    </row>
    <row r="231" spans="1:12" ht="17.25" customHeight="1" x14ac:dyDescent="0.2">
      <c r="A231" s="1"/>
      <c r="B231" s="1"/>
      <c r="C231" s="1"/>
      <c r="D231" s="1"/>
      <c r="E231" s="1"/>
      <c r="F231" s="1"/>
      <c r="K231" s="2"/>
      <c r="L231" s="2"/>
    </row>
    <row r="232" spans="1:12" ht="17.25" customHeight="1" x14ac:dyDescent="0.2">
      <c r="A232" s="1"/>
      <c r="B232" s="1"/>
      <c r="C232" s="1"/>
      <c r="D232" s="1"/>
      <c r="E232" s="1"/>
      <c r="F232" s="1"/>
      <c r="K232" s="2"/>
      <c r="L232" s="2"/>
    </row>
    <row r="233" spans="1:12" ht="17.25" customHeight="1" x14ac:dyDescent="0.2">
      <c r="A233" s="1"/>
      <c r="B233" s="1"/>
      <c r="C233" s="1"/>
      <c r="D233" s="1"/>
      <c r="E233" s="1"/>
      <c r="F233" s="1"/>
      <c r="K233" s="2"/>
      <c r="L233" s="2"/>
    </row>
    <row r="234" spans="1:12" ht="17.25" customHeight="1" x14ac:dyDescent="0.2">
      <c r="A234" s="1"/>
      <c r="B234" s="1"/>
      <c r="C234" s="1"/>
      <c r="D234" s="1"/>
      <c r="E234" s="1"/>
      <c r="F234" s="1"/>
      <c r="K234" s="2"/>
      <c r="L234" s="2"/>
    </row>
    <row r="235" spans="1:12" ht="17.25" customHeight="1" x14ac:dyDescent="0.2">
      <c r="A235" s="1"/>
      <c r="B235" s="1"/>
      <c r="C235" s="1"/>
      <c r="D235" s="1"/>
      <c r="E235" s="1"/>
      <c r="F235" s="1"/>
      <c r="K235" s="2"/>
      <c r="L235" s="2"/>
    </row>
    <row r="236" spans="1:12" ht="17.25" customHeight="1" x14ac:dyDescent="0.2">
      <c r="A236" s="1"/>
      <c r="B236" s="1"/>
      <c r="C236" s="1"/>
      <c r="D236" s="1"/>
      <c r="E236" s="1"/>
      <c r="F236" s="1"/>
      <c r="K236" s="2"/>
      <c r="L236" s="2"/>
    </row>
    <row r="237" spans="1:12" ht="17.25" customHeight="1" x14ac:dyDescent="0.2">
      <c r="A237" s="1"/>
      <c r="B237" s="1"/>
      <c r="C237" s="1"/>
      <c r="D237" s="1"/>
      <c r="E237" s="1"/>
      <c r="F237" s="1"/>
      <c r="K237" s="2"/>
      <c r="L237" s="2"/>
    </row>
    <row r="238" spans="1:12" ht="17.25" customHeight="1" x14ac:dyDescent="0.2">
      <c r="A238" s="1"/>
      <c r="B238" s="1"/>
      <c r="C238" s="1"/>
      <c r="D238" s="1"/>
      <c r="E238" s="1"/>
      <c r="F238" s="1"/>
      <c r="K238" s="2"/>
      <c r="L238" s="2"/>
    </row>
    <row r="239" spans="1:12" ht="17.25" customHeight="1" x14ac:dyDescent="0.2">
      <c r="A239" s="1"/>
      <c r="B239" s="1"/>
      <c r="C239" s="1"/>
      <c r="D239" s="1"/>
      <c r="E239" s="1"/>
      <c r="F239" s="1"/>
      <c r="K239" s="2"/>
      <c r="L239" s="2"/>
    </row>
    <row r="240" spans="1:12" ht="17.25" customHeight="1" x14ac:dyDescent="0.2">
      <c r="A240" s="1"/>
      <c r="B240" s="1"/>
      <c r="C240" s="1"/>
      <c r="D240" s="1"/>
      <c r="E240" s="1"/>
      <c r="F240" s="1"/>
      <c r="K240" s="2"/>
      <c r="L240" s="2"/>
    </row>
    <row r="241" spans="1:12" ht="17.25" customHeight="1" x14ac:dyDescent="0.2">
      <c r="A241" s="1"/>
      <c r="B241" s="1"/>
      <c r="C241" s="1"/>
      <c r="D241" s="1"/>
      <c r="E241" s="1"/>
      <c r="F241" s="1"/>
      <c r="K241" s="2"/>
      <c r="L241" s="2"/>
    </row>
    <row r="242" spans="1:12" ht="17.25" customHeight="1" x14ac:dyDescent="0.2">
      <c r="A242" s="1"/>
      <c r="B242" s="1"/>
      <c r="C242" s="1"/>
      <c r="D242" s="1"/>
      <c r="E242" s="1"/>
      <c r="F242" s="1"/>
      <c r="K242" s="2"/>
      <c r="L242" s="2"/>
    </row>
    <row r="243" spans="1:12" ht="17.25" customHeight="1" x14ac:dyDescent="0.2">
      <c r="A243" s="1"/>
      <c r="B243" s="1"/>
      <c r="C243" s="1"/>
      <c r="D243" s="1"/>
      <c r="E243" s="1"/>
      <c r="F243" s="1"/>
      <c r="K243" s="2"/>
      <c r="L243" s="2"/>
    </row>
    <row r="244" spans="1:12" ht="17.25" customHeight="1" x14ac:dyDescent="0.2">
      <c r="A244" s="1"/>
      <c r="B244" s="1"/>
      <c r="C244" s="1"/>
      <c r="D244" s="1"/>
      <c r="E244" s="1"/>
      <c r="F244" s="1"/>
      <c r="K244" s="2"/>
      <c r="L244" s="2"/>
    </row>
    <row r="245" spans="1:12" ht="17.25" customHeight="1" x14ac:dyDescent="0.2">
      <c r="A245" s="1"/>
      <c r="B245" s="1"/>
      <c r="C245" s="1"/>
      <c r="D245" s="1"/>
      <c r="E245" s="1"/>
      <c r="F245" s="1"/>
      <c r="K245" s="2"/>
      <c r="L245" s="2"/>
    </row>
    <row r="246" spans="1:12" ht="17.25" customHeight="1" x14ac:dyDescent="0.2">
      <c r="K246" s="2"/>
      <c r="L246" s="2"/>
    </row>
    <row r="247" spans="1:12" ht="17.25" customHeight="1" x14ac:dyDescent="0.2">
      <c r="K247" s="2"/>
      <c r="L247" s="2"/>
    </row>
    <row r="248" spans="1:12" ht="17.25" customHeight="1" x14ac:dyDescent="0.2">
      <c r="K248" s="2"/>
      <c r="L248" s="2"/>
    </row>
    <row r="249" spans="1:12" ht="17.25" customHeight="1" x14ac:dyDescent="0.2">
      <c r="K249" s="2"/>
      <c r="L249" s="2"/>
    </row>
    <row r="250" spans="1:12" ht="17.25" customHeight="1" x14ac:dyDescent="0.2">
      <c r="K250" s="2"/>
      <c r="L250" s="2"/>
    </row>
    <row r="251" spans="1:12" ht="17.25" customHeight="1" x14ac:dyDescent="0.2">
      <c r="K251" s="2"/>
      <c r="L251" s="2"/>
    </row>
    <row r="252" spans="1:12" ht="17.25" customHeight="1" x14ac:dyDescent="0.2">
      <c r="K252" s="2"/>
      <c r="L252" s="2"/>
    </row>
    <row r="253" spans="1:12" ht="17.25" customHeight="1" x14ac:dyDescent="0.2">
      <c r="K253" s="2"/>
      <c r="L253" s="2"/>
    </row>
    <row r="254" spans="1:12" ht="17.25" customHeight="1" x14ac:dyDescent="0.2">
      <c r="K254" s="2"/>
      <c r="L254" s="2"/>
    </row>
    <row r="255" spans="1:12" ht="17.25" customHeight="1" x14ac:dyDescent="0.2">
      <c r="K255" s="2"/>
      <c r="L255" s="2"/>
    </row>
    <row r="256" spans="1:12" ht="17.25" customHeight="1" x14ac:dyDescent="0.2">
      <c r="K256" s="2"/>
      <c r="L256" s="2"/>
    </row>
    <row r="257" s="2" customFormat="1" ht="17.25" customHeight="1" x14ac:dyDescent="0.2"/>
    <row r="258" s="2" customFormat="1" ht="17.25" customHeight="1" x14ac:dyDescent="0.2"/>
    <row r="259" s="2" customFormat="1" ht="17.25" customHeight="1" x14ac:dyDescent="0.2"/>
    <row r="260" s="2" customFormat="1" ht="17.25" customHeight="1" x14ac:dyDescent="0.2"/>
    <row r="261" s="2" customFormat="1" ht="17.25" customHeight="1" x14ac:dyDescent="0.2"/>
    <row r="262" s="2" customFormat="1" ht="17.25" customHeight="1" x14ac:dyDescent="0.2"/>
    <row r="263" s="2" customFormat="1" ht="17.25" customHeight="1" x14ac:dyDescent="0.2"/>
    <row r="264" s="2" customFormat="1" ht="17.25" customHeight="1" x14ac:dyDescent="0.2"/>
    <row r="265" s="2" customFormat="1" ht="17.25" customHeight="1" x14ac:dyDescent="0.2"/>
    <row r="266" s="2" customFormat="1" ht="17.25" customHeight="1" x14ac:dyDescent="0.2"/>
    <row r="267" s="2" customFormat="1" ht="17.25" customHeight="1" x14ac:dyDescent="0.2"/>
    <row r="268" s="2" customFormat="1" ht="17.25" customHeight="1" x14ac:dyDescent="0.2"/>
    <row r="269" s="2" customFormat="1" ht="17.25" customHeight="1" x14ac:dyDescent="0.2"/>
    <row r="270" s="2" customFormat="1" ht="17.25" customHeight="1" x14ac:dyDescent="0.2"/>
    <row r="271" s="2" customFormat="1" ht="17.25" customHeight="1" x14ac:dyDescent="0.2"/>
    <row r="272" s="2" customFormat="1" ht="17.25" customHeight="1" x14ac:dyDescent="0.2"/>
    <row r="273" s="2" customFormat="1" ht="17.25" customHeight="1" x14ac:dyDescent="0.2"/>
    <row r="274" s="2" customFormat="1" ht="17.25" customHeight="1" x14ac:dyDescent="0.2"/>
    <row r="275" s="2" customFormat="1" ht="17.25" customHeight="1" x14ac:dyDescent="0.2"/>
    <row r="276" s="2" customFormat="1" ht="17.25" customHeight="1" x14ac:dyDescent="0.2"/>
    <row r="277" s="2" customFormat="1" ht="17.25" customHeight="1" x14ac:dyDescent="0.2"/>
    <row r="278" s="2" customFormat="1" ht="17.25" customHeight="1" x14ac:dyDescent="0.2"/>
    <row r="279" s="2" customFormat="1" ht="17.25" customHeight="1" x14ac:dyDescent="0.2"/>
    <row r="280" s="2" customFormat="1" ht="17.25" customHeight="1" x14ac:dyDescent="0.2"/>
    <row r="281" s="2" customFormat="1" ht="17.25" customHeight="1" x14ac:dyDescent="0.2"/>
    <row r="282" s="2" customFormat="1" ht="17.25" customHeight="1" x14ac:dyDescent="0.2"/>
    <row r="283" s="2" customFormat="1" ht="17.25" customHeight="1" x14ac:dyDescent="0.2"/>
    <row r="284" s="2" customFormat="1" ht="17.25" customHeight="1" x14ac:dyDescent="0.2"/>
    <row r="285" s="2" customFormat="1" ht="17.25" customHeight="1" x14ac:dyDescent="0.2"/>
    <row r="286" s="2" customFormat="1" ht="17.25" customHeight="1" x14ac:dyDescent="0.2"/>
    <row r="287" s="2" customFormat="1" ht="17.25" customHeight="1" x14ac:dyDescent="0.2"/>
    <row r="288" s="2" customFormat="1" ht="17.25" customHeight="1" x14ac:dyDescent="0.2"/>
    <row r="289" s="2" customFormat="1" ht="17.25" customHeight="1" x14ac:dyDescent="0.2"/>
    <row r="290" s="2" customFormat="1" ht="17.25" customHeight="1" x14ac:dyDescent="0.2"/>
    <row r="291" s="2" customFormat="1" ht="17.25" customHeight="1" x14ac:dyDescent="0.2"/>
    <row r="292" s="2" customFormat="1" ht="17.25" customHeight="1" x14ac:dyDescent="0.2"/>
    <row r="293" s="2" customFormat="1" ht="17.25" customHeight="1" x14ac:dyDescent="0.2"/>
    <row r="294" s="2" customFormat="1" ht="17.25" customHeight="1" x14ac:dyDescent="0.2"/>
    <row r="295" s="2" customFormat="1" ht="17.25" customHeight="1" x14ac:dyDescent="0.2"/>
    <row r="296" s="2" customFormat="1" ht="17.25" customHeight="1" x14ac:dyDescent="0.2"/>
    <row r="297" s="2" customFormat="1" ht="17.25" customHeight="1" x14ac:dyDescent="0.2"/>
    <row r="298" s="2" customFormat="1" ht="17.25" customHeight="1" x14ac:dyDescent="0.2"/>
    <row r="299" s="2" customFormat="1" ht="17.25" customHeight="1" x14ac:dyDescent="0.2"/>
    <row r="300" s="2" customFormat="1" ht="17.25" customHeight="1" x14ac:dyDescent="0.2"/>
    <row r="301" s="2" customFormat="1" ht="17.25" customHeight="1" x14ac:dyDescent="0.2"/>
    <row r="302" s="2" customFormat="1" ht="17.25" customHeight="1" x14ac:dyDescent="0.2"/>
    <row r="303" s="2" customFormat="1" ht="17.25" customHeight="1" x14ac:dyDescent="0.2"/>
    <row r="304" s="2" customFormat="1" ht="17.25" customHeight="1" x14ac:dyDescent="0.2"/>
    <row r="305" s="2" customFormat="1" ht="17.25" customHeight="1" x14ac:dyDescent="0.2"/>
    <row r="306" s="2" customFormat="1" ht="17.25" customHeight="1" x14ac:dyDescent="0.2"/>
    <row r="307" s="2" customFormat="1" ht="17.25" customHeight="1" x14ac:dyDescent="0.2"/>
    <row r="308" s="2" customFormat="1" ht="17.25" customHeight="1" x14ac:dyDescent="0.2"/>
    <row r="309" s="2" customFormat="1" ht="17.25" customHeight="1" x14ac:dyDescent="0.2"/>
    <row r="310" s="2" customFormat="1" ht="17.25" customHeight="1" x14ac:dyDescent="0.2"/>
    <row r="311" s="2" customFormat="1" ht="17.25" customHeight="1" x14ac:dyDescent="0.2"/>
    <row r="312" s="2" customFormat="1" ht="17.25" customHeight="1" x14ac:dyDescent="0.2"/>
    <row r="313" s="2" customFormat="1" ht="17.25" customHeight="1" x14ac:dyDescent="0.2"/>
    <row r="314" s="2" customFormat="1" ht="17.25" customHeight="1" x14ac:dyDescent="0.2"/>
    <row r="315" s="2" customFormat="1" ht="17.25" customHeight="1" x14ac:dyDescent="0.2"/>
    <row r="316" s="2" customFormat="1" ht="17.25" customHeight="1" x14ac:dyDescent="0.2"/>
    <row r="317" s="2" customFormat="1" ht="17.25" customHeight="1" x14ac:dyDescent="0.2"/>
    <row r="318" s="2" customFormat="1" ht="17.25" customHeight="1" x14ac:dyDescent="0.2"/>
    <row r="319" s="2" customFormat="1" ht="17.25" customHeight="1" x14ac:dyDescent="0.2"/>
    <row r="320" s="2" customFormat="1" ht="17.25" customHeight="1" x14ac:dyDescent="0.2"/>
    <row r="321" s="2" customFormat="1" ht="17.25" customHeight="1" x14ac:dyDescent="0.2"/>
    <row r="322" s="2" customFormat="1" ht="17.25" customHeight="1" x14ac:dyDescent="0.2"/>
    <row r="323" s="2" customFormat="1" ht="17.25" customHeight="1" x14ac:dyDescent="0.2"/>
    <row r="324" s="2" customFormat="1" ht="17.25" customHeight="1" x14ac:dyDescent="0.2"/>
    <row r="325" s="2" customFormat="1" ht="17.25" customHeight="1" x14ac:dyDescent="0.2"/>
    <row r="326" s="2" customFormat="1" ht="17.25" customHeight="1" x14ac:dyDescent="0.2"/>
    <row r="327" s="2" customFormat="1" ht="17.25" customHeight="1" x14ac:dyDescent="0.2"/>
    <row r="328" s="2" customFormat="1" ht="17.25" customHeight="1" x14ac:dyDescent="0.2"/>
    <row r="329" s="2" customFormat="1" ht="17.25" customHeight="1" x14ac:dyDescent="0.2"/>
    <row r="330" s="2" customFormat="1" ht="17.25" customHeight="1" x14ac:dyDescent="0.2"/>
  </sheetData>
  <mergeCells count="7">
    <mergeCell ref="A3:F3"/>
    <mergeCell ref="A4:F4"/>
    <mergeCell ref="C6:D6"/>
    <mergeCell ref="E5:E6"/>
    <mergeCell ref="F5:F6"/>
    <mergeCell ref="B5:B6"/>
    <mergeCell ref="A5:A6"/>
  </mergeCells>
  <hyperlinks>
    <hyperlink ref="H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L114"/>
  <sheetViews>
    <sheetView showGridLines="0" rightToLeft="1" workbookViewId="0">
      <selection activeCell="C5" sqref="C5"/>
    </sheetView>
  </sheetViews>
  <sheetFormatPr defaultColWidth="8.7109375" defaultRowHeight="18" customHeight="1" x14ac:dyDescent="0.2"/>
  <cols>
    <col min="1" max="1" width="6.85546875" style="2" customWidth="1"/>
    <col min="2" max="2" width="27.140625" style="2" customWidth="1"/>
    <col min="3" max="4" width="16.28515625" style="2" customWidth="1"/>
    <col min="5" max="5" width="27.140625" style="2" customWidth="1"/>
    <col min="6" max="6" width="6.140625" style="2" customWidth="1"/>
    <col min="7" max="7" width="0.28515625" style="2" customWidth="1"/>
    <col min="8" max="8" width="11.7109375" style="2" bestFit="1" customWidth="1"/>
    <col min="9" max="10" width="8.7109375" style="2"/>
    <col min="11" max="12" width="8.7109375" style="3"/>
    <col min="13" max="246" width="8.7109375" style="2"/>
    <col min="247" max="247" width="5.7109375" style="2" customWidth="1"/>
    <col min="248" max="248" width="32.7109375" style="2" customWidth="1"/>
    <col min="249" max="249" width="5.7109375" style="2" customWidth="1"/>
    <col min="250" max="250" width="32.7109375" style="2" customWidth="1"/>
    <col min="251" max="256" width="8.7109375" style="2"/>
    <col min="257" max="257" width="32.7109375" style="2" customWidth="1"/>
    <col min="258" max="258" width="5.7109375" style="2" customWidth="1"/>
    <col min="259" max="259" width="32.7109375" style="2" customWidth="1"/>
    <col min="260" max="260" width="5.7109375" style="2" customWidth="1"/>
    <col min="261" max="502" width="8.7109375" style="2"/>
    <col min="503" max="503" width="5.7109375" style="2" customWidth="1"/>
    <col min="504" max="504" width="32.7109375" style="2" customWidth="1"/>
    <col min="505" max="505" width="5.7109375" style="2" customWidth="1"/>
    <col min="506" max="506" width="32.7109375" style="2" customWidth="1"/>
    <col min="507" max="512" width="8.7109375" style="2"/>
    <col min="513" max="513" width="32.7109375" style="2" customWidth="1"/>
    <col min="514" max="514" width="5.7109375" style="2" customWidth="1"/>
    <col min="515" max="515" width="32.7109375" style="2" customWidth="1"/>
    <col min="516" max="516" width="5.7109375" style="2" customWidth="1"/>
    <col min="517" max="758" width="8.7109375" style="2"/>
    <col min="759" max="759" width="5.7109375" style="2" customWidth="1"/>
    <col min="760" max="760" width="32.7109375" style="2" customWidth="1"/>
    <col min="761" max="761" width="5.7109375" style="2" customWidth="1"/>
    <col min="762" max="762" width="32.7109375" style="2" customWidth="1"/>
    <col min="763" max="768" width="8.7109375" style="2"/>
    <col min="769" max="769" width="32.7109375" style="2" customWidth="1"/>
    <col min="770" max="770" width="5.7109375" style="2" customWidth="1"/>
    <col min="771" max="771" width="32.7109375" style="2" customWidth="1"/>
    <col min="772" max="772" width="5.7109375" style="2" customWidth="1"/>
    <col min="773" max="1014" width="8.7109375" style="2"/>
    <col min="1015" max="1015" width="5.7109375" style="2" customWidth="1"/>
    <col min="1016" max="1016" width="32.7109375" style="2" customWidth="1"/>
    <col min="1017" max="1017" width="5.7109375" style="2" customWidth="1"/>
    <col min="1018" max="1018" width="32.7109375" style="2" customWidth="1"/>
    <col min="1019" max="1024" width="8.7109375" style="2"/>
    <col min="1025" max="1025" width="32.7109375" style="2" customWidth="1"/>
    <col min="1026" max="1026" width="5.7109375" style="2" customWidth="1"/>
    <col min="1027" max="1027" width="32.7109375" style="2" customWidth="1"/>
    <col min="1028" max="1028" width="5.7109375" style="2" customWidth="1"/>
    <col min="1029" max="1270" width="8.7109375" style="2"/>
    <col min="1271" max="1271" width="5.7109375" style="2" customWidth="1"/>
    <col min="1272" max="1272" width="32.7109375" style="2" customWidth="1"/>
    <col min="1273" max="1273" width="5.7109375" style="2" customWidth="1"/>
    <col min="1274" max="1274" width="32.7109375" style="2" customWidth="1"/>
    <col min="1275" max="1280" width="8.7109375" style="2"/>
    <col min="1281" max="1281" width="32.7109375" style="2" customWidth="1"/>
    <col min="1282" max="1282" width="5.7109375" style="2" customWidth="1"/>
    <col min="1283" max="1283" width="32.7109375" style="2" customWidth="1"/>
    <col min="1284" max="1284" width="5.7109375" style="2" customWidth="1"/>
    <col min="1285" max="1526" width="8.7109375" style="2"/>
    <col min="1527" max="1527" width="5.7109375" style="2" customWidth="1"/>
    <col min="1528" max="1528" width="32.7109375" style="2" customWidth="1"/>
    <col min="1529" max="1529" width="5.7109375" style="2" customWidth="1"/>
    <col min="1530" max="1530" width="32.7109375" style="2" customWidth="1"/>
    <col min="1531" max="1536" width="8.7109375" style="2"/>
    <col min="1537" max="1537" width="32.7109375" style="2" customWidth="1"/>
    <col min="1538" max="1538" width="5.7109375" style="2" customWidth="1"/>
    <col min="1539" max="1539" width="32.7109375" style="2" customWidth="1"/>
    <col min="1540" max="1540" width="5.7109375" style="2" customWidth="1"/>
    <col min="1541" max="1782" width="8.7109375" style="2"/>
    <col min="1783" max="1783" width="5.7109375" style="2" customWidth="1"/>
    <col min="1784" max="1784" width="32.7109375" style="2" customWidth="1"/>
    <col min="1785" max="1785" width="5.7109375" style="2" customWidth="1"/>
    <col min="1786" max="1786" width="32.7109375" style="2" customWidth="1"/>
    <col min="1787" max="1792" width="8.7109375" style="2"/>
    <col min="1793" max="1793" width="32.7109375" style="2" customWidth="1"/>
    <col min="1794" max="1794" width="5.7109375" style="2" customWidth="1"/>
    <col min="1795" max="1795" width="32.7109375" style="2" customWidth="1"/>
    <col min="1796" max="1796" width="5.7109375" style="2" customWidth="1"/>
    <col min="1797" max="2038" width="8.7109375" style="2"/>
    <col min="2039" max="2039" width="5.7109375" style="2" customWidth="1"/>
    <col min="2040" max="2040" width="32.7109375" style="2" customWidth="1"/>
    <col min="2041" max="2041" width="5.7109375" style="2" customWidth="1"/>
    <col min="2042" max="2042" width="32.7109375" style="2" customWidth="1"/>
    <col min="2043" max="2048" width="8.7109375" style="2"/>
    <col min="2049" max="2049" width="32.7109375" style="2" customWidth="1"/>
    <col min="2050" max="2050" width="5.7109375" style="2" customWidth="1"/>
    <col min="2051" max="2051" width="32.7109375" style="2" customWidth="1"/>
    <col min="2052" max="2052" width="5.7109375" style="2" customWidth="1"/>
    <col min="2053" max="2294" width="8.7109375" style="2"/>
    <col min="2295" max="2295" width="5.7109375" style="2" customWidth="1"/>
    <col min="2296" max="2296" width="32.7109375" style="2" customWidth="1"/>
    <col min="2297" max="2297" width="5.7109375" style="2" customWidth="1"/>
    <col min="2298" max="2298" width="32.7109375" style="2" customWidth="1"/>
    <col min="2299" max="2304" width="8.7109375" style="2"/>
    <col min="2305" max="2305" width="32.7109375" style="2" customWidth="1"/>
    <col min="2306" max="2306" width="5.7109375" style="2" customWidth="1"/>
    <col min="2307" max="2307" width="32.7109375" style="2" customWidth="1"/>
    <col min="2308" max="2308" width="5.7109375" style="2" customWidth="1"/>
    <col min="2309" max="2550" width="8.7109375" style="2"/>
    <col min="2551" max="2551" width="5.7109375" style="2" customWidth="1"/>
    <col min="2552" max="2552" width="32.7109375" style="2" customWidth="1"/>
    <col min="2553" max="2553" width="5.7109375" style="2" customWidth="1"/>
    <col min="2554" max="2554" width="32.7109375" style="2" customWidth="1"/>
    <col min="2555" max="2560" width="8.7109375" style="2"/>
    <col min="2561" max="2561" width="32.7109375" style="2" customWidth="1"/>
    <col min="2562" max="2562" width="5.7109375" style="2" customWidth="1"/>
    <col min="2563" max="2563" width="32.7109375" style="2" customWidth="1"/>
    <col min="2564" max="2564" width="5.7109375" style="2" customWidth="1"/>
    <col min="2565" max="2806" width="8.7109375" style="2"/>
    <col min="2807" max="2807" width="5.7109375" style="2" customWidth="1"/>
    <col min="2808" max="2808" width="32.7109375" style="2" customWidth="1"/>
    <col min="2809" max="2809" width="5.7109375" style="2" customWidth="1"/>
    <col min="2810" max="2810" width="32.7109375" style="2" customWidth="1"/>
    <col min="2811" max="2816" width="8.7109375" style="2"/>
    <col min="2817" max="2817" width="32.7109375" style="2" customWidth="1"/>
    <col min="2818" max="2818" width="5.7109375" style="2" customWidth="1"/>
    <col min="2819" max="2819" width="32.7109375" style="2" customWidth="1"/>
    <col min="2820" max="2820" width="5.7109375" style="2" customWidth="1"/>
    <col min="2821" max="3062" width="8.7109375" style="2"/>
    <col min="3063" max="3063" width="5.7109375" style="2" customWidth="1"/>
    <col min="3064" max="3064" width="32.7109375" style="2" customWidth="1"/>
    <col min="3065" max="3065" width="5.7109375" style="2" customWidth="1"/>
    <col min="3066" max="3066" width="32.7109375" style="2" customWidth="1"/>
    <col min="3067" max="3072" width="8.7109375" style="2"/>
    <col min="3073" max="3073" width="32.7109375" style="2" customWidth="1"/>
    <col min="3074" max="3074" width="5.7109375" style="2" customWidth="1"/>
    <col min="3075" max="3075" width="32.7109375" style="2" customWidth="1"/>
    <col min="3076" max="3076" width="5.7109375" style="2" customWidth="1"/>
    <col min="3077" max="3318" width="8.7109375" style="2"/>
    <col min="3319" max="3319" width="5.7109375" style="2" customWidth="1"/>
    <col min="3320" max="3320" width="32.7109375" style="2" customWidth="1"/>
    <col min="3321" max="3321" width="5.7109375" style="2" customWidth="1"/>
    <col min="3322" max="3322" width="32.7109375" style="2" customWidth="1"/>
    <col min="3323" max="3328" width="8.7109375" style="2"/>
    <col min="3329" max="3329" width="32.7109375" style="2" customWidth="1"/>
    <col min="3330" max="3330" width="5.7109375" style="2" customWidth="1"/>
    <col min="3331" max="3331" width="32.7109375" style="2" customWidth="1"/>
    <col min="3332" max="3332" width="5.7109375" style="2" customWidth="1"/>
    <col min="3333" max="3574" width="8.7109375" style="2"/>
    <col min="3575" max="3575" width="5.7109375" style="2" customWidth="1"/>
    <col min="3576" max="3576" width="32.7109375" style="2" customWidth="1"/>
    <col min="3577" max="3577" width="5.7109375" style="2" customWidth="1"/>
    <col min="3578" max="3578" width="32.7109375" style="2" customWidth="1"/>
    <col min="3579" max="3584" width="8.7109375" style="2"/>
    <col min="3585" max="3585" width="32.7109375" style="2" customWidth="1"/>
    <col min="3586" max="3586" width="5.7109375" style="2" customWidth="1"/>
    <col min="3587" max="3587" width="32.7109375" style="2" customWidth="1"/>
    <col min="3588" max="3588" width="5.7109375" style="2" customWidth="1"/>
    <col min="3589" max="3830" width="8.7109375" style="2"/>
    <col min="3831" max="3831" width="5.7109375" style="2" customWidth="1"/>
    <col min="3832" max="3832" width="32.7109375" style="2" customWidth="1"/>
    <col min="3833" max="3833" width="5.7109375" style="2" customWidth="1"/>
    <col min="3834" max="3834" width="32.7109375" style="2" customWidth="1"/>
    <col min="3835" max="3840" width="8.7109375" style="2"/>
    <col min="3841" max="3841" width="32.7109375" style="2" customWidth="1"/>
    <col min="3842" max="3842" width="5.7109375" style="2" customWidth="1"/>
    <col min="3843" max="3843" width="32.7109375" style="2" customWidth="1"/>
    <col min="3844" max="3844" width="5.7109375" style="2" customWidth="1"/>
    <col min="3845" max="4086" width="8.7109375" style="2"/>
    <col min="4087" max="4087" width="5.7109375" style="2" customWidth="1"/>
    <col min="4088" max="4088" width="32.7109375" style="2" customWidth="1"/>
    <col min="4089" max="4089" width="5.7109375" style="2" customWidth="1"/>
    <col min="4090" max="4090" width="32.7109375" style="2" customWidth="1"/>
    <col min="4091" max="4096" width="8.7109375" style="2"/>
    <col min="4097" max="4097" width="32.7109375" style="2" customWidth="1"/>
    <col min="4098" max="4098" width="5.7109375" style="2" customWidth="1"/>
    <col min="4099" max="4099" width="32.7109375" style="2" customWidth="1"/>
    <col min="4100" max="4100" width="5.7109375" style="2" customWidth="1"/>
    <col min="4101" max="4342" width="8.7109375" style="2"/>
    <col min="4343" max="4343" width="5.7109375" style="2" customWidth="1"/>
    <col min="4344" max="4344" width="32.7109375" style="2" customWidth="1"/>
    <col min="4345" max="4345" width="5.7109375" style="2" customWidth="1"/>
    <col min="4346" max="4346" width="32.7109375" style="2" customWidth="1"/>
    <col min="4347" max="4352" width="8.7109375" style="2"/>
    <col min="4353" max="4353" width="32.7109375" style="2" customWidth="1"/>
    <col min="4354" max="4354" width="5.7109375" style="2" customWidth="1"/>
    <col min="4355" max="4355" width="32.7109375" style="2" customWidth="1"/>
    <col min="4356" max="4356" width="5.7109375" style="2" customWidth="1"/>
    <col min="4357" max="4598" width="8.7109375" style="2"/>
    <col min="4599" max="4599" width="5.7109375" style="2" customWidth="1"/>
    <col min="4600" max="4600" width="32.7109375" style="2" customWidth="1"/>
    <col min="4601" max="4601" width="5.7109375" style="2" customWidth="1"/>
    <col min="4602" max="4602" width="32.7109375" style="2" customWidth="1"/>
    <col min="4603" max="4608" width="8.7109375" style="2"/>
    <col min="4609" max="4609" width="32.7109375" style="2" customWidth="1"/>
    <col min="4610" max="4610" width="5.7109375" style="2" customWidth="1"/>
    <col min="4611" max="4611" width="32.7109375" style="2" customWidth="1"/>
    <col min="4612" max="4612" width="5.7109375" style="2" customWidth="1"/>
    <col min="4613" max="4854" width="8.7109375" style="2"/>
    <col min="4855" max="4855" width="5.7109375" style="2" customWidth="1"/>
    <col min="4856" max="4856" width="32.7109375" style="2" customWidth="1"/>
    <col min="4857" max="4857" width="5.7109375" style="2" customWidth="1"/>
    <col min="4858" max="4858" width="32.7109375" style="2" customWidth="1"/>
    <col min="4859" max="4864" width="8.7109375" style="2"/>
    <col min="4865" max="4865" width="32.7109375" style="2" customWidth="1"/>
    <col min="4866" max="4866" width="5.7109375" style="2" customWidth="1"/>
    <col min="4867" max="4867" width="32.7109375" style="2" customWidth="1"/>
    <col min="4868" max="4868" width="5.7109375" style="2" customWidth="1"/>
    <col min="4869" max="5110" width="8.7109375" style="2"/>
    <col min="5111" max="5111" width="5.7109375" style="2" customWidth="1"/>
    <col min="5112" max="5112" width="32.7109375" style="2" customWidth="1"/>
    <col min="5113" max="5113" width="5.7109375" style="2" customWidth="1"/>
    <col min="5114" max="5114" width="32.7109375" style="2" customWidth="1"/>
    <col min="5115" max="5120" width="8.7109375" style="2"/>
    <col min="5121" max="5121" width="32.7109375" style="2" customWidth="1"/>
    <col min="5122" max="5122" width="5.7109375" style="2" customWidth="1"/>
    <col min="5123" max="5123" width="32.7109375" style="2" customWidth="1"/>
    <col min="5124" max="5124" width="5.7109375" style="2" customWidth="1"/>
    <col min="5125" max="5366" width="8.7109375" style="2"/>
    <col min="5367" max="5367" width="5.7109375" style="2" customWidth="1"/>
    <col min="5368" max="5368" width="32.7109375" style="2" customWidth="1"/>
    <col min="5369" max="5369" width="5.7109375" style="2" customWidth="1"/>
    <col min="5370" max="5370" width="32.7109375" style="2" customWidth="1"/>
    <col min="5371" max="5376" width="8.7109375" style="2"/>
    <col min="5377" max="5377" width="32.7109375" style="2" customWidth="1"/>
    <col min="5378" max="5378" width="5.7109375" style="2" customWidth="1"/>
    <col min="5379" max="5379" width="32.7109375" style="2" customWidth="1"/>
    <col min="5380" max="5380" width="5.7109375" style="2" customWidth="1"/>
    <col min="5381" max="5622" width="8.7109375" style="2"/>
    <col min="5623" max="5623" width="5.7109375" style="2" customWidth="1"/>
    <col min="5624" max="5624" width="32.7109375" style="2" customWidth="1"/>
    <col min="5625" max="5625" width="5.7109375" style="2" customWidth="1"/>
    <col min="5626" max="5626" width="32.7109375" style="2" customWidth="1"/>
    <col min="5627" max="5632" width="8.7109375" style="2"/>
    <col min="5633" max="5633" width="32.7109375" style="2" customWidth="1"/>
    <col min="5634" max="5634" width="5.7109375" style="2" customWidth="1"/>
    <col min="5635" max="5635" width="32.7109375" style="2" customWidth="1"/>
    <col min="5636" max="5636" width="5.7109375" style="2" customWidth="1"/>
    <col min="5637" max="5878" width="8.7109375" style="2"/>
    <col min="5879" max="5879" width="5.7109375" style="2" customWidth="1"/>
    <col min="5880" max="5880" width="32.7109375" style="2" customWidth="1"/>
    <col min="5881" max="5881" width="5.7109375" style="2" customWidth="1"/>
    <col min="5882" max="5882" width="32.7109375" style="2" customWidth="1"/>
    <col min="5883" max="5888" width="8.7109375" style="2"/>
    <col min="5889" max="5889" width="32.7109375" style="2" customWidth="1"/>
    <col min="5890" max="5890" width="5.7109375" style="2" customWidth="1"/>
    <col min="5891" max="5891" width="32.7109375" style="2" customWidth="1"/>
    <col min="5892" max="5892" width="5.7109375" style="2" customWidth="1"/>
    <col min="5893" max="6134" width="8.7109375" style="2"/>
    <col min="6135" max="6135" width="5.7109375" style="2" customWidth="1"/>
    <col min="6136" max="6136" width="32.7109375" style="2" customWidth="1"/>
    <col min="6137" max="6137" width="5.7109375" style="2" customWidth="1"/>
    <col min="6138" max="6138" width="32.7109375" style="2" customWidth="1"/>
    <col min="6139" max="6144" width="8.7109375" style="2"/>
    <col min="6145" max="6145" width="32.7109375" style="2" customWidth="1"/>
    <col min="6146" max="6146" width="5.7109375" style="2" customWidth="1"/>
    <col min="6147" max="6147" width="32.7109375" style="2" customWidth="1"/>
    <col min="6148" max="6148" width="5.7109375" style="2" customWidth="1"/>
    <col min="6149" max="6390" width="8.7109375" style="2"/>
    <col min="6391" max="6391" width="5.7109375" style="2" customWidth="1"/>
    <col min="6392" max="6392" width="32.7109375" style="2" customWidth="1"/>
    <col min="6393" max="6393" width="5.7109375" style="2" customWidth="1"/>
    <col min="6394" max="6394" width="32.7109375" style="2" customWidth="1"/>
    <col min="6395" max="6400" width="8.7109375" style="2"/>
    <col min="6401" max="6401" width="32.7109375" style="2" customWidth="1"/>
    <col min="6402" max="6402" width="5.7109375" style="2" customWidth="1"/>
    <col min="6403" max="6403" width="32.7109375" style="2" customWidth="1"/>
    <col min="6404" max="6404" width="5.7109375" style="2" customWidth="1"/>
    <col min="6405" max="6646" width="8.7109375" style="2"/>
    <col min="6647" max="6647" width="5.7109375" style="2" customWidth="1"/>
    <col min="6648" max="6648" width="32.7109375" style="2" customWidth="1"/>
    <col min="6649" max="6649" width="5.7109375" style="2" customWidth="1"/>
    <col min="6650" max="6650" width="32.7109375" style="2" customWidth="1"/>
    <col min="6651" max="6656" width="8.7109375" style="2"/>
    <col min="6657" max="6657" width="32.7109375" style="2" customWidth="1"/>
    <col min="6658" max="6658" width="5.7109375" style="2" customWidth="1"/>
    <col min="6659" max="6659" width="32.7109375" style="2" customWidth="1"/>
    <col min="6660" max="6660" width="5.7109375" style="2" customWidth="1"/>
    <col min="6661" max="6902" width="8.7109375" style="2"/>
    <col min="6903" max="6903" width="5.7109375" style="2" customWidth="1"/>
    <col min="6904" max="6904" width="32.7109375" style="2" customWidth="1"/>
    <col min="6905" max="6905" width="5.7109375" style="2" customWidth="1"/>
    <col min="6906" max="6906" width="32.7109375" style="2" customWidth="1"/>
    <col min="6907" max="6912" width="8.7109375" style="2"/>
    <col min="6913" max="6913" width="32.7109375" style="2" customWidth="1"/>
    <col min="6914" max="6914" width="5.7109375" style="2" customWidth="1"/>
    <col min="6915" max="6915" width="32.7109375" style="2" customWidth="1"/>
    <col min="6916" max="6916" width="5.7109375" style="2" customWidth="1"/>
    <col min="6917" max="7158" width="8.7109375" style="2"/>
    <col min="7159" max="7159" width="5.7109375" style="2" customWidth="1"/>
    <col min="7160" max="7160" width="32.7109375" style="2" customWidth="1"/>
    <col min="7161" max="7161" width="5.7109375" style="2" customWidth="1"/>
    <col min="7162" max="7162" width="32.7109375" style="2" customWidth="1"/>
    <col min="7163" max="7168" width="8.7109375" style="2"/>
    <col min="7169" max="7169" width="32.7109375" style="2" customWidth="1"/>
    <col min="7170" max="7170" width="5.7109375" style="2" customWidth="1"/>
    <col min="7171" max="7171" width="32.7109375" style="2" customWidth="1"/>
    <col min="7172" max="7172" width="5.7109375" style="2" customWidth="1"/>
    <col min="7173" max="7414" width="8.7109375" style="2"/>
    <col min="7415" max="7415" width="5.7109375" style="2" customWidth="1"/>
    <col min="7416" max="7416" width="32.7109375" style="2" customWidth="1"/>
    <col min="7417" max="7417" width="5.7109375" style="2" customWidth="1"/>
    <col min="7418" max="7418" width="32.7109375" style="2" customWidth="1"/>
    <col min="7419" max="7424" width="8.7109375" style="2"/>
    <col min="7425" max="7425" width="32.7109375" style="2" customWidth="1"/>
    <col min="7426" max="7426" width="5.7109375" style="2" customWidth="1"/>
    <col min="7427" max="7427" width="32.7109375" style="2" customWidth="1"/>
    <col min="7428" max="7428" width="5.7109375" style="2" customWidth="1"/>
    <col min="7429" max="7670" width="8.7109375" style="2"/>
    <col min="7671" max="7671" width="5.7109375" style="2" customWidth="1"/>
    <col min="7672" max="7672" width="32.7109375" style="2" customWidth="1"/>
    <col min="7673" max="7673" width="5.7109375" style="2" customWidth="1"/>
    <col min="7674" max="7674" width="32.7109375" style="2" customWidth="1"/>
    <col min="7675" max="7680" width="8.7109375" style="2"/>
    <col min="7681" max="7681" width="32.7109375" style="2" customWidth="1"/>
    <col min="7682" max="7682" width="5.7109375" style="2" customWidth="1"/>
    <col min="7683" max="7683" width="32.7109375" style="2" customWidth="1"/>
    <col min="7684" max="7684" width="5.7109375" style="2" customWidth="1"/>
    <col min="7685" max="7926" width="8.7109375" style="2"/>
    <col min="7927" max="7927" width="5.7109375" style="2" customWidth="1"/>
    <col min="7928" max="7928" width="32.7109375" style="2" customWidth="1"/>
    <col min="7929" max="7929" width="5.7109375" style="2" customWidth="1"/>
    <col min="7930" max="7930" width="32.7109375" style="2" customWidth="1"/>
    <col min="7931" max="7936" width="8.7109375" style="2"/>
    <col min="7937" max="7937" width="32.7109375" style="2" customWidth="1"/>
    <col min="7938" max="7938" width="5.7109375" style="2" customWidth="1"/>
    <col min="7939" max="7939" width="32.7109375" style="2" customWidth="1"/>
    <col min="7940" max="7940" width="5.7109375" style="2" customWidth="1"/>
    <col min="7941" max="8182" width="8.7109375" style="2"/>
    <col min="8183" max="8183" width="5.7109375" style="2" customWidth="1"/>
    <col min="8184" max="8184" width="32.7109375" style="2" customWidth="1"/>
    <col min="8185" max="8185" width="5.7109375" style="2" customWidth="1"/>
    <col min="8186" max="8186" width="32.7109375" style="2" customWidth="1"/>
    <col min="8187" max="8192" width="8.7109375" style="2"/>
    <col min="8193" max="8193" width="32.7109375" style="2" customWidth="1"/>
    <col min="8194" max="8194" width="5.7109375" style="2" customWidth="1"/>
    <col min="8195" max="8195" width="32.7109375" style="2" customWidth="1"/>
    <col min="8196" max="8196" width="5.7109375" style="2" customWidth="1"/>
    <col min="8197" max="8438" width="8.7109375" style="2"/>
    <col min="8439" max="8439" width="5.7109375" style="2" customWidth="1"/>
    <col min="8440" max="8440" width="32.7109375" style="2" customWidth="1"/>
    <col min="8441" max="8441" width="5.7109375" style="2" customWidth="1"/>
    <col min="8442" max="8442" width="32.7109375" style="2" customWidth="1"/>
    <col min="8443" max="8448" width="8.7109375" style="2"/>
    <col min="8449" max="8449" width="32.7109375" style="2" customWidth="1"/>
    <col min="8450" max="8450" width="5.7109375" style="2" customWidth="1"/>
    <col min="8451" max="8451" width="32.7109375" style="2" customWidth="1"/>
    <col min="8452" max="8452" width="5.7109375" style="2" customWidth="1"/>
    <col min="8453" max="8694" width="8.7109375" style="2"/>
    <col min="8695" max="8695" width="5.7109375" style="2" customWidth="1"/>
    <col min="8696" max="8696" width="32.7109375" style="2" customWidth="1"/>
    <col min="8697" max="8697" width="5.7109375" style="2" customWidth="1"/>
    <col min="8698" max="8698" width="32.7109375" style="2" customWidth="1"/>
    <col min="8699" max="8704" width="8.7109375" style="2"/>
    <col min="8705" max="8705" width="32.7109375" style="2" customWidth="1"/>
    <col min="8706" max="8706" width="5.7109375" style="2" customWidth="1"/>
    <col min="8707" max="8707" width="32.7109375" style="2" customWidth="1"/>
    <col min="8708" max="8708" width="5.7109375" style="2" customWidth="1"/>
    <col min="8709" max="8950" width="8.7109375" style="2"/>
    <col min="8951" max="8951" width="5.7109375" style="2" customWidth="1"/>
    <col min="8952" max="8952" width="32.7109375" style="2" customWidth="1"/>
    <col min="8953" max="8953" width="5.7109375" style="2" customWidth="1"/>
    <col min="8954" max="8954" width="32.7109375" style="2" customWidth="1"/>
    <col min="8955" max="8960" width="8.7109375" style="2"/>
    <col min="8961" max="8961" width="32.7109375" style="2" customWidth="1"/>
    <col min="8962" max="8962" width="5.7109375" style="2" customWidth="1"/>
    <col min="8963" max="8963" width="32.7109375" style="2" customWidth="1"/>
    <col min="8964" max="8964" width="5.7109375" style="2" customWidth="1"/>
    <col min="8965" max="9206" width="8.7109375" style="2"/>
    <col min="9207" max="9207" width="5.7109375" style="2" customWidth="1"/>
    <col min="9208" max="9208" width="32.7109375" style="2" customWidth="1"/>
    <col min="9209" max="9209" width="5.7109375" style="2" customWidth="1"/>
    <col min="9210" max="9210" width="32.7109375" style="2" customWidth="1"/>
    <col min="9211" max="9216" width="8.7109375" style="2"/>
    <col min="9217" max="9217" width="32.7109375" style="2" customWidth="1"/>
    <col min="9218" max="9218" width="5.7109375" style="2" customWidth="1"/>
    <col min="9219" max="9219" width="32.7109375" style="2" customWidth="1"/>
    <col min="9220" max="9220" width="5.7109375" style="2" customWidth="1"/>
    <col min="9221" max="9462" width="8.7109375" style="2"/>
    <col min="9463" max="9463" width="5.7109375" style="2" customWidth="1"/>
    <col min="9464" max="9464" width="32.7109375" style="2" customWidth="1"/>
    <col min="9465" max="9465" width="5.7109375" style="2" customWidth="1"/>
    <col min="9466" max="9466" width="32.7109375" style="2" customWidth="1"/>
    <col min="9467" max="9472" width="8.7109375" style="2"/>
    <col min="9473" max="9473" width="32.7109375" style="2" customWidth="1"/>
    <col min="9474" max="9474" width="5.7109375" style="2" customWidth="1"/>
    <col min="9475" max="9475" width="32.7109375" style="2" customWidth="1"/>
    <col min="9476" max="9476" width="5.7109375" style="2" customWidth="1"/>
    <col min="9477" max="9718" width="8.7109375" style="2"/>
    <col min="9719" max="9719" width="5.7109375" style="2" customWidth="1"/>
    <col min="9720" max="9720" width="32.7109375" style="2" customWidth="1"/>
    <col min="9721" max="9721" width="5.7109375" style="2" customWidth="1"/>
    <col min="9722" max="9722" width="32.7109375" style="2" customWidth="1"/>
    <col min="9723" max="9728" width="8.7109375" style="2"/>
    <col min="9729" max="9729" width="32.7109375" style="2" customWidth="1"/>
    <col min="9730" max="9730" width="5.7109375" style="2" customWidth="1"/>
    <col min="9731" max="9731" width="32.7109375" style="2" customWidth="1"/>
    <col min="9732" max="9732" width="5.7109375" style="2" customWidth="1"/>
    <col min="9733" max="9974" width="8.7109375" style="2"/>
    <col min="9975" max="9975" width="5.7109375" style="2" customWidth="1"/>
    <col min="9976" max="9976" width="32.7109375" style="2" customWidth="1"/>
    <col min="9977" max="9977" width="5.7109375" style="2" customWidth="1"/>
    <col min="9978" max="9978" width="32.7109375" style="2" customWidth="1"/>
    <col min="9979" max="9984" width="8.7109375" style="2"/>
    <col min="9985" max="9985" width="32.7109375" style="2" customWidth="1"/>
    <col min="9986" max="9986" width="5.7109375" style="2" customWidth="1"/>
    <col min="9987" max="9987" width="32.7109375" style="2" customWidth="1"/>
    <col min="9988" max="9988" width="5.7109375" style="2" customWidth="1"/>
    <col min="9989" max="10230" width="8.7109375" style="2"/>
    <col min="10231" max="10231" width="5.7109375" style="2" customWidth="1"/>
    <col min="10232" max="10232" width="32.7109375" style="2" customWidth="1"/>
    <col min="10233" max="10233" width="5.7109375" style="2" customWidth="1"/>
    <col min="10234" max="10234" width="32.7109375" style="2" customWidth="1"/>
    <col min="10235" max="10240" width="8.7109375" style="2"/>
    <col min="10241" max="10241" width="32.7109375" style="2" customWidth="1"/>
    <col min="10242" max="10242" width="5.7109375" style="2" customWidth="1"/>
    <col min="10243" max="10243" width="32.7109375" style="2" customWidth="1"/>
    <col min="10244" max="10244" width="5.7109375" style="2" customWidth="1"/>
    <col min="10245" max="10486" width="8.7109375" style="2"/>
    <col min="10487" max="10487" width="5.7109375" style="2" customWidth="1"/>
    <col min="10488" max="10488" width="32.7109375" style="2" customWidth="1"/>
    <col min="10489" max="10489" width="5.7109375" style="2" customWidth="1"/>
    <col min="10490" max="10490" width="32.7109375" style="2" customWidth="1"/>
    <col min="10491" max="10496" width="8.7109375" style="2"/>
    <col min="10497" max="10497" width="32.7109375" style="2" customWidth="1"/>
    <col min="10498" max="10498" width="5.7109375" style="2" customWidth="1"/>
    <col min="10499" max="10499" width="32.7109375" style="2" customWidth="1"/>
    <col min="10500" max="10500" width="5.7109375" style="2" customWidth="1"/>
    <col min="10501" max="10742" width="8.7109375" style="2"/>
    <col min="10743" max="10743" width="5.7109375" style="2" customWidth="1"/>
    <col min="10744" max="10744" width="32.7109375" style="2" customWidth="1"/>
    <col min="10745" max="10745" width="5.7109375" style="2" customWidth="1"/>
    <col min="10746" max="10746" width="32.7109375" style="2" customWidth="1"/>
    <col min="10747" max="10752" width="8.7109375" style="2"/>
    <col min="10753" max="10753" width="32.7109375" style="2" customWidth="1"/>
    <col min="10754" max="10754" width="5.7109375" style="2" customWidth="1"/>
    <col min="10755" max="10755" width="32.7109375" style="2" customWidth="1"/>
    <col min="10756" max="10756" width="5.7109375" style="2" customWidth="1"/>
    <col min="10757" max="10998" width="8.7109375" style="2"/>
    <col min="10999" max="10999" width="5.7109375" style="2" customWidth="1"/>
    <col min="11000" max="11000" width="32.7109375" style="2" customWidth="1"/>
    <col min="11001" max="11001" width="5.7109375" style="2" customWidth="1"/>
    <col min="11002" max="11002" width="32.7109375" style="2" customWidth="1"/>
    <col min="11003" max="11008" width="8.7109375" style="2"/>
    <col min="11009" max="11009" width="32.7109375" style="2" customWidth="1"/>
    <col min="11010" max="11010" width="5.7109375" style="2" customWidth="1"/>
    <col min="11011" max="11011" width="32.7109375" style="2" customWidth="1"/>
    <col min="11012" max="11012" width="5.7109375" style="2" customWidth="1"/>
    <col min="11013" max="11254" width="8.7109375" style="2"/>
    <col min="11255" max="11255" width="5.7109375" style="2" customWidth="1"/>
    <col min="11256" max="11256" width="32.7109375" style="2" customWidth="1"/>
    <col min="11257" max="11257" width="5.7109375" style="2" customWidth="1"/>
    <col min="11258" max="11258" width="32.7109375" style="2" customWidth="1"/>
    <col min="11259" max="11264" width="8.7109375" style="2"/>
    <col min="11265" max="11265" width="32.7109375" style="2" customWidth="1"/>
    <col min="11266" max="11266" width="5.7109375" style="2" customWidth="1"/>
    <col min="11267" max="11267" width="32.7109375" style="2" customWidth="1"/>
    <col min="11268" max="11268" width="5.7109375" style="2" customWidth="1"/>
    <col min="11269" max="11510" width="8.7109375" style="2"/>
    <col min="11511" max="11511" width="5.7109375" style="2" customWidth="1"/>
    <col min="11512" max="11512" width="32.7109375" style="2" customWidth="1"/>
    <col min="11513" max="11513" width="5.7109375" style="2" customWidth="1"/>
    <col min="11514" max="11514" width="32.7109375" style="2" customWidth="1"/>
    <col min="11515" max="11520" width="8.7109375" style="2"/>
    <col min="11521" max="11521" width="32.7109375" style="2" customWidth="1"/>
    <col min="11522" max="11522" width="5.7109375" style="2" customWidth="1"/>
    <col min="11523" max="11523" width="32.7109375" style="2" customWidth="1"/>
    <col min="11524" max="11524" width="5.7109375" style="2" customWidth="1"/>
    <col min="11525" max="11766" width="8.7109375" style="2"/>
    <col min="11767" max="11767" width="5.7109375" style="2" customWidth="1"/>
    <col min="11768" max="11768" width="32.7109375" style="2" customWidth="1"/>
    <col min="11769" max="11769" width="5.7109375" style="2" customWidth="1"/>
    <col min="11770" max="11770" width="32.7109375" style="2" customWidth="1"/>
    <col min="11771" max="11776" width="8.7109375" style="2"/>
    <col min="11777" max="11777" width="32.7109375" style="2" customWidth="1"/>
    <col min="11778" max="11778" width="5.7109375" style="2" customWidth="1"/>
    <col min="11779" max="11779" width="32.7109375" style="2" customWidth="1"/>
    <col min="11780" max="11780" width="5.7109375" style="2" customWidth="1"/>
    <col min="11781" max="12022" width="8.7109375" style="2"/>
    <col min="12023" max="12023" width="5.7109375" style="2" customWidth="1"/>
    <col min="12024" max="12024" width="32.7109375" style="2" customWidth="1"/>
    <col min="12025" max="12025" width="5.7109375" style="2" customWidth="1"/>
    <col min="12026" max="12026" width="32.7109375" style="2" customWidth="1"/>
    <col min="12027" max="12032" width="8.7109375" style="2"/>
    <col min="12033" max="12033" width="32.7109375" style="2" customWidth="1"/>
    <col min="12034" max="12034" width="5.7109375" style="2" customWidth="1"/>
    <col min="12035" max="12035" width="32.7109375" style="2" customWidth="1"/>
    <col min="12036" max="12036" width="5.7109375" style="2" customWidth="1"/>
    <col min="12037" max="12278" width="8.7109375" style="2"/>
    <col min="12279" max="12279" width="5.7109375" style="2" customWidth="1"/>
    <col min="12280" max="12280" width="32.7109375" style="2" customWidth="1"/>
    <col min="12281" max="12281" width="5.7109375" style="2" customWidth="1"/>
    <col min="12282" max="12282" width="32.7109375" style="2" customWidth="1"/>
    <col min="12283" max="12288" width="8.7109375" style="2"/>
    <col min="12289" max="12289" width="32.7109375" style="2" customWidth="1"/>
    <col min="12290" max="12290" width="5.7109375" style="2" customWidth="1"/>
    <col min="12291" max="12291" width="32.7109375" style="2" customWidth="1"/>
    <col min="12292" max="12292" width="5.7109375" style="2" customWidth="1"/>
    <col min="12293" max="12534" width="8.7109375" style="2"/>
    <col min="12535" max="12535" width="5.7109375" style="2" customWidth="1"/>
    <col min="12536" max="12536" width="32.7109375" style="2" customWidth="1"/>
    <col min="12537" max="12537" width="5.7109375" style="2" customWidth="1"/>
    <col min="12538" max="12538" width="32.7109375" style="2" customWidth="1"/>
    <col min="12539" max="12544" width="8.7109375" style="2"/>
    <col min="12545" max="12545" width="32.7109375" style="2" customWidth="1"/>
    <col min="12546" max="12546" width="5.7109375" style="2" customWidth="1"/>
    <col min="12547" max="12547" width="32.7109375" style="2" customWidth="1"/>
    <col min="12548" max="12548" width="5.7109375" style="2" customWidth="1"/>
    <col min="12549" max="12790" width="8.7109375" style="2"/>
    <col min="12791" max="12791" width="5.7109375" style="2" customWidth="1"/>
    <col min="12792" max="12792" width="32.7109375" style="2" customWidth="1"/>
    <col min="12793" max="12793" width="5.7109375" style="2" customWidth="1"/>
    <col min="12794" max="12794" width="32.7109375" style="2" customWidth="1"/>
    <col min="12795" max="12800" width="8.7109375" style="2"/>
    <col min="12801" max="12801" width="32.7109375" style="2" customWidth="1"/>
    <col min="12802" max="12802" width="5.7109375" style="2" customWidth="1"/>
    <col min="12803" max="12803" width="32.7109375" style="2" customWidth="1"/>
    <col min="12804" max="12804" width="5.7109375" style="2" customWidth="1"/>
    <col min="12805" max="13046" width="8.7109375" style="2"/>
    <col min="13047" max="13047" width="5.7109375" style="2" customWidth="1"/>
    <col min="13048" max="13048" width="32.7109375" style="2" customWidth="1"/>
    <col min="13049" max="13049" width="5.7109375" style="2" customWidth="1"/>
    <col min="13050" max="13050" width="32.7109375" style="2" customWidth="1"/>
    <col min="13051" max="13056" width="8.7109375" style="2"/>
    <col min="13057" max="13057" width="32.7109375" style="2" customWidth="1"/>
    <col min="13058" max="13058" width="5.7109375" style="2" customWidth="1"/>
    <col min="13059" max="13059" width="32.7109375" style="2" customWidth="1"/>
    <col min="13060" max="13060" width="5.7109375" style="2" customWidth="1"/>
    <col min="13061" max="13302" width="8.7109375" style="2"/>
    <col min="13303" max="13303" width="5.7109375" style="2" customWidth="1"/>
    <col min="13304" max="13304" width="32.7109375" style="2" customWidth="1"/>
    <col min="13305" max="13305" width="5.7109375" style="2" customWidth="1"/>
    <col min="13306" max="13306" width="32.7109375" style="2" customWidth="1"/>
    <col min="13307" max="13312" width="8.7109375" style="2"/>
    <col min="13313" max="13313" width="32.7109375" style="2" customWidth="1"/>
    <col min="13314" max="13314" width="5.7109375" style="2" customWidth="1"/>
    <col min="13315" max="13315" width="32.7109375" style="2" customWidth="1"/>
    <col min="13316" max="13316" width="5.7109375" style="2" customWidth="1"/>
    <col min="13317" max="13558" width="8.7109375" style="2"/>
    <col min="13559" max="13559" width="5.7109375" style="2" customWidth="1"/>
    <col min="13560" max="13560" width="32.7109375" style="2" customWidth="1"/>
    <col min="13561" max="13561" width="5.7109375" style="2" customWidth="1"/>
    <col min="13562" max="13562" width="32.7109375" style="2" customWidth="1"/>
    <col min="13563" max="13568" width="8.7109375" style="2"/>
    <col min="13569" max="13569" width="32.7109375" style="2" customWidth="1"/>
    <col min="13570" max="13570" width="5.7109375" style="2" customWidth="1"/>
    <col min="13571" max="13571" width="32.7109375" style="2" customWidth="1"/>
    <col min="13572" max="13572" width="5.7109375" style="2" customWidth="1"/>
    <col min="13573" max="13814" width="8.7109375" style="2"/>
    <col min="13815" max="13815" width="5.7109375" style="2" customWidth="1"/>
    <col min="13816" max="13816" width="32.7109375" style="2" customWidth="1"/>
    <col min="13817" max="13817" width="5.7109375" style="2" customWidth="1"/>
    <col min="13818" max="13818" width="32.7109375" style="2" customWidth="1"/>
    <col min="13819" max="13824" width="8.7109375" style="2"/>
    <col min="13825" max="13825" width="32.7109375" style="2" customWidth="1"/>
    <col min="13826" max="13826" width="5.7109375" style="2" customWidth="1"/>
    <col min="13827" max="13827" width="32.7109375" style="2" customWidth="1"/>
    <col min="13828" max="13828" width="5.7109375" style="2" customWidth="1"/>
    <col min="13829" max="14070" width="8.7109375" style="2"/>
    <col min="14071" max="14071" width="5.7109375" style="2" customWidth="1"/>
    <col min="14072" max="14072" width="32.7109375" style="2" customWidth="1"/>
    <col min="14073" max="14073" width="5.7109375" style="2" customWidth="1"/>
    <col min="14074" max="14074" width="32.7109375" style="2" customWidth="1"/>
    <col min="14075" max="14080" width="8.7109375" style="2"/>
    <col min="14081" max="14081" width="32.7109375" style="2" customWidth="1"/>
    <col min="14082" max="14082" width="5.7109375" style="2" customWidth="1"/>
    <col min="14083" max="14083" width="32.7109375" style="2" customWidth="1"/>
    <col min="14084" max="14084" width="5.7109375" style="2" customWidth="1"/>
    <col min="14085" max="14326" width="8.7109375" style="2"/>
    <col min="14327" max="14327" width="5.7109375" style="2" customWidth="1"/>
    <col min="14328" max="14328" width="32.7109375" style="2" customWidth="1"/>
    <col min="14329" max="14329" width="5.7109375" style="2" customWidth="1"/>
    <col min="14330" max="14330" width="32.7109375" style="2" customWidth="1"/>
    <col min="14331" max="14336" width="8.7109375" style="2"/>
    <col min="14337" max="14337" width="32.7109375" style="2" customWidth="1"/>
    <col min="14338" max="14338" width="5.7109375" style="2" customWidth="1"/>
    <col min="14339" max="14339" width="32.7109375" style="2" customWidth="1"/>
    <col min="14340" max="14340" width="5.7109375" style="2" customWidth="1"/>
    <col min="14341" max="14582" width="8.7109375" style="2"/>
    <col min="14583" max="14583" width="5.7109375" style="2" customWidth="1"/>
    <col min="14584" max="14584" width="32.7109375" style="2" customWidth="1"/>
    <col min="14585" max="14585" width="5.7109375" style="2" customWidth="1"/>
    <col min="14586" max="14586" width="32.7109375" style="2" customWidth="1"/>
    <col min="14587" max="14592" width="8.7109375" style="2"/>
    <col min="14593" max="14593" width="32.7109375" style="2" customWidth="1"/>
    <col min="14594" max="14594" width="5.7109375" style="2" customWidth="1"/>
    <col min="14595" max="14595" width="32.7109375" style="2" customWidth="1"/>
    <col min="14596" max="14596" width="5.7109375" style="2" customWidth="1"/>
    <col min="14597" max="14838" width="8.7109375" style="2"/>
    <col min="14839" max="14839" width="5.7109375" style="2" customWidth="1"/>
    <col min="14840" max="14840" width="32.7109375" style="2" customWidth="1"/>
    <col min="14841" max="14841" width="5.7109375" style="2" customWidth="1"/>
    <col min="14842" max="14842" width="32.7109375" style="2" customWidth="1"/>
    <col min="14843" max="14848" width="8.7109375" style="2"/>
    <col min="14849" max="14849" width="32.7109375" style="2" customWidth="1"/>
    <col min="14850" max="14850" width="5.7109375" style="2" customWidth="1"/>
    <col min="14851" max="14851" width="32.7109375" style="2" customWidth="1"/>
    <col min="14852" max="14852" width="5.7109375" style="2" customWidth="1"/>
    <col min="14853" max="15094" width="8.7109375" style="2"/>
    <col min="15095" max="15095" width="5.7109375" style="2" customWidth="1"/>
    <col min="15096" max="15096" width="32.7109375" style="2" customWidth="1"/>
    <col min="15097" max="15097" width="5.7109375" style="2" customWidth="1"/>
    <col min="15098" max="15098" width="32.7109375" style="2" customWidth="1"/>
    <col min="15099" max="15104" width="8.7109375" style="2"/>
    <col min="15105" max="15105" width="32.7109375" style="2" customWidth="1"/>
    <col min="15106" max="15106" width="5.7109375" style="2" customWidth="1"/>
    <col min="15107" max="15107" width="32.7109375" style="2" customWidth="1"/>
    <col min="15108" max="15108" width="5.7109375" style="2" customWidth="1"/>
    <col min="15109" max="15350" width="8.7109375" style="2"/>
    <col min="15351" max="15351" width="5.7109375" style="2" customWidth="1"/>
    <col min="15352" max="15352" width="32.7109375" style="2" customWidth="1"/>
    <col min="15353" max="15353" width="5.7109375" style="2" customWidth="1"/>
    <col min="15354" max="15354" width="32.7109375" style="2" customWidth="1"/>
    <col min="15355" max="15360" width="8.7109375" style="2"/>
    <col min="15361" max="15361" width="32.7109375" style="2" customWidth="1"/>
    <col min="15362" max="15362" width="5.7109375" style="2" customWidth="1"/>
    <col min="15363" max="15363" width="32.7109375" style="2" customWidth="1"/>
    <col min="15364" max="15364" width="5.7109375" style="2" customWidth="1"/>
    <col min="15365" max="15606" width="8.7109375" style="2"/>
    <col min="15607" max="15607" width="5.7109375" style="2" customWidth="1"/>
    <col min="15608" max="15608" width="32.7109375" style="2" customWidth="1"/>
    <col min="15609" max="15609" width="5.7109375" style="2" customWidth="1"/>
    <col min="15610" max="15610" width="32.7109375" style="2" customWidth="1"/>
    <col min="15611" max="15616" width="8.7109375" style="2"/>
    <col min="15617" max="15617" width="32.7109375" style="2" customWidth="1"/>
    <col min="15618" max="15618" width="5.7109375" style="2" customWidth="1"/>
    <col min="15619" max="15619" width="32.7109375" style="2" customWidth="1"/>
    <col min="15620" max="15620" width="5.7109375" style="2" customWidth="1"/>
    <col min="15621" max="15862" width="8.7109375" style="2"/>
    <col min="15863" max="15863" width="5.7109375" style="2" customWidth="1"/>
    <col min="15864" max="15864" width="32.7109375" style="2" customWidth="1"/>
    <col min="15865" max="15865" width="5.7109375" style="2" customWidth="1"/>
    <col min="15866" max="15866" width="32.7109375" style="2" customWidth="1"/>
    <col min="15867" max="15872" width="8.7109375" style="2"/>
    <col min="15873" max="15873" width="32.7109375" style="2" customWidth="1"/>
    <col min="15874" max="15874" width="5.7109375" style="2" customWidth="1"/>
    <col min="15875" max="15875" width="32.7109375" style="2" customWidth="1"/>
    <col min="15876" max="15876" width="5.7109375" style="2" customWidth="1"/>
    <col min="15877" max="16118" width="8.7109375" style="2"/>
    <col min="16119" max="16119" width="5.7109375" style="2" customWidth="1"/>
    <col min="16120" max="16120" width="32.7109375" style="2" customWidth="1"/>
    <col min="16121" max="16121" width="5.7109375" style="2" customWidth="1"/>
    <col min="16122" max="16122" width="32.7109375" style="2" customWidth="1"/>
    <col min="16123" max="16128" width="8.7109375" style="2"/>
    <col min="16129" max="16129" width="32.7109375" style="2" customWidth="1"/>
    <col min="16130" max="16130" width="5.7109375" style="2" customWidth="1"/>
    <col min="16131" max="16131" width="32.7109375" style="2" customWidth="1"/>
    <col min="16132" max="16132" width="5.7109375" style="2" customWidth="1"/>
    <col min="16133" max="16384" width="8.7109375" style="2"/>
  </cols>
  <sheetData>
    <row r="1" spans="1:12" ht="18" customHeight="1" x14ac:dyDescent="0.2">
      <c r="H1" s="13" t="s">
        <v>43</v>
      </c>
    </row>
    <row r="2" spans="1:12" ht="23.25" customHeight="1" x14ac:dyDescent="0.2">
      <c r="C2" s="12"/>
      <c r="D2" s="12"/>
    </row>
    <row r="3" spans="1:12" ht="23.25" customHeight="1" x14ac:dyDescent="0.25">
      <c r="A3" s="192" t="s">
        <v>456</v>
      </c>
      <c r="B3" s="192"/>
      <c r="C3" s="192"/>
      <c r="D3" s="192"/>
      <c r="E3" s="192"/>
      <c r="F3" s="192"/>
      <c r="K3" s="2"/>
      <c r="L3" s="2"/>
    </row>
    <row r="4" spans="1:12" ht="23.25" customHeight="1" x14ac:dyDescent="0.2">
      <c r="A4" s="193" t="s">
        <v>455</v>
      </c>
      <c r="B4" s="193"/>
      <c r="C4" s="193"/>
      <c r="D4" s="193"/>
      <c r="E4" s="193"/>
      <c r="F4" s="193"/>
      <c r="K4" s="2"/>
      <c r="L4" s="2"/>
    </row>
    <row r="5" spans="1:12" ht="21.75" x14ac:dyDescent="0.2">
      <c r="A5" s="191" t="s">
        <v>84</v>
      </c>
      <c r="B5" s="199" t="s">
        <v>85</v>
      </c>
      <c r="C5" s="77">
        <v>2019</v>
      </c>
      <c r="D5" s="77">
        <v>2020</v>
      </c>
      <c r="E5" s="199" t="s">
        <v>83</v>
      </c>
      <c r="F5" s="195" t="s">
        <v>82</v>
      </c>
      <c r="K5" s="2"/>
      <c r="L5" s="2"/>
    </row>
    <row r="6" spans="1:12" ht="21.75" x14ac:dyDescent="0.2">
      <c r="A6" s="202"/>
      <c r="B6" s="200"/>
      <c r="C6" s="203" t="s">
        <v>45</v>
      </c>
      <c r="D6" s="204"/>
      <c r="E6" s="200"/>
      <c r="F6" s="201"/>
      <c r="K6" s="2"/>
      <c r="L6" s="2"/>
    </row>
    <row r="7" spans="1:12" ht="20.100000000000001" customHeight="1" x14ac:dyDescent="0.2">
      <c r="A7" s="113" t="s">
        <v>96</v>
      </c>
      <c r="B7" s="114" t="s">
        <v>0</v>
      </c>
      <c r="C7" s="122">
        <f>SUBTOTAL(9,C8:C19)</f>
        <v>171527.32121700005</v>
      </c>
      <c r="D7" s="122">
        <f>SUBTOTAL(9,D8:D19)</f>
        <v>150714.717947</v>
      </c>
      <c r="E7" s="115" t="s">
        <v>1</v>
      </c>
      <c r="F7" s="116" t="s">
        <v>86</v>
      </c>
      <c r="K7" s="2"/>
      <c r="L7" s="2"/>
    </row>
    <row r="8" spans="1:12" ht="20.100000000000001" customHeight="1" x14ac:dyDescent="0.2">
      <c r="A8" s="117"/>
      <c r="B8" s="103" t="s">
        <v>560</v>
      </c>
      <c r="C8" s="96">
        <v>6740.0337300000001</v>
      </c>
      <c r="D8" s="96">
        <v>34448.366755000003</v>
      </c>
      <c r="E8" s="105" t="s">
        <v>561</v>
      </c>
      <c r="F8" s="118"/>
      <c r="H8" s="6"/>
      <c r="I8" s="5"/>
      <c r="J8" s="5"/>
      <c r="K8" s="2"/>
      <c r="L8" s="2"/>
    </row>
    <row r="9" spans="1:12" ht="20.100000000000001" customHeight="1" x14ac:dyDescent="0.2">
      <c r="A9" s="119"/>
      <c r="B9" s="106" t="s">
        <v>102</v>
      </c>
      <c r="C9" s="98">
        <v>69909.325343000004</v>
      </c>
      <c r="D9" s="98">
        <v>30893.315889000001</v>
      </c>
      <c r="E9" s="108" t="s">
        <v>241</v>
      </c>
      <c r="F9" s="120"/>
      <c r="H9" s="6"/>
      <c r="I9" s="5"/>
      <c r="J9" s="5"/>
      <c r="K9" s="2"/>
      <c r="L9" s="2"/>
    </row>
    <row r="10" spans="1:12" ht="20.100000000000001" customHeight="1" x14ac:dyDescent="0.2">
      <c r="A10" s="117"/>
      <c r="B10" s="103" t="s">
        <v>99</v>
      </c>
      <c r="C10" s="96">
        <v>29435.188011000024</v>
      </c>
      <c r="D10" s="96">
        <v>27876.51511099999</v>
      </c>
      <c r="E10" s="105" t="s">
        <v>391</v>
      </c>
      <c r="F10" s="118"/>
      <c r="H10" s="6"/>
      <c r="I10" s="5"/>
      <c r="J10" s="5"/>
      <c r="K10" s="2"/>
      <c r="L10" s="2"/>
    </row>
    <row r="11" spans="1:12" ht="20.100000000000001" customHeight="1" x14ac:dyDescent="0.2">
      <c r="A11" s="119"/>
      <c r="B11" s="106" t="s">
        <v>100</v>
      </c>
      <c r="C11" s="98">
        <v>23739.144816</v>
      </c>
      <c r="D11" s="98">
        <v>22570.318761999999</v>
      </c>
      <c r="E11" s="108" t="s">
        <v>125</v>
      </c>
      <c r="F11" s="120"/>
      <c r="H11" s="6"/>
      <c r="I11" s="5"/>
      <c r="J11" s="5"/>
      <c r="K11" s="2"/>
      <c r="L11" s="2"/>
    </row>
    <row r="12" spans="1:12" ht="20.100000000000001" customHeight="1" x14ac:dyDescent="0.2">
      <c r="A12" s="117"/>
      <c r="B12" s="103" t="s">
        <v>104</v>
      </c>
      <c r="C12" s="96">
        <v>12875.144317</v>
      </c>
      <c r="D12" s="96">
        <v>11027.272719000001</v>
      </c>
      <c r="E12" s="105" t="s">
        <v>244</v>
      </c>
      <c r="F12" s="118"/>
      <c r="H12" s="6"/>
      <c r="I12" s="5"/>
      <c r="J12" s="5"/>
      <c r="K12" s="2"/>
      <c r="L12" s="2"/>
    </row>
    <row r="13" spans="1:12" ht="20.100000000000001" customHeight="1" x14ac:dyDescent="0.2">
      <c r="A13" s="119"/>
      <c r="B13" s="106" t="s">
        <v>107</v>
      </c>
      <c r="C13" s="98">
        <v>7625.572322</v>
      </c>
      <c r="D13" s="98">
        <v>7833.1083449999996</v>
      </c>
      <c r="E13" s="108" t="s">
        <v>245</v>
      </c>
      <c r="F13" s="120"/>
      <c r="H13" s="6"/>
      <c r="I13" s="5"/>
      <c r="J13" s="5"/>
      <c r="K13" s="2"/>
      <c r="L13" s="2"/>
    </row>
    <row r="14" spans="1:12" ht="20.100000000000001" customHeight="1" x14ac:dyDescent="0.2">
      <c r="A14" s="117"/>
      <c r="B14" s="103" t="s">
        <v>262</v>
      </c>
      <c r="C14" s="96">
        <v>7994.598258</v>
      </c>
      <c r="D14" s="96">
        <v>4871.5706909999999</v>
      </c>
      <c r="E14" s="105" t="s">
        <v>263</v>
      </c>
      <c r="F14" s="118"/>
      <c r="H14" s="6"/>
      <c r="I14" s="5"/>
      <c r="J14" s="5"/>
      <c r="K14" s="2"/>
      <c r="L14" s="2"/>
    </row>
    <row r="15" spans="1:12" ht="20.100000000000001" customHeight="1" x14ac:dyDescent="0.2">
      <c r="A15" s="119"/>
      <c r="B15" s="106" t="s">
        <v>562</v>
      </c>
      <c r="C15" s="98">
        <v>1098.779397</v>
      </c>
      <c r="D15" s="98">
        <v>3854.1911700000001</v>
      </c>
      <c r="E15" s="108" t="s">
        <v>563</v>
      </c>
      <c r="F15" s="120"/>
      <c r="H15" s="6"/>
      <c r="I15" s="5"/>
      <c r="J15" s="5"/>
      <c r="K15" s="2"/>
      <c r="L15" s="2"/>
    </row>
    <row r="16" spans="1:12" ht="20.100000000000001" customHeight="1" x14ac:dyDescent="0.2">
      <c r="A16" s="117"/>
      <c r="B16" s="103" t="s">
        <v>101</v>
      </c>
      <c r="C16" s="96">
        <v>4876.3254930000003</v>
      </c>
      <c r="D16" s="96">
        <v>3631.3095639999997</v>
      </c>
      <c r="E16" s="105" t="s">
        <v>392</v>
      </c>
      <c r="F16" s="118"/>
      <c r="H16" s="6"/>
      <c r="I16" s="5"/>
      <c r="J16" s="5"/>
      <c r="K16" s="2"/>
      <c r="L16" s="2"/>
    </row>
    <row r="17" spans="1:12" ht="20.100000000000001" customHeight="1" x14ac:dyDescent="0.2">
      <c r="A17" s="119"/>
      <c r="B17" s="106" t="s">
        <v>103</v>
      </c>
      <c r="C17" s="98">
        <v>5482.7358489999997</v>
      </c>
      <c r="D17" s="98">
        <v>2029.1861550000001</v>
      </c>
      <c r="E17" s="108" t="s">
        <v>487</v>
      </c>
      <c r="F17" s="120"/>
      <c r="H17" s="6"/>
      <c r="I17" s="5"/>
      <c r="J17" s="5"/>
      <c r="K17" s="2"/>
      <c r="L17" s="2"/>
    </row>
    <row r="18" spans="1:12" ht="20.100000000000001" customHeight="1" x14ac:dyDescent="0.2">
      <c r="A18" s="117"/>
      <c r="B18" s="103" t="s">
        <v>105</v>
      </c>
      <c r="C18" s="96">
        <v>1317.684031</v>
      </c>
      <c r="D18" s="96">
        <v>1155.4058769999999</v>
      </c>
      <c r="E18" s="105" t="s">
        <v>243</v>
      </c>
      <c r="F18" s="118"/>
      <c r="H18" s="6"/>
      <c r="I18" s="5"/>
      <c r="J18" s="5"/>
      <c r="K18" s="2"/>
      <c r="L18" s="2"/>
    </row>
    <row r="19" spans="1:12" ht="20.100000000000001" customHeight="1" x14ac:dyDescent="0.2">
      <c r="A19" s="119"/>
      <c r="B19" s="106" t="s">
        <v>106</v>
      </c>
      <c r="C19" s="98">
        <v>432.78964999999999</v>
      </c>
      <c r="D19" s="98">
        <v>524.15690900000004</v>
      </c>
      <c r="E19" s="108" t="s">
        <v>242</v>
      </c>
      <c r="F19" s="120"/>
      <c r="H19" s="6"/>
      <c r="I19" s="5"/>
      <c r="J19" s="5"/>
      <c r="K19" s="2"/>
      <c r="L19" s="2"/>
    </row>
    <row r="20" spans="1:12" ht="20.100000000000001" customHeight="1" x14ac:dyDescent="0.2">
      <c r="A20" s="113" t="s">
        <v>97</v>
      </c>
      <c r="B20" s="114" t="s">
        <v>0</v>
      </c>
      <c r="C20" s="122">
        <f>SUBTOTAL(9,C21:C29)</f>
        <v>36785.095981999999</v>
      </c>
      <c r="D20" s="122">
        <f>SUBTOTAL(9,D21:D29)</f>
        <v>32089.857351999999</v>
      </c>
      <c r="E20" s="115" t="s">
        <v>1</v>
      </c>
      <c r="F20" s="116" t="s">
        <v>87</v>
      </c>
      <c r="K20" s="2"/>
      <c r="L20" s="2"/>
    </row>
    <row r="21" spans="1:12" ht="20.100000000000001" customHeight="1" x14ac:dyDescent="0.2">
      <c r="A21" s="117"/>
      <c r="B21" s="103" t="s">
        <v>108</v>
      </c>
      <c r="C21" s="96">
        <v>18110.091262999998</v>
      </c>
      <c r="D21" s="96">
        <v>16117.861235</v>
      </c>
      <c r="E21" s="105" t="s">
        <v>488</v>
      </c>
      <c r="F21" s="118"/>
      <c r="H21" s="6"/>
      <c r="K21" s="2"/>
      <c r="L21" s="2"/>
    </row>
    <row r="22" spans="1:12" ht="20.100000000000001" customHeight="1" x14ac:dyDescent="0.2">
      <c r="A22" s="119"/>
      <c r="B22" s="106" t="s">
        <v>111</v>
      </c>
      <c r="C22" s="98">
        <v>5149.5273589999997</v>
      </c>
      <c r="D22" s="98">
        <v>5571.4285239999999</v>
      </c>
      <c r="E22" s="108" t="s">
        <v>90</v>
      </c>
      <c r="F22" s="120"/>
      <c r="H22" s="6"/>
      <c r="K22" s="2"/>
      <c r="L22" s="2"/>
    </row>
    <row r="23" spans="1:12" ht="20.100000000000001" customHeight="1" x14ac:dyDescent="0.2">
      <c r="A23" s="117"/>
      <c r="B23" s="103" t="s">
        <v>110</v>
      </c>
      <c r="C23" s="96">
        <v>4194.6206179999999</v>
      </c>
      <c r="D23" s="96">
        <v>4046.676254</v>
      </c>
      <c r="E23" s="105" t="s">
        <v>89</v>
      </c>
      <c r="F23" s="118"/>
      <c r="H23" s="6"/>
      <c r="K23" s="2"/>
      <c r="L23" s="2"/>
    </row>
    <row r="24" spans="1:12" ht="20.100000000000001" customHeight="1" x14ac:dyDescent="0.2">
      <c r="A24" s="119"/>
      <c r="B24" s="106" t="s">
        <v>112</v>
      </c>
      <c r="C24" s="98">
        <v>4666.1673810000002</v>
      </c>
      <c r="D24" s="98">
        <v>3360.6789669999998</v>
      </c>
      <c r="E24" s="108" t="s">
        <v>91</v>
      </c>
      <c r="F24" s="120"/>
      <c r="H24" s="6"/>
      <c r="K24" s="2"/>
      <c r="L24" s="2"/>
    </row>
    <row r="25" spans="1:12" ht="20.100000000000001" customHeight="1" x14ac:dyDescent="0.2">
      <c r="A25" s="117"/>
      <c r="B25" s="103" t="s">
        <v>114</v>
      </c>
      <c r="C25" s="96">
        <v>3367.3750150000001</v>
      </c>
      <c r="D25" s="96">
        <v>2659.5193899999999</v>
      </c>
      <c r="E25" s="105" t="s">
        <v>93</v>
      </c>
      <c r="F25" s="118"/>
      <c r="H25" s="6"/>
      <c r="K25" s="2"/>
      <c r="L25" s="2"/>
    </row>
    <row r="26" spans="1:12" ht="20.100000000000001" customHeight="1" x14ac:dyDescent="0.2">
      <c r="A26" s="119"/>
      <c r="B26" s="106" t="s">
        <v>115</v>
      </c>
      <c r="C26" s="98">
        <v>626.78105500000004</v>
      </c>
      <c r="D26" s="98">
        <v>135.71216200000001</v>
      </c>
      <c r="E26" s="108" t="s">
        <v>94</v>
      </c>
      <c r="F26" s="120"/>
      <c r="H26" s="6"/>
      <c r="K26" s="2"/>
      <c r="L26" s="2"/>
    </row>
    <row r="27" spans="1:12" ht="20.100000000000001" customHeight="1" x14ac:dyDescent="0.2">
      <c r="A27" s="117"/>
      <c r="B27" s="103" t="s">
        <v>113</v>
      </c>
      <c r="C27" s="96">
        <v>638.78470900000002</v>
      </c>
      <c r="D27" s="96">
        <v>131.908018</v>
      </c>
      <c r="E27" s="105" t="s">
        <v>92</v>
      </c>
      <c r="F27" s="118"/>
      <c r="H27" s="6"/>
      <c r="K27" s="2"/>
      <c r="L27" s="2"/>
    </row>
    <row r="28" spans="1:12" ht="20.100000000000001" customHeight="1" x14ac:dyDescent="0.2">
      <c r="A28" s="119"/>
      <c r="B28" s="106" t="s">
        <v>109</v>
      </c>
      <c r="C28" s="98">
        <v>31.748581999999999</v>
      </c>
      <c r="D28" s="98">
        <v>48.620252999999998</v>
      </c>
      <c r="E28" s="108" t="s">
        <v>483</v>
      </c>
      <c r="F28" s="120"/>
      <c r="H28" s="6"/>
      <c r="K28" s="2"/>
      <c r="L28" s="2"/>
    </row>
    <row r="29" spans="1:12" ht="20.100000000000001" customHeight="1" x14ac:dyDescent="0.2">
      <c r="A29" s="117"/>
      <c r="B29" s="103" t="s">
        <v>627</v>
      </c>
      <c r="C29" s="96">
        <v>0</v>
      </c>
      <c r="D29" s="96">
        <v>17.452549000000001</v>
      </c>
      <c r="E29" s="105" t="s">
        <v>628</v>
      </c>
      <c r="F29" s="118"/>
      <c r="H29" s="6"/>
      <c r="K29" s="2"/>
      <c r="L29" s="2"/>
    </row>
    <row r="30" spans="1:12" ht="20.100000000000001" customHeight="1" x14ac:dyDescent="0.2">
      <c r="A30" s="113" t="s">
        <v>98</v>
      </c>
      <c r="B30" s="114" t="s">
        <v>0</v>
      </c>
      <c r="C30" s="122">
        <f>SUBTOTAL(9,C31:C38)</f>
        <v>20871.817437999998</v>
      </c>
      <c r="D30" s="122">
        <f>SUBTOTAL(9,D31:D38)</f>
        <v>21548.162126000003</v>
      </c>
      <c r="E30" s="115" t="s">
        <v>1</v>
      </c>
      <c r="F30" s="116" t="s">
        <v>88</v>
      </c>
      <c r="H30" s="6"/>
      <c r="I30" s="6"/>
      <c r="J30" s="9"/>
      <c r="K30" s="2"/>
      <c r="L30" s="2"/>
    </row>
    <row r="31" spans="1:12" ht="20.100000000000001" customHeight="1" x14ac:dyDescent="0.2">
      <c r="A31" s="117"/>
      <c r="B31" s="103" t="s">
        <v>496</v>
      </c>
      <c r="C31" s="96">
        <v>7452.8411269999997</v>
      </c>
      <c r="D31" s="96">
        <v>7367.2948070000002</v>
      </c>
      <c r="E31" s="105" t="s">
        <v>489</v>
      </c>
      <c r="F31" s="118"/>
      <c r="H31" s="6"/>
      <c r="I31" s="6"/>
      <c r="J31" s="9"/>
      <c r="K31" s="2"/>
      <c r="L31" s="2"/>
    </row>
    <row r="32" spans="1:12" ht="20.100000000000001" customHeight="1" x14ac:dyDescent="0.2">
      <c r="A32" s="119"/>
      <c r="B32" s="106" t="s">
        <v>117</v>
      </c>
      <c r="C32" s="98">
        <v>3096.5106350000001</v>
      </c>
      <c r="D32" s="98">
        <v>5498.1926869999998</v>
      </c>
      <c r="E32" s="108" t="s">
        <v>95</v>
      </c>
      <c r="F32" s="120"/>
      <c r="H32" s="6"/>
      <c r="I32" s="6"/>
      <c r="J32" s="9"/>
      <c r="K32" s="2"/>
      <c r="L32" s="2"/>
    </row>
    <row r="33" spans="1:12" ht="20.100000000000001" customHeight="1" x14ac:dyDescent="0.2">
      <c r="A33" s="117"/>
      <c r="B33" s="103" t="s">
        <v>116</v>
      </c>
      <c r="C33" s="96">
        <v>6505.874777</v>
      </c>
      <c r="D33" s="96">
        <v>4606.245304</v>
      </c>
      <c r="E33" s="105" t="s">
        <v>491</v>
      </c>
      <c r="F33" s="118"/>
      <c r="H33" s="6"/>
      <c r="I33" s="6"/>
      <c r="J33" s="9"/>
      <c r="K33" s="2"/>
      <c r="L33" s="2"/>
    </row>
    <row r="34" spans="1:12" ht="20.100000000000001" customHeight="1" x14ac:dyDescent="0.2">
      <c r="A34" s="119"/>
      <c r="B34" s="106" t="s">
        <v>485</v>
      </c>
      <c r="C34" s="98">
        <v>3760.0684270000002</v>
      </c>
      <c r="D34" s="98">
        <v>4070.2823669999998</v>
      </c>
      <c r="E34" s="108" t="s">
        <v>490</v>
      </c>
      <c r="F34" s="120"/>
      <c r="H34" s="6"/>
      <c r="I34" s="6"/>
      <c r="J34" s="9"/>
      <c r="K34" s="2"/>
      <c r="L34" s="2"/>
    </row>
    <row r="35" spans="1:12" ht="20.100000000000001" customHeight="1" x14ac:dyDescent="0.2">
      <c r="A35" s="117"/>
      <c r="B35" s="103" t="s">
        <v>119</v>
      </c>
      <c r="C35" s="96">
        <v>55.659308000000003</v>
      </c>
      <c r="D35" s="96">
        <v>5.8837169999999999</v>
      </c>
      <c r="E35" s="105" t="s">
        <v>492</v>
      </c>
      <c r="F35" s="118"/>
      <c r="H35" s="6"/>
      <c r="I35" s="6"/>
      <c r="J35" s="9"/>
      <c r="K35" s="2"/>
      <c r="L35" s="2"/>
    </row>
    <row r="36" spans="1:12" ht="20.100000000000001" customHeight="1" x14ac:dyDescent="0.2">
      <c r="A36" s="119"/>
      <c r="B36" s="106" t="s">
        <v>497</v>
      </c>
      <c r="C36" s="98">
        <v>0.33413199999999998</v>
      </c>
      <c r="D36" s="98">
        <v>0.13300000000000001</v>
      </c>
      <c r="E36" s="108" t="s">
        <v>494</v>
      </c>
      <c r="F36" s="120"/>
      <c r="H36" s="6"/>
      <c r="I36" s="6"/>
      <c r="J36" s="9"/>
      <c r="K36" s="2"/>
      <c r="L36" s="2"/>
    </row>
    <row r="37" spans="1:12" ht="20.100000000000001" customHeight="1" x14ac:dyDescent="0.2">
      <c r="A37" s="117"/>
      <c r="B37" s="103" t="s">
        <v>484</v>
      </c>
      <c r="C37" s="96">
        <v>0.36665799999999998</v>
      </c>
      <c r="D37" s="96">
        <v>9.6525E-2</v>
      </c>
      <c r="E37" s="105" t="s">
        <v>493</v>
      </c>
      <c r="F37" s="118"/>
      <c r="H37" s="6"/>
      <c r="I37" s="6"/>
      <c r="J37" s="9"/>
      <c r="K37" s="2"/>
      <c r="L37" s="2"/>
    </row>
    <row r="38" spans="1:12" ht="19.5" customHeight="1" thickBot="1" x14ac:dyDescent="0.25">
      <c r="A38" s="119"/>
      <c r="B38" s="106" t="s">
        <v>118</v>
      </c>
      <c r="C38" s="98">
        <v>0.16237399999999999</v>
      </c>
      <c r="D38" s="98">
        <v>3.3718999999999999E-2</v>
      </c>
      <c r="E38" s="108" t="s">
        <v>495</v>
      </c>
      <c r="F38" s="120"/>
      <c r="K38" s="2"/>
      <c r="L38" s="2"/>
    </row>
    <row r="39" spans="1:12" ht="26.25" customHeight="1" thickBot="1" x14ac:dyDescent="0.25">
      <c r="A39" s="121"/>
      <c r="B39" s="109" t="s">
        <v>44</v>
      </c>
      <c r="C39" s="112">
        <f>SUBTOTAL(9,C7:C38)</f>
        <v>229184.23463700005</v>
      </c>
      <c r="D39" s="112">
        <f>SUBTOTAL(9,D7:D38)</f>
        <v>204352.737425</v>
      </c>
      <c r="E39" s="110" t="s">
        <v>1</v>
      </c>
      <c r="F39" s="95"/>
      <c r="K39" s="2"/>
      <c r="L39" s="2"/>
    </row>
    <row r="40" spans="1:12" ht="35.1" customHeight="1" x14ac:dyDescent="0.2">
      <c r="A40" s="1"/>
      <c r="B40" s="1"/>
      <c r="C40" s="11"/>
      <c r="D40" s="11"/>
      <c r="E40" s="1"/>
      <c r="F40" s="1"/>
      <c r="K40" s="2"/>
      <c r="L40" s="2"/>
    </row>
    <row r="41" spans="1:12" ht="35.1" customHeight="1" x14ac:dyDescent="0.2">
      <c r="A41" s="1"/>
      <c r="B41" s="1"/>
      <c r="C41" s="1"/>
      <c r="D41" s="1"/>
      <c r="E41" s="1"/>
      <c r="F41" s="1"/>
      <c r="K41" s="2"/>
      <c r="L41" s="2"/>
    </row>
    <row r="42" spans="1:12" ht="35.1" customHeight="1" x14ac:dyDescent="0.2">
      <c r="A42" s="1"/>
      <c r="B42" s="1"/>
      <c r="C42" s="1"/>
      <c r="D42" s="1"/>
      <c r="E42" s="1"/>
      <c r="F42" s="1"/>
      <c r="K42" s="2"/>
      <c r="L42" s="2"/>
    </row>
    <row r="43" spans="1:12" ht="35.1" customHeight="1" x14ac:dyDescent="0.2">
      <c r="A43" s="1"/>
      <c r="B43" s="1"/>
      <c r="C43" s="1"/>
      <c r="D43" s="1"/>
      <c r="E43" s="1"/>
      <c r="F43" s="1"/>
      <c r="K43" s="2"/>
      <c r="L43" s="2"/>
    </row>
    <row r="44" spans="1:12" ht="35.1" customHeight="1" x14ac:dyDescent="0.2">
      <c r="A44" s="1"/>
      <c r="B44" s="1"/>
      <c r="C44" s="1"/>
      <c r="D44" s="1"/>
      <c r="E44" s="1"/>
      <c r="F44" s="1"/>
      <c r="K44" s="2"/>
      <c r="L44" s="2"/>
    </row>
    <row r="45" spans="1:12" ht="35.1" customHeight="1" x14ac:dyDescent="0.2">
      <c r="A45" s="1"/>
      <c r="B45" s="1"/>
      <c r="C45" s="1"/>
      <c r="D45" s="1"/>
      <c r="E45" s="1"/>
      <c r="F45" s="1"/>
      <c r="K45" s="2"/>
      <c r="L45" s="2"/>
    </row>
    <row r="46" spans="1:12" ht="35.1" customHeight="1" x14ac:dyDescent="0.2">
      <c r="A46" s="1"/>
      <c r="B46" s="1"/>
      <c r="C46" s="1"/>
      <c r="D46" s="1"/>
      <c r="E46" s="1"/>
      <c r="F46" s="1"/>
      <c r="K46" s="2"/>
      <c r="L46" s="2"/>
    </row>
    <row r="47" spans="1:12" ht="35.1" customHeight="1" x14ac:dyDescent="0.2">
      <c r="A47" s="1"/>
      <c r="B47" s="1"/>
      <c r="C47" s="1"/>
      <c r="D47" s="1"/>
      <c r="E47" s="1"/>
      <c r="F47" s="1"/>
      <c r="K47" s="2"/>
      <c r="L47" s="2"/>
    </row>
    <row r="48" spans="1:12" ht="35.1" customHeight="1" x14ac:dyDescent="0.2">
      <c r="A48" s="1"/>
      <c r="B48" s="1"/>
      <c r="C48" s="1"/>
      <c r="D48" s="1"/>
      <c r="E48" s="1"/>
      <c r="F48" s="1"/>
      <c r="K48" s="2"/>
      <c r="L48" s="2"/>
    </row>
    <row r="49" spans="1:12" ht="35.1" customHeight="1" x14ac:dyDescent="0.2">
      <c r="A49" s="1"/>
      <c r="B49" s="1"/>
      <c r="C49" s="1"/>
      <c r="D49" s="1"/>
      <c r="E49" s="1"/>
      <c r="F49" s="1"/>
      <c r="K49" s="2"/>
      <c r="L49" s="2"/>
    </row>
    <row r="50" spans="1:12" ht="35.1" customHeight="1" x14ac:dyDescent="0.2">
      <c r="A50" s="1"/>
      <c r="B50" s="1"/>
      <c r="C50" s="1"/>
      <c r="D50" s="1"/>
      <c r="E50" s="1"/>
      <c r="F50" s="1"/>
      <c r="K50" s="2"/>
      <c r="L50" s="2"/>
    </row>
    <row r="51" spans="1:12" ht="35.1" customHeight="1" x14ac:dyDescent="0.2">
      <c r="A51" s="1"/>
      <c r="B51" s="1"/>
      <c r="C51" s="1"/>
      <c r="D51" s="1"/>
      <c r="E51" s="1"/>
      <c r="F51" s="1"/>
      <c r="K51" s="2"/>
      <c r="L51" s="2"/>
    </row>
    <row r="52" spans="1:12" ht="35.1" customHeight="1" x14ac:dyDescent="0.2">
      <c r="A52" s="1"/>
      <c r="B52" s="1"/>
      <c r="C52" s="1"/>
      <c r="D52" s="1"/>
      <c r="E52" s="1"/>
      <c r="F52" s="1"/>
      <c r="K52" s="2"/>
      <c r="L52" s="2"/>
    </row>
    <row r="53" spans="1:12" ht="35.1" customHeight="1" x14ac:dyDescent="0.2">
      <c r="A53" s="1"/>
      <c r="B53" s="1"/>
      <c r="C53" s="1"/>
      <c r="D53" s="1"/>
      <c r="E53" s="1"/>
      <c r="F53" s="1"/>
      <c r="K53" s="2"/>
      <c r="L53" s="2"/>
    </row>
    <row r="54" spans="1:12" ht="35.1" customHeight="1" x14ac:dyDescent="0.2">
      <c r="A54" s="1"/>
      <c r="B54" s="1"/>
      <c r="C54" s="1"/>
      <c r="D54" s="1"/>
      <c r="E54" s="1"/>
      <c r="F54" s="1"/>
      <c r="K54" s="2"/>
      <c r="L54" s="2"/>
    </row>
    <row r="55" spans="1:12" ht="35.1" customHeight="1" x14ac:dyDescent="0.2">
      <c r="A55" s="1"/>
      <c r="B55" s="1"/>
      <c r="C55" s="1"/>
      <c r="D55" s="1"/>
      <c r="E55" s="1"/>
      <c r="F55" s="1"/>
      <c r="K55" s="2"/>
      <c r="L55" s="2"/>
    </row>
    <row r="56" spans="1:12" ht="35.1" customHeight="1" x14ac:dyDescent="0.2">
      <c r="A56" s="1"/>
      <c r="B56" s="1"/>
      <c r="C56" s="1"/>
      <c r="D56" s="1"/>
      <c r="E56" s="1"/>
      <c r="F56" s="1"/>
      <c r="K56" s="2"/>
      <c r="L56" s="2"/>
    </row>
    <row r="57" spans="1:12" ht="35.1" customHeight="1" x14ac:dyDescent="0.2">
      <c r="A57" s="1"/>
      <c r="B57" s="1"/>
      <c r="C57" s="1"/>
      <c r="D57" s="1"/>
      <c r="E57" s="1"/>
      <c r="F57" s="1"/>
      <c r="K57" s="2"/>
      <c r="L57" s="2"/>
    </row>
    <row r="58" spans="1:12" ht="35.1" customHeight="1" x14ac:dyDescent="0.2">
      <c r="A58" s="1"/>
      <c r="B58" s="1"/>
      <c r="C58" s="1"/>
      <c r="D58" s="1"/>
      <c r="E58" s="1"/>
      <c r="F58" s="1"/>
      <c r="K58" s="2"/>
      <c r="L58" s="2"/>
    </row>
    <row r="59" spans="1:12" ht="35.1" customHeight="1" x14ac:dyDescent="0.2">
      <c r="A59" s="1"/>
      <c r="B59" s="1"/>
      <c r="C59" s="1"/>
      <c r="D59" s="1"/>
      <c r="E59" s="1"/>
      <c r="F59" s="1"/>
      <c r="K59" s="2"/>
      <c r="L59" s="2"/>
    </row>
    <row r="60" spans="1:12" ht="35.1" customHeight="1" x14ac:dyDescent="0.2">
      <c r="A60" s="1"/>
      <c r="B60" s="1"/>
      <c r="C60" s="1"/>
      <c r="D60" s="1"/>
      <c r="E60" s="1"/>
      <c r="F60" s="1"/>
      <c r="K60" s="2"/>
      <c r="L60" s="2"/>
    </row>
    <row r="61" spans="1:12" ht="35.1" customHeight="1" x14ac:dyDescent="0.2">
      <c r="A61" s="1"/>
      <c r="B61" s="1"/>
      <c r="C61" s="1"/>
      <c r="D61" s="1"/>
      <c r="E61" s="1"/>
      <c r="F61" s="1"/>
      <c r="K61" s="2"/>
      <c r="L61" s="2"/>
    </row>
    <row r="62" spans="1:12" ht="35.1" customHeight="1" x14ac:dyDescent="0.2">
      <c r="A62" s="1"/>
      <c r="B62" s="1"/>
      <c r="C62" s="1"/>
      <c r="D62" s="1"/>
      <c r="E62" s="1"/>
      <c r="F62" s="1"/>
      <c r="K62" s="2"/>
      <c r="L62" s="2"/>
    </row>
    <row r="63" spans="1:12" ht="35.1" customHeight="1" x14ac:dyDescent="0.2">
      <c r="A63" s="1"/>
      <c r="B63" s="1"/>
      <c r="C63" s="1"/>
      <c r="D63" s="1"/>
      <c r="E63" s="1"/>
      <c r="F63" s="1"/>
      <c r="K63" s="2"/>
      <c r="L63" s="2"/>
    </row>
    <row r="64" spans="1:12" ht="35.1" customHeight="1" x14ac:dyDescent="0.2">
      <c r="A64" s="1"/>
      <c r="B64" s="1"/>
      <c r="C64" s="1"/>
      <c r="D64" s="1"/>
      <c r="E64" s="1"/>
      <c r="F64" s="1"/>
      <c r="K64" s="2"/>
      <c r="L64" s="2"/>
    </row>
    <row r="65" spans="1:12" ht="35.1" customHeight="1" x14ac:dyDescent="0.2">
      <c r="A65" s="1"/>
      <c r="B65" s="1"/>
      <c r="C65" s="1"/>
      <c r="D65" s="1"/>
      <c r="E65" s="1"/>
      <c r="F65" s="1"/>
      <c r="K65" s="2"/>
      <c r="L65" s="2"/>
    </row>
    <row r="66" spans="1:12" ht="35.1" customHeight="1" x14ac:dyDescent="0.2">
      <c r="A66" s="1"/>
      <c r="B66" s="1"/>
      <c r="C66" s="1"/>
      <c r="D66" s="1"/>
      <c r="E66" s="1"/>
      <c r="F66" s="1"/>
      <c r="K66" s="2"/>
      <c r="L66" s="2"/>
    </row>
    <row r="67" spans="1:12" ht="35.1" customHeight="1" x14ac:dyDescent="0.2">
      <c r="A67" s="1"/>
      <c r="B67" s="1"/>
      <c r="C67" s="1"/>
      <c r="D67" s="1"/>
      <c r="E67" s="1"/>
      <c r="F67" s="1"/>
      <c r="K67" s="2"/>
      <c r="L67" s="2"/>
    </row>
    <row r="68" spans="1:12" ht="35.1" customHeight="1" x14ac:dyDescent="0.2">
      <c r="A68" s="1"/>
      <c r="B68" s="1"/>
      <c r="C68" s="1"/>
      <c r="D68" s="1"/>
      <c r="E68" s="1"/>
      <c r="F68" s="1"/>
      <c r="K68" s="2"/>
      <c r="L68" s="2"/>
    </row>
    <row r="69" spans="1:12" ht="35.1" customHeight="1" x14ac:dyDescent="0.2">
      <c r="A69" s="1"/>
      <c r="B69" s="1"/>
      <c r="C69" s="1"/>
      <c r="D69" s="1"/>
      <c r="E69" s="1"/>
      <c r="F69" s="1"/>
      <c r="K69" s="2"/>
      <c r="L69" s="2"/>
    </row>
    <row r="70" spans="1:12" ht="35.1" customHeight="1" x14ac:dyDescent="0.2">
      <c r="A70" s="1"/>
      <c r="B70" s="1"/>
      <c r="C70" s="1"/>
      <c r="D70" s="1"/>
      <c r="E70" s="1"/>
      <c r="F70" s="1"/>
      <c r="K70" s="2"/>
      <c r="L70" s="2"/>
    </row>
    <row r="71" spans="1:12" ht="35.1" customHeight="1" x14ac:dyDescent="0.2">
      <c r="A71" s="1"/>
      <c r="B71" s="1"/>
      <c r="C71" s="1"/>
      <c r="D71" s="1"/>
      <c r="E71" s="1"/>
      <c r="F71" s="1"/>
      <c r="K71" s="2"/>
      <c r="L71" s="2"/>
    </row>
    <row r="72" spans="1:12" ht="35.1" customHeight="1" x14ac:dyDescent="0.2">
      <c r="A72" s="1"/>
      <c r="B72" s="1"/>
      <c r="C72" s="1"/>
      <c r="D72" s="1"/>
      <c r="E72" s="1"/>
      <c r="F72" s="1"/>
      <c r="K72" s="2"/>
      <c r="L72" s="2"/>
    </row>
    <row r="73" spans="1:12" ht="35.1" customHeight="1" x14ac:dyDescent="0.2">
      <c r="A73" s="1"/>
      <c r="B73" s="1"/>
      <c r="C73" s="1"/>
      <c r="D73" s="1"/>
      <c r="E73" s="1"/>
      <c r="F73" s="1"/>
      <c r="K73" s="2"/>
      <c r="L73" s="2"/>
    </row>
    <row r="74" spans="1:12" ht="35.1" customHeight="1" x14ac:dyDescent="0.2">
      <c r="A74" s="1"/>
      <c r="B74" s="1"/>
      <c r="C74" s="1"/>
      <c r="D74" s="1"/>
      <c r="E74" s="1"/>
      <c r="F74" s="1"/>
      <c r="K74" s="2"/>
      <c r="L74" s="2"/>
    </row>
    <row r="75" spans="1:12" ht="35.1" customHeight="1" x14ac:dyDescent="0.2">
      <c r="A75" s="1"/>
      <c r="B75" s="1"/>
      <c r="C75" s="1"/>
      <c r="D75" s="1"/>
      <c r="E75" s="1"/>
      <c r="F75" s="1"/>
      <c r="K75" s="2"/>
      <c r="L75" s="2"/>
    </row>
    <row r="76" spans="1:12" ht="35.1" customHeight="1" x14ac:dyDescent="0.2">
      <c r="A76" s="1"/>
      <c r="B76" s="1"/>
      <c r="C76" s="1"/>
      <c r="D76" s="1"/>
      <c r="E76" s="1"/>
      <c r="F76" s="1"/>
      <c r="K76" s="2"/>
      <c r="L76" s="2"/>
    </row>
    <row r="77" spans="1:12" ht="35.1" customHeight="1" x14ac:dyDescent="0.2">
      <c r="A77" s="1"/>
      <c r="B77" s="1"/>
      <c r="C77" s="1"/>
      <c r="D77" s="1"/>
      <c r="E77" s="1"/>
      <c r="F77" s="1"/>
      <c r="K77" s="2"/>
      <c r="L77" s="2"/>
    </row>
    <row r="78" spans="1:12" ht="35.1" customHeight="1" x14ac:dyDescent="0.2">
      <c r="A78" s="1"/>
      <c r="B78" s="1"/>
      <c r="C78" s="1"/>
      <c r="D78" s="1"/>
      <c r="E78" s="1"/>
      <c r="F78" s="1"/>
      <c r="K78" s="2"/>
      <c r="L78" s="2"/>
    </row>
    <row r="79" spans="1:12" ht="35.1" customHeight="1" x14ac:dyDescent="0.2">
      <c r="A79" s="1"/>
      <c r="B79" s="1"/>
      <c r="C79" s="1"/>
      <c r="D79" s="1"/>
      <c r="E79" s="1"/>
      <c r="F79" s="1"/>
      <c r="K79" s="2"/>
      <c r="L79" s="2"/>
    </row>
    <row r="80" spans="1:12" ht="35.1" customHeight="1" x14ac:dyDescent="0.2">
      <c r="A80" s="1"/>
      <c r="B80" s="1"/>
      <c r="C80" s="1"/>
      <c r="D80" s="1"/>
      <c r="E80" s="1"/>
      <c r="F80" s="1"/>
      <c r="K80" s="2"/>
      <c r="L80" s="2"/>
    </row>
    <row r="81" spans="1:12" ht="35.1" customHeight="1" x14ac:dyDescent="0.2">
      <c r="A81" s="1"/>
      <c r="B81" s="1"/>
      <c r="C81" s="1"/>
      <c r="D81" s="1"/>
      <c r="E81" s="1"/>
      <c r="F81" s="1"/>
      <c r="K81" s="2"/>
      <c r="L81" s="2"/>
    </row>
    <row r="82" spans="1:12" ht="35.1" customHeight="1" x14ac:dyDescent="0.2">
      <c r="A82" s="1"/>
      <c r="B82" s="1"/>
      <c r="C82" s="1"/>
      <c r="D82" s="1"/>
      <c r="E82" s="1"/>
      <c r="F82" s="1"/>
      <c r="K82" s="2"/>
      <c r="L82" s="2"/>
    </row>
    <row r="83" spans="1:12" ht="35.1" customHeight="1" x14ac:dyDescent="0.2">
      <c r="A83" s="1"/>
      <c r="B83" s="1"/>
      <c r="C83" s="1"/>
      <c r="D83" s="1"/>
      <c r="E83" s="1"/>
      <c r="F83" s="1"/>
      <c r="K83" s="2"/>
      <c r="L83" s="2"/>
    </row>
    <row r="84" spans="1:12" ht="35.1" customHeight="1" x14ac:dyDescent="0.2">
      <c r="A84" s="1"/>
      <c r="B84" s="1"/>
      <c r="C84" s="1"/>
      <c r="D84" s="1"/>
      <c r="E84" s="1"/>
      <c r="F84" s="1"/>
      <c r="K84" s="2"/>
      <c r="L84" s="2"/>
    </row>
    <row r="85" spans="1:12" ht="35.1" customHeight="1" x14ac:dyDescent="0.2">
      <c r="A85" s="1"/>
      <c r="B85" s="1"/>
      <c r="C85" s="1"/>
      <c r="D85" s="1"/>
      <c r="E85" s="1"/>
      <c r="F85" s="1"/>
      <c r="K85" s="2"/>
      <c r="L85" s="2"/>
    </row>
    <row r="86" spans="1:12" ht="35.1" customHeight="1" x14ac:dyDescent="0.2">
      <c r="A86" s="1"/>
      <c r="B86" s="1"/>
      <c r="C86" s="1"/>
      <c r="D86" s="1"/>
      <c r="E86" s="1"/>
      <c r="F86" s="1"/>
      <c r="K86" s="2"/>
      <c r="L86" s="2"/>
    </row>
    <row r="87" spans="1:12" ht="35.1" customHeight="1" x14ac:dyDescent="0.2">
      <c r="A87" s="1"/>
      <c r="B87" s="1"/>
      <c r="C87" s="1"/>
      <c r="D87" s="1"/>
      <c r="E87" s="1"/>
      <c r="F87" s="1"/>
      <c r="K87" s="2"/>
      <c r="L87" s="2"/>
    </row>
    <row r="88" spans="1:12" ht="35.1" customHeight="1" x14ac:dyDescent="0.2">
      <c r="A88" s="1"/>
      <c r="B88" s="1"/>
      <c r="C88" s="1"/>
      <c r="D88" s="1"/>
      <c r="E88" s="1"/>
      <c r="F88" s="1"/>
      <c r="K88" s="2"/>
      <c r="L88" s="2"/>
    </row>
    <row r="89" spans="1:12" ht="35.1" customHeight="1" x14ac:dyDescent="0.2">
      <c r="A89" s="1"/>
      <c r="B89" s="1"/>
      <c r="C89" s="1"/>
      <c r="D89" s="1"/>
      <c r="E89" s="1"/>
      <c r="F89" s="1"/>
      <c r="K89" s="2"/>
      <c r="L89" s="2"/>
    </row>
    <row r="90" spans="1:12" ht="35.1" customHeight="1" x14ac:dyDescent="0.2">
      <c r="A90" s="1"/>
      <c r="B90" s="1"/>
      <c r="C90" s="1"/>
      <c r="D90" s="1"/>
      <c r="E90" s="1"/>
      <c r="F90" s="1"/>
      <c r="K90" s="2"/>
      <c r="L90" s="2"/>
    </row>
    <row r="91" spans="1:12" ht="35.1" customHeight="1" x14ac:dyDescent="0.2">
      <c r="A91" s="1"/>
      <c r="B91" s="1"/>
      <c r="C91" s="1"/>
      <c r="D91" s="1"/>
      <c r="E91" s="1"/>
      <c r="F91" s="1"/>
      <c r="K91" s="2"/>
      <c r="L91" s="2"/>
    </row>
    <row r="92" spans="1:12" ht="35.1" customHeight="1" x14ac:dyDescent="0.2">
      <c r="A92" s="1"/>
      <c r="B92" s="1"/>
      <c r="C92" s="1"/>
      <c r="D92" s="1"/>
      <c r="E92" s="1"/>
      <c r="F92" s="1"/>
      <c r="K92" s="2"/>
      <c r="L92" s="2"/>
    </row>
    <row r="93" spans="1:12" ht="35.1" customHeight="1" x14ac:dyDescent="0.2">
      <c r="A93" s="1"/>
      <c r="B93" s="1"/>
      <c r="C93" s="1"/>
      <c r="D93" s="1"/>
      <c r="E93" s="1"/>
      <c r="F93" s="1"/>
      <c r="K93" s="2"/>
      <c r="L93" s="2"/>
    </row>
    <row r="94" spans="1:12" ht="35.1" customHeight="1" x14ac:dyDescent="0.2">
      <c r="A94" s="1"/>
      <c r="B94" s="1"/>
      <c r="C94" s="1"/>
      <c r="D94" s="1"/>
      <c r="E94" s="1"/>
      <c r="F94" s="1"/>
      <c r="K94" s="2"/>
      <c r="L94" s="2"/>
    </row>
    <row r="95" spans="1:12" ht="35.1" customHeight="1" x14ac:dyDescent="0.2">
      <c r="A95" s="1"/>
      <c r="B95" s="1"/>
      <c r="C95" s="1"/>
      <c r="D95" s="1"/>
      <c r="E95" s="1"/>
      <c r="F95" s="1"/>
      <c r="K95" s="2"/>
      <c r="L95" s="2"/>
    </row>
    <row r="96" spans="1:12" ht="35.1" customHeight="1" x14ac:dyDescent="0.2">
      <c r="A96" s="1"/>
      <c r="B96" s="1"/>
      <c r="C96" s="1"/>
      <c r="D96" s="1"/>
      <c r="E96" s="1"/>
      <c r="F96" s="1"/>
      <c r="K96" s="2"/>
      <c r="L96" s="2"/>
    </row>
    <row r="97" spans="1:12" ht="35.1" customHeight="1" x14ac:dyDescent="0.2">
      <c r="A97" s="1"/>
      <c r="B97" s="1"/>
      <c r="C97" s="1"/>
      <c r="D97" s="1"/>
      <c r="E97" s="1"/>
      <c r="F97" s="1"/>
      <c r="K97" s="2"/>
      <c r="L97" s="2"/>
    </row>
    <row r="98" spans="1:12" ht="35.1" customHeight="1" x14ac:dyDescent="0.2">
      <c r="A98" s="1"/>
      <c r="B98" s="1"/>
      <c r="C98" s="1"/>
      <c r="D98" s="1"/>
      <c r="E98" s="1"/>
      <c r="F98" s="1"/>
      <c r="K98" s="2"/>
      <c r="L98" s="2"/>
    </row>
    <row r="99" spans="1:12" ht="35.1" customHeight="1" x14ac:dyDescent="0.2">
      <c r="A99" s="1"/>
      <c r="B99" s="1"/>
      <c r="C99" s="1"/>
      <c r="D99" s="1"/>
      <c r="E99" s="1"/>
      <c r="F99" s="1"/>
      <c r="K99" s="2"/>
      <c r="L99" s="2"/>
    </row>
    <row r="100" spans="1:12" ht="35.1" customHeight="1" x14ac:dyDescent="0.2">
      <c r="A100" s="1"/>
      <c r="B100" s="1"/>
      <c r="C100" s="1"/>
      <c r="D100" s="1"/>
      <c r="E100" s="1"/>
      <c r="F100" s="1"/>
      <c r="K100" s="2"/>
      <c r="L100" s="2"/>
    </row>
    <row r="101" spans="1:12" ht="35.1" customHeight="1" x14ac:dyDescent="0.2">
      <c r="A101" s="1"/>
      <c r="B101" s="1"/>
      <c r="C101" s="1"/>
      <c r="D101" s="1"/>
      <c r="E101" s="1"/>
      <c r="F101" s="1"/>
      <c r="K101" s="2"/>
      <c r="L101" s="2"/>
    </row>
    <row r="102" spans="1:12" ht="35.1" customHeight="1" x14ac:dyDescent="0.2">
      <c r="A102" s="1"/>
      <c r="B102" s="1"/>
      <c r="C102" s="1"/>
      <c r="D102" s="1"/>
      <c r="E102" s="1"/>
      <c r="F102" s="1"/>
      <c r="K102" s="2"/>
      <c r="L102" s="2"/>
    </row>
    <row r="103" spans="1:12" ht="35.1" customHeight="1" x14ac:dyDescent="0.2">
      <c r="A103" s="1"/>
      <c r="B103" s="1"/>
      <c r="C103" s="1"/>
      <c r="D103" s="1"/>
      <c r="E103" s="1"/>
      <c r="F103" s="1"/>
      <c r="K103" s="2"/>
      <c r="L103" s="2"/>
    </row>
    <row r="104" spans="1:12" ht="35.1" customHeight="1" x14ac:dyDescent="0.2">
      <c r="A104" s="1"/>
      <c r="B104" s="1"/>
      <c r="C104" s="1"/>
      <c r="D104" s="1"/>
      <c r="E104" s="1"/>
      <c r="F104" s="1"/>
      <c r="K104" s="2"/>
      <c r="L104" s="2"/>
    </row>
    <row r="105" spans="1:12" ht="35.1" customHeight="1" x14ac:dyDescent="0.2">
      <c r="A105" s="1"/>
      <c r="B105" s="1"/>
      <c r="C105" s="1"/>
      <c r="D105" s="1"/>
      <c r="E105" s="1"/>
      <c r="F105" s="1"/>
      <c r="K105" s="2"/>
      <c r="L105" s="2"/>
    </row>
    <row r="106" spans="1:12" ht="35.1" customHeight="1" x14ac:dyDescent="0.2">
      <c r="A106" s="1"/>
      <c r="B106" s="1"/>
      <c r="C106" s="1"/>
      <c r="D106" s="1"/>
      <c r="E106" s="1"/>
      <c r="F106" s="1"/>
      <c r="K106" s="2"/>
      <c r="L106" s="2"/>
    </row>
    <row r="107" spans="1:12" ht="35.1" customHeight="1" x14ac:dyDescent="0.2">
      <c r="A107" s="1"/>
      <c r="B107" s="1"/>
      <c r="C107" s="1"/>
      <c r="D107" s="1"/>
      <c r="E107" s="1"/>
      <c r="F107" s="1"/>
      <c r="K107" s="2"/>
      <c r="L107" s="2"/>
    </row>
    <row r="108" spans="1:12" ht="35.1" customHeight="1" x14ac:dyDescent="0.2">
      <c r="A108" s="1"/>
      <c r="B108" s="1"/>
      <c r="C108" s="1"/>
      <c r="D108" s="1"/>
      <c r="E108" s="1"/>
      <c r="F108" s="1"/>
      <c r="K108" s="2"/>
      <c r="L108" s="2"/>
    </row>
    <row r="109" spans="1:12" ht="35.1" customHeight="1" x14ac:dyDescent="0.2">
      <c r="A109" s="1"/>
      <c r="B109" s="1"/>
      <c r="C109" s="1"/>
      <c r="D109" s="1"/>
      <c r="E109" s="1"/>
      <c r="F109" s="1"/>
      <c r="K109" s="2"/>
      <c r="L109" s="2"/>
    </row>
    <row r="110" spans="1:12" ht="35.1" customHeight="1" x14ac:dyDescent="0.2">
      <c r="A110" s="1"/>
      <c r="B110" s="1"/>
      <c r="C110" s="1"/>
      <c r="D110" s="1"/>
      <c r="E110" s="1"/>
      <c r="F110" s="1"/>
      <c r="K110" s="2"/>
      <c r="L110" s="2"/>
    </row>
    <row r="111" spans="1:12" ht="35.1" customHeight="1" x14ac:dyDescent="0.2">
      <c r="A111" s="1"/>
      <c r="B111" s="1"/>
      <c r="C111" s="1"/>
      <c r="D111" s="1"/>
      <c r="E111" s="1"/>
      <c r="F111" s="1"/>
      <c r="K111" s="2"/>
      <c r="L111" s="2"/>
    </row>
    <row r="112" spans="1:12" ht="35.1" customHeight="1" x14ac:dyDescent="0.2">
      <c r="A112" s="1"/>
      <c r="B112" s="1"/>
      <c r="C112" s="1"/>
      <c r="D112" s="1"/>
      <c r="E112" s="1"/>
      <c r="F112" s="1"/>
      <c r="K112" s="2"/>
      <c r="L112" s="2"/>
    </row>
    <row r="113" spans="1:12" ht="35.1" customHeight="1" x14ac:dyDescent="0.2">
      <c r="A113" s="1"/>
      <c r="B113" s="1"/>
      <c r="C113" s="1"/>
      <c r="D113" s="1"/>
      <c r="E113" s="1"/>
      <c r="F113" s="1"/>
      <c r="K113" s="2"/>
      <c r="L113" s="2"/>
    </row>
    <row r="114" spans="1:12" ht="18" customHeight="1" x14ac:dyDescent="0.2">
      <c r="A114" s="1"/>
      <c r="B114" s="1"/>
      <c r="C114" s="1"/>
      <c r="D114" s="1"/>
      <c r="E114" s="1"/>
      <c r="F114" s="1"/>
    </row>
  </sheetData>
  <sortState xmlns:xlrd2="http://schemas.microsoft.com/office/spreadsheetml/2017/richdata2" ref="B30:F37">
    <sortCondition descending="1" ref="D30:D37"/>
  </sortState>
  <mergeCells count="7">
    <mergeCell ref="A3:F3"/>
    <mergeCell ref="A4:F4"/>
    <mergeCell ref="E5:E6"/>
    <mergeCell ref="F5:F6"/>
    <mergeCell ref="B5:B6"/>
    <mergeCell ref="A5:A6"/>
    <mergeCell ref="C6:D6"/>
  </mergeCells>
  <hyperlinks>
    <hyperlink ref="H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D18"/>
  <sheetViews>
    <sheetView showGridLines="0" rightToLeft="1" workbookViewId="0">
      <selection activeCell="B16" sqref="B16"/>
    </sheetView>
  </sheetViews>
  <sheetFormatPr defaultColWidth="8.7109375" defaultRowHeight="18" customHeight="1" x14ac:dyDescent="0.2"/>
  <cols>
    <col min="1" max="1" width="18.28515625" style="2" customWidth="1"/>
    <col min="2" max="2" width="25.7109375" style="2" customWidth="1"/>
    <col min="3" max="3" width="0.85546875" style="2" customWidth="1"/>
    <col min="4" max="4" width="17.7109375" style="2" customWidth="1"/>
    <col min="5" max="256" width="8.7109375" style="2"/>
    <col min="257" max="259" width="25.7109375" style="2" customWidth="1"/>
    <col min="260" max="512" width="8.7109375" style="2"/>
    <col min="513" max="515" width="25.7109375" style="2" customWidth="1"/>
    <col min="516" max="768" width="8.7109375" style="2"/>
    <col min="769" max="771" width="25.7109375" style="2" customWidth="1"/>
    <col min="772" max="1024" width="8.7109375" style="2"/>
    <col min="1025" max="1027" width="25.7109375" style="2" customWidth="1"/>
    <col min="1028" max="1280" width="8.7109375" style="2"/>
    <col min="1281" max="1283" width="25.7109375" style="2" customWidth="1"/>
    <col min="1284" max="1536" width="8.7109375" style="2"/>
    <col min="1537" max="1539" width="25.7109375" style="2" customWidth="1"/>
    <col min="1540" max="1792" width="8.7109375" style="2"/>
    <col min="1793" max="1795" width="25.7109375" style="2" customWidth="1"/>
    <col min="1796" max="2048" width="8.7109375" style="2"/>
    <col min="2049" max="2051" width="25.7109375" style="2" customWidth="1"/>
    <col min="2052" max="2304" width="8.7109375" style="2"/>
    <col min="2305" max="2307" width="25.7109375" style="2" customWidth="1"/>
    <col min="2308" max="2560" width="8.7109375" style="2"/>
    <col min="2561" max="2563" width="25.7109375" style="2" customWidth="1"/>
    <col min="2564" max="2816" width="8.7109375" style="2"/>
    <col min="2817" max="2819" width="25.7109375" style="2" customWidth="1"/>
    <col min="2820" max="3072" width="8.7109375" style="2"/>
    <col min="3073" max="3075" width="25.7109375" style="2" customWidth="1"/>
    <col min="3076" max="3328" width="8.7109375" style="2"/>
    <col min="3329" max="3331" width="25.7109375" style="2" customWidth="1"/>
    <col min="3332" max="3584" width="8.7109375" style="2"/>
    <col min="3585" max="3587" width="25.7109375" style="2" customWidth="1"/>
    <col min="3588" max="3840" width="8.7109375" style="2"/>
    <col min="3841" max="3843" width="25.7109375" style="2" customWidth="1"/>
    <col min="3844" max="4096" width="8.7109375" style="2"/>
    <col min="4097" max="4099" width="25.7109375" style="2" customWidth="1"/>
    <col min="4100" max="4352" width="8.7109375" style="2"/>
    <col min="4353" max="4355" width="25.7109375" style="2" customWidth="1"/>
    <col min="4356" max="4608" width="8.7109375" style="2"/>
    <col min="4609" max="4611" width="25.7109375" style="2" customWidth="1"/>
    <col min="4612" max="4864" width="8.7109375" style="2"/>
    <col min="4865" max="4867" width="25.7109375" style="2" customWidth="1"/>
    <col min="4868" max="5120" width="8.7109375" style="2"/>
    <col min="5121" max="5123" width="25.7109375" style="2" customWidth="1"/>
    <col min="5124" max="5376" width="8.7109375" style="2"/>
    <col min="5377" max="5379" width="25.7109375" style="2" customWidth="1"/>
    <col min="5380" max="5632" width="8.7109375" style="2"/>
    <col min="5633" max="5635" width="25.7109375" style="2" customWidth="1"/>
    <col min="5636" max="5888" width="8.7109375" style="2"/>
    <col min="5889" max="5891" width="25.7109375" style="2" customWidth="1"/>
    <col min="5892" max="6144" width="8.7109375" style="2"/>
    <col min="6145" max="6147" width="25.7109375" style="2" customWidth="1"/>
    <col min="6148" max="6400" width="8.7109375" style="2"/>
    <col min="6401" max="6403" width="25.7109375" style="2" customWidth="1"/>
    <col min="6404" max="6656" width="8.7109375" style="2"/>
    <col min="6657" max="6659" width="25.7109375" style="2" customWidth="1"/>
    <col min="6660" max="6912" width="8.7109375" style="2"/>
    <col min="6913" max="6915" width="25.7109375" style="2" customWidth="1"/>
    <col min="6916" max="7168" width="8.7109375" style="2"/>
    <col min="7169" max="7171" width="25.7109375" style="2" customWidth="1"/>
    <col min="7172" max="7424" width="8.7109375" style="2"/>
    <col min="7425" max="7427" width="25.7109375" style="2" customWidth="1"/>
    <col min="7428" max="7680" width="8.7109375" style="2"/>
    <col min="7681" max="7683" width="25.7109375" style="2" customWidth="1"/>
    <col min="7684" max="7936" width="8.7109375" style="2"/>
    <col min="7937" max="7939" width="25.7109375" style="2" customWidth="1"/>
    <col min="7940" max="8192" width="8.7109375" style="2"/>
    <col min="8193" max="8195" width="25.7109375" style="2" customWidth="1"/>
    <col min="8196" max="8448" width="8.7109375" style="2"/>
    <col min="8449" max="8451" width="25.7109375" style="2" customWidth="1"/>
    <col min="8452" max="8704" width="8.7109375" style="2"/>
    <col min="8705" max="8707" width="25.7109375" style="2" customWidth="1"/>
    <col min="8708" max="8960" width="8.7109375" style="2"/>
    <col min="8961" max="8963" width="25.7109375" style="2" customWidth="1"/>
    <col min="8964" max="9216" width="8.7109375" style="2"/>
    <col min="9217" max="9219" width="25.7109375" style="2" customWidth="1"/>
    <col min="9220" max="9472" width="8.7109375" style="2"/>
    <col min="9473" max="9475" width="25.7109375" style="2" customWidth="1"/>
    <col min="9476" max="9728" width="8.7109375" style="2"/>
    <col min="9729" max="9731" width="25.7109375" style="2" customWidth="1"/>
    <col min="9732" max="9984" width="8.7109375" style="2"/>
    <col min="9985" max="9987" width="25.7109375" style="2" customWidth="1"/>
    <col min="9988" max="10240" width="8.7109375" style="2"/>
    <col min="10241" max="10243" width="25.7109375" style="2" customWidth="1"/>
    <col min="10244" max="10496" width="8.7109375" style="2"/>
    <col min="10497" max="10499" width="25.7109375" style="2" customWidth="1"/>
    <col min="10500" max="10752" width="8.7109375" style="2"/>
    <col min="10753" max="10755" width="25.7109375" style="2" customWidth="1"/>
    <col min="10756" max="11008" width="8.7109375" style="2"/>
    <col min="11009" max="11011" width="25.7109375" style="2" customWidth="1"/>
    <col min="11012" max="11264" width="8.7109375" style="2"/>
    <col min="11265" max="11267" width="25.7109375" style="2" customWidth="1"/>
    <col min="11268" max="11520" width="8.7109375" style="2"/>
    <col min="11521" max="11523" width="25.7109375" style="2" customWidth="1"/>
    <col min="11524" max="11776" width="8.7109375" style="2"/>
    <col min="11777" max="11779" width="25.7109375" style="2" customWidth="1"/>
    <col min="11780" max="12032" width="8.7109375" style="2"/>
    <col min="12033" max="12035" width="25.7109375" style="2" customWidth="1"/>
    <col min="12036" max="12288" width="8.7109375" style="2"/>
    <col min="12289" max="12291" width="25.7109375" style="2" customWidth="1"/>
    <col min="12292" max="12544" width="8.7109375" style="2"/>
    <col min="12545" max="12547" width="25.7109375" style="2" customWidth="1"/>
    <col min="12548" max="12800" width="8.7109375" style="2"/>
    <col min="12801" max="12803" width="25.7109375" style="2" customWidth="1"/>
    <col min="12804" max="13056" width="8.7109375" style="2"/>
    <col min="13057" max="13059" width="25.7109375" style="2" customWidth="1"/>
    <col min="13060" max="13312" width="8.7109375" style="2"/>
    <col min="13313" max="13315" width="25.7109375" style="2" customWidth="1"/>
    <col min="13316" max="13568" width="8.7109375" style="2"/>
    <col min="13569" max="13571" width="25.7109375" style="2" customWidth="1"/>
    <col min="13572" max="13824" width="8.7109375" style="2"/>
    <col min="13825" max="13827" width="25.7109375" style="2" customWidth="1"/>
    <col min="13828" max="14080" width="8.7109375" style="2"/>
    <col min="14081" max="14083" width="25.7109375" style="2" customWidth="1"/>
    <col min="14084" max="14336" width="8.7109375" style="2"/>
    <col min="14337" max="14339" width="25.7109375" style="2" customWidth="1"/>
    <col min="14340" max="14592" width="8.7109375" style="2"/>
    <col min="14593" max="14595" width="25.7109375" style="2" customWidth="1"/>
    <col min="14596" max="14848" width="8.7109375" style="2"/>
    <col min="14849" max="14851" width="25.7109375" style="2" customWidth="1"/>
    <col min="14852" max="15104" width="8.7109375" style="2"/>
    <col min="15105" max="15107" width="25.7109375" style="2" customWidth="1"/>
    <col min="15108" max="15360" width="8.7109375" style="2"/>
    <col min="15361" max="15363" width="25.7109375" style="2" customWidth="1"/>
    <col min="15364" max="15616" width="8.7109375" style="2"/>
    <col min="15617" max="15619" width="25.7109375" style="2" customWidth="1"/>
    <col min="15620" max="15872" width="8.7109375" style="2"/>
    <col min="15873" max="15875" width="25.7109375" style="2" customWidth="1"/>
    <col min="15876" max="16128" width="8.7109375" style="2"/>
    <col min="16129" max="16131" width="25.7109375" style="2" customWidth="1"/>
    <col min="16132" max="16384" width="8.7109375" style="2"/>
  </cols>
  <sheetData>
    <row r="1" spans="1:4" ht="18" customHeight="1" x14ac:dyDescent="0.2">
      <c r="D1" s="13" t="s">
        <v>43</v>
      </c>
    </row>
    <row r="2" spans="1:4" ht="20.25" customHeight="1" x14ac:dyDescent="0.2">
      <c r="C2" s="4"/>
    </row>
    <row r="3" spans="1:4" ht="30" customHeight="1" x14ac:dyDescent="0.25">
      <c r="A3" s="187" t="s">
        <v>78</v>
      </c>
      <c r="B3" s="187"/>
    </row>
    <row r="4" spans="1:4" ht="30" customHeight="1" x14ac:dyDescent="0.2">
      <c r="A4" s="188" t="s">
        <v>79</v>
      </c>
      <c r="B4" s="188"/>
    </row>
    <row r="5" spans="1:4" ht="18" customHeight="1" x14ac:dyDescent="0.2">
      <c r="A5" s="76" t="s">
        <v>15</v>
      </c>
      <c r="B5" s="123" t="s">
        <v>16</v>
      </c>
    </row>
    <row r="6" spans="1:4" ht="18" customHeight="1" x14ac:dyDescent="0.2">
      <c r="A6" s="76" t="s">
        <v>17</v>
      </c>
      <c r="B6" s="78" t="s">
        <v>42</v>
      </c>
    </row>
    <row r="7" spans="1:4" ht="18" customHeight="1" x14ac:dyDescent="0.2">
      <c r="A7" s="79">
        <v>2011</v>
      </c>
      <c r="B7" s="124">
        <v>493449.08258500003</v>
      </c>
    </row>
    <row r="8" spans="1:4" ht="18" customHeight="1" x14ac:dyDescent="0.2">
      <c r="A8" s="83">
        <v>2012</v>
      </c>
      <c r="B8" s="125">
        <v>583473.06787499995</v>
      </c>
    </row>
    <row r="9" spans="1:4" ht="18" customHeight="1" x14ac:dyDescent="0.2">
      <c r="A9" s="79">
        <v>2013</v>
      </c>
      <c r="B9" s="124">
        <v>630582.43309199996</v>
      </c>
    </row>
    <row r="10" spans="1:4" ht="18" customHeight="1" x14ac:dyDescent="0.2">
      <c r="A10" s="83">
        <v>2014</v>
      </c>
      <c r="B10" s="125">
        <v>651875.76067400002</v>
      </c>
    </row>
    <row r="11" spans="1:4" ht="18" customHeight="1" x14ac:dyDescent="0.2">
      <c r="A11" s="79">
        <v>2015</v>
      </c>
      <c r="B11" s="124">
        <v>655033.36353199999</v>
      </c>
    </row>
    <row r="12" spans="1:4" ht="18" customHeight="1" x14ac:dyDescent="0.2">
      <c r="A12" s="83">
        <v>2016</v>
      </c>
      <c r="B12" s="125">
        <v>525635.96280400001</v>
      </c>
    </row>
    <row r="13" spans="1:4" ht="18" customHeight="1" x14ac:dyDescent="0.2">
      <c r="A13" s="79">
        <v>2017</v>
      </c>
      <c r="B13" s="124">
        <v>504446.616737</v>
      </c>
    </row>
    <row r="14" spans="1:4" ht="18" customHeight="1" x14ac:dyDescent="0.2">
      <c r="A14" s="83">
        <v>2018</v>
      </c>
      <c r="B14" s="125">
        <v>513992.690199</v>
      </c>
    </row>
    <row r="15" spans="1:4" ht="18" customHeight="1" x14ac:dyDescent="0.2">
      <c r="A15" s="79">
        <v>2019</v>
      </c>
      <c r="B15" s="124">
        <v>574361.45460399997</v>
      </c>
    </row>
    <row r="16" spans="1:4" ht="18" customHeight="1" thickBot="1" x14ac:dyDescent="0.25">
      <c r="A16" s="126">
        <v>2020</v>
      </c>
      <c r="B16" s="127">
        <v>517490.59427</v>
      </c>
    </row>
    <row r="18" spans="2:2" ht="18" customHeight="1" x14ac:dyDescent="0.2">
      <c r="B18" s="8"/>
    </row>
  </sheetData>
  <mergeCells count="2">
    <mergeCell ref="A3:B3"/>
    <mergeCell ref="A4:B4"/>
  </mergeCells>
  <hyperlinks>
    <hyperlink ref="D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M103"/>
  <sheetViews>
    <sheetView showGridLines="0" rightToLeft="1" topLeftCell="A4" workbookViewId="0"/>
  </sheetViews>
  <sheetFormatPr defaultColWidth="8.7109375" defaultRowHeight="18" customHeight="1" x14ac:dyDescent="0.2"/>
  <cols>
    <col min="1" max="1" width="5.7109375" style="2" customWidth="1"/>
    <col min="2" max="2" width="27.140625" style="2" customWidth="1"/>
    <col min="3" max="5" width="12.140625" style="2" customWidth="1"/>
    <col min="6" max="6" width="27.140625" style="2" customWidth="1"/>
    <col min="7" max="7" width="5.7109375" style="2" customWidth="1"/>
    <col min="8" max="8" width="0.28515625" style="2" customWidth="1"/>
    <col min="9" max="9" width="11.7109375" style="2" bestFit="1" customWidth="1"/>
    <col min="10" max="11" width="8.7109375" style="2"/>
    <col min="12" max="13" width="8.7109375" style="3"/>
    <col min="14" max="247" width="8.7109375" style="2"/>
    <col min="248" max="248" width="5.7109375" style="2" customWidth="1"/>
    <col min="249" max="249" width="32.7109375" style="2" customWidth="1"/>
    <col min="250" max="250" width="5.7109375" style="2" customWidth="1"/>
    <col min="251" max="251" width="32.7109375" style="2" customWidth="1"/>
    <col min="252" max="257" width="8.7109375" style="2"/>
    <col min="258" max="258" width="32.7109375" style="2" customWidth="1"/>
    <col min="259" max="259" width="5.7109375" style="2" customWidth="1"/>
    <col min="260" max="260" width="32.7109375" style="2" customWidth="1"/>
    <col min="261" max="261" width="5.7109375" style="2" customWidth="1"/>
    <col min="262" max="503" width="8.7109375" style="2"/>
    <col min="504" max="504" width="5.7109375" style="2" customWidth="1"/>
    <col min="505" max="505" width="32.7109375" style="2" customWidth="1"/>
    <col min="506" max="506" width="5.7109375" style="2" customWidth="1"/>
    <col min="507" max="507" width="32.7109375" style="2" customWidth="1"/>
    <col min="508" max="513" width="8.7109375" style="2"/>
    <col min="514" max="514" width="32.7109375" style="2" customWidth="1"/>
    <col min="515" max="515" width="5.7109375" style="2" customWidth="1"/>
    <col min="516" max="516" width="32.7109375" style="2" customWidth="1"/>
    <col min="517" max="517" width="5.7109375" style="2" customWidth="1"/>
    <col min="518" max="759" width="8.7109375" style="2"/>
    <col min="760" max="760" width="5.7109375" style="2" customWidth="1"/>
    <col min="761" max="761" width="32.7109375" style="2" customWidth="1"/>
    <col min="762" max="762" width="5.7109375" style="2" customWidth="1"/>
    <col min="763" max="763" width="32.7109375" style="2" customWidth="1"/>
    <col min="764" max="769" width="8.7109375" style="2"/>
    <col min="770" max="770" width="32.7109375" style="2" customWidth="1"/>
    <col min="771" max="771" width="5.7109375" style="2" customWidth="1"/>
    <col min="772" max="772" width="32.7109375" style="2" customWidth="1"/>
    <col min="773" max="773" width="5.7109375" style="2" customWidth="1"/>
    <col min="774" max="1015" width="8.7109375" style="2"/>
    <col min="1016" max="1016" width="5.7109375" style="2" customWidth="1"/>
    <col min="1017" max="1017" width="32.7109375" style="2" customWidth="1"/>
    <col min="1018" max="1018" width="5.7109375" style="2" customWidth="1"/>
    <col min="1019" max="1019" width="32.7109375" style="2" customWidth="1"/>
    <col min="1020" max="1025" width="8.7109375" style="2"/>
    <col min="1026" max="1026" width="32.7109375" style="2" customWidth="1"/>
    <col min="1027" max="1027" width="5.7109375" style="2" customWidth="1"/>
    <col min="1028" max="1028" width="32.7109375" style="2" customWidth="1"/>
    <col min="1029" max="1029" width="5.7109375" style="2" customWidth="1"/>
    <col min="1030" max="1271" width="8.7109375" style="2"/>
    <col min="1272" max="1272" width="5.7109375" style="2" customWidth="1"/>
    <col min="1273" max="1273" width="32.7109375" style="2" customWidth="1"/>
    <col min="1274" max="1274" width="5.7109375" style="2" customWidth="1"/>
    <col min="1275" max="1275" width="32.7109375" style="2" customWidth="1"/>
    <col min="1276" max="1281" width="8.7109375" style="2"/>
    <col min="1282" max="1282" width="32.7109375" style="2" customWidth="1"/>
    <col min="1283" max="1283" width="5.7109375" style="2" customWidth="1"/>
    <col min="1284" max="1284" width="32.7109375" style="2" customWidth="1"/>
    <col min="1285" max="1285" width="5.7109375" style="2" customWidth="1"/>
    <col min="1286" max="1527" width="8.7109375" style="2"/>
    <col min="1528" max="1528" width="5.7109375" style="2" customWidth="1"/>
    <col min="1529" max="1529" width="32.7109375" style="2" customWidth="1"/>
    <col min="1530" max="1530" width="5.7109375" style="2" customWidth="1"/>
    <col min="1531" max="1531" width="32.7109375" style="2" customWidth="1"/>
    <col min="1532" max="1537" width="8.7109375" style="2"/>
    <col min="1538" max="1538" width="32.7109375" style="2" customWidth="1"/>
    <col min="1539" max="1539" width="5.7109375" style="2" customWidth="1"/>
    <col min="1540" max="1540" width="32.7109375" style="2" customWidth="1"/>
    <col min="1541" max="1541" width="5.7109375" style="2" customWidth="1"/>
    <col min="1542" max="1783" width="8.7109375" style="2"/>
    <col min="1784" max="1784" width="5.7109375" style="2" customWidth="1"/>
    <col min="1785" max="1785" width="32.7109375" style="2" customWidth="1"/>
    <col min="1786" max="1786" width="5.7109375" style="2" customWidth="1"/>
    <col min="1787" max="1787" width="32.7109375" style="2" customWidth="1"/>
    <col min="1788" max="1793" width="8.7109375" style="2"/>
    <col min="1794" max="1794" width="32.7109375" style="2" customWidth="1"/>
    <col min="1795" max="1795" width="5.7109375" style="2" customWidth="1"/>
    <col min="1796" max="1796" width="32.7109375" style="2" customWidth="1"/>
    <col min="1797" max="1797" width="5.7109375" style="2" customWidth="1"/>
    <col min="1798" max="2039" width="8.7109375" style="2"/>
    <col min="2040" max="2040" width="5.7109375" style="2" customWidth="1"/>
    <col min="2041" max="2041" width="32.7109375" style="2" customWidth="1"/>
    <col min="2042" max="2042" width="5.7109375" style="2" customWidth="1"/>
    <col min="2043" max="2043" width="32.7109375" style="2" customWidth="1"/>
    <col min="2044" max="2049" width="8.7109375" style="2"/>
    <col min="2050" max="2050" width="32.7109375" style="2" customWidth="1"/>
    <col min="2051" max="2051" width="5.7109375" style="2" customWidth="1"/>
    <col min="2052" max="2052" width="32.7109375" style="2" customWidth="1"/>
    <col min="2053" max="2053" width="5.7109375" style="2" customWidth="1"/>
    <col min="2054" max="2295" width="8.7109375" style="2"/>
    <col min="2296" max="2296" width="5.7109375" style="2" customWidth="1"/>
    <col min="2297" max="2297" width="32.7109375" style="2" customWidth="1"/>
    <col min="2298" max="2298" width="5.7109375" style="2" customWidth="1"/>
    <col min="2299" max="2299" width="32.7109375" style="2" customWidth="1"/>
    <col min="2300" max="2305" width="8.7109375" style="2"/>
    <col min="2306" max="2306" width="32.7109375" style="2" customWidth="1"/>
    <col min="2307" max="2307" width="5.7109375" style="2" customWidth="1"/>
    <col min="2308" max="2308" width="32.7109375" style="2" customWidth="1"/>
    <col min="2309" max="2309" width="5.7109375" style="2" customWidth="1"/>
    <col min="2310" max="2551" width="8.7109375" style="2"/>
    <col min="2552" max="2552" width="5.7109375" style="2" customWidth="1"/>
    <col min="2553" max="2553" width="32.7109375" style="2" customWidth="1"/>
    <col min="2554" max="2554" width="5.7109375" style="2" customWidth="1"/>
    <col min="2555" max="2555" width="32.7109375" style="2" customWidth="1"/>
    <col min="2556" max="2561" width="8.7109375" style="2"/>
    <col min="2562" max="2562" width="32.7109375" style="2" customWidth="1"/>
    <col min="2563" max="2563" width="5.7109375" style="2" customWidth="1"/>
    <col min="2564" max="2564" width="32.7109375" style="2" customWidth="1"/>
    <col min="2565" max="2565" width="5.7109375" style="2" customWidth="1"/>
    <col min="2566" max="2807" width="8.7109375" style="2"/>
    <col min="2808" max="2808" width="5.7109375" style="2" customWidth="1"/>
    <col min="2809" max="2809" width="32.7109375" style="2" customWidth="1"/>
    <col min="2810" max="2810" width="5.7109375" style="2" customWidth="1"/>
    <col min="2811" max="2811" width="32.7109375" style="2" customWidth="1"/>
    <col min="2812" max="2817" width="8.7109375" style="2"/>
    <col min="2818" max="2818" width="32.7109375" style="2" customWidth="1"/>
    <col min="2819" max="2819" width="5.7109375" style="2" customWidth="1"/>
    <col min="2820" max="2820" width="32.7109375" style="2" customWidth="1"/>
    <col min="2821" max="2821" width="5.7109375" style="2" customWidth="1"/>
    <col min="2822" max="3063" width="8.7109375" style="2"/>
    <col min="3064" max="3064" width="5.7109375" style="2" customWidth="1"/>
    <col min="3065" max="3065" width="32.7109375" style="2" customWidth="1"/>
    <col min="3066" max="3066" width="5.7109375" style="2" customWidth="1"/>
    <col min="3067" max="3067" width="32.7109375" style="2" customWidth="1"/>
    <col min="3068" max="3073" width="8.7109375" style="2"/>
    <col min="3074" max="3074" width="32.7109375" style="2" customWidth="1"/>
    <col min="3075" max="3075" width="5.7109375" style="2" customWidth="1"/>
    <col min="3076" max="3076" width="32.7109375" style="2" customWidth="1"/>
    <col min="3077" max="3077" width="5.7109375" style="2" customWidth="1"/>
    <col min="3078" max="3319" width="8.7109375" style="2"/>
    <col min="3320" max="3320" width="5.7109375" style="2" customWidth="1"/>
    <col min="3321" max="3321" width="32.7109375" style="2" customWidth="1"/>
    <col min="3322" max="3322" width="5.7109375" style="2" customWidth="1"/>
    <col min="3323" max="3323" width="32.7109375" style="2" customWidth="1"/>
    <col min="3324" max="3329" width="8.7109375" style="2"/>
    <col min="3330" max="3330" width="32.7109375" style="2" customWidth="1"/>
    <col min="3331" max="3331" width="5.7109375" style="2" customWidth="1"/>
    <col min="3332" max="3332" width="32.7109375" style="2" customWidth="1"/>
    <col min="3333" max="3333" width="5.7109375" style="2" customWidth="1"/>
    <col min="3334" max="3575" width="8.7109375" style="2"/>
    <col min="3576" max="3576" width="5.7109375" style="2" customWidth="1"/>
    <col min="3577" max="3577" width="32.7109375" style="2" customWidth="1"/>
    <col min="3578" max="3578" width="5.7109375" style="2" customWidth="1"/>
    <col min="3579" max="3579" width="32.7109375" style="2" customWidth="1"/>
    <col min="3580" max="3585" width="8.7109375" style="2"/>
    <col min="3586" max="3586" width="32.7109375" style="2" customWidth="1"/>
    <col min="3587" max="3587" width="5.7109375" style="2" customWidth="1"/>
    <col min="3588" max="3588" width="32.7109375" style="2" customWidth="1"/>
    <col min="3589" max="3589" width="5.7109375" style="2" customWidth="1"/>
    <col min="3590" max="3831" width="8.7109375" style="2"/>
    <col min="3832" max="3832" width="5.7109375" style="2" customWidth="1"/>
    <col min="3833" max="3833" width="32.7109375" style="2" customWidth="1"/>
    <col min="3834" max="3834" width="5.7109375" style="2" customWidth="1"/>
    <col min="3835" max="3835" width="32.7109375" style="2" customWidth="1"/>
    <col min="3836" max="3841" width="8.7109375" style="2"/>
    <col min="3842" max="3842" width="32.7109375" style="2" customWidth="1"/>
    <col min="3843" max="3843" width="5.7109375" style="2" customWidth="1"/>
    <col min="3844" max="3844" width="32.7109375" style="2" customWidth="1"/>
    <col min="3845" max="3845" width="5.7109375" style="2" customWidth="1"/>
    <col min="3846" max="4087" width="8.7109375" style="2"/>
    <col min="4088" max="4088" width="5.7109375" style="2" customWidth="1"/>
    <col min="4089" max="4089" width="32.7109375" style="2" customWidth="1"/>
    <col min="4090" max="4090" width="5.7109375" style="2" customWidth="1"/>
    <col min="4091" max="4091" width="32.7109375" style="2" customWidth="1"/>
    <col min="4092" max="4097" width="8.7109375" style="2"/>
    <col min="4098" max="4098" width="32.7109375" style="2" customWidth="1"/>
    <col min="4099" max="4099" width="5.7109375" style="2" customWidth="1"/>
    <col min="4100" max="4100" width="32.7109375" style="2" customWidth="1"/>
    <col min="4101" max="4101" width="5.7109375" style="2" customWidth="1"/>
    <col min="4102" max="4343" width="8.7109375" style="2"/>
    <col min="4344" max="4344" width="5.7109375" style="2" customWidth="1"/>
    <col min="4345" max="4345" width="32.7109375" style="2" customWidth="1"/>
    <col min="4346" max="4346" width="5.7109375" style="2" customWidth="1"/>
    <col min="4347" max="4347" width="32.7109375" style="2" customWidth="1"/>
    <col min="4348" max="4353" width="8.7109375" style="2"/>
    <col min="4354" max="4354" width="32.7109375" style="2" customWidth="1"/>
    <col min="4355" max="4355" width="5.7109375" style="2" customWidth="1"/>
    <col min="4356" max="4356" width="32.7109375" style="2" customWidth="1"/>
    <col min="4357" max="4357" width="5.7109375" style="2" customWidth="1"/>
    <col min="4358" max="4599" width="8.7109375" style="2"/>
    <col min="4600" max="4600" width="5.7109375" style="2" customWidth="1"/>
    <col min="4601" max="4601" width="32.7109375" style="2" customWidth="1"/>
    <col min="4602" max="4602" width="5.7109375" style="2" customWidth="1"/>
    <col min="4603" max="4603" width="32.7109375" style="2" customWidth="1"/>
    <col min="4604" max="4609" width="8.7109375" style="2"/>
    <col min="4610" max="4610" width="32.7109375" style="2" customWidth="1"/>
    <col min="4611" max="4611" width="5.7109375" style="2" customWidth="1"/>
    <col min="4612" max="4612" width="32.7109375" style="2" customWidth="1"/>
    <col min="4613" max="4613" width="5.7109375" style="2" customWidth="1"/>
    <col min="4614" max="4855" width="8.7109375" style="2"/>
    <col min="4856" max="4856" width="5.7109375" style="2" customWidth="1"/>
    <col min="4857" max="4857" width="32.7109375" style="2" customWidth="1"/>
    <col min="4858" max="4858" width="5.7109375" style="2" customWidth="1"/>
    <col min="4859" max="4859" width="32.7109375" style="2" customWidth="1"/>
    <col min="4860" max="4865" width="8.7109375" style="2"/>
    <col min="4866" max="4866" width="32.7109375" style="2" customWidth="1"/>
    <col min="4867" max="4867" width="5.7109375" style="2" customWidth="1"/>
    <col min="4868" max="4868" width="32.7109375" style="2" customWidth="1"/>
    <col min="4869" max="4869" width="5.7109375" style="2" customWidth="1"/>
    <col min="4870" max="5111" width="8.7109375" style="2"/>
    <col min="5112" max="5112" width="5.7109375" style="2" customWidth="1"/>
    <col min="5113" max="5113" width="32.7109375" style="2" customWidth="1"/>
    <col min="5114" max="5114" width="5.7109375" style="2" customWidth="1"/>
    <col min="5115" max="5115" width="32.7109375" style="2" customWidth="1"/>
    <col min="5116" max="5121" width="8.7109375" style="2"/>
    <col min="5122" max="5122" width="32.7109375" style="2" customWidth="1"/>
    <col min="5123" max="5123" width="5.7109375" style="2" customWidth="1"/>
    <col min="5124" max="5124" width="32.7109375" style="2" customWidth="1"/>
    <col min="5125" max="5125" width="5.7109375" style="2" customWidth="1"/>
    <col min="5126" max="5367" width="8.7109375" style="2"/>
    <col min="5368" max="5368" width="5.7109375" style="2" customWidth="1"/>
    <col min="5369" max="5369" width="32.7109375" style="2" customWidth="1"/>
    <col min="5370" max="5370" width="5.7109375" style="2" customWidth="1"/>
    <col min="5371" max="5371" width="32.7109375" style="2" customWidth="1"/>
    <col min="5372" max="5377" width="8.7109375" style="2"/>
    <col min="5378" max="5378" width="32.7109375" style="2" customWidth="1"/>
    <col min="5379" max="5379" width="5.7109375" style="2" customWidth="1"/>
    <col min="5380" max="5380" width="32.7109375" style="2" customWidth="1"/>
    <col min="5381" max="5381" width="5.7109375" style="2" customWidth="1"/>
    <col min="5382" max="5623" width="8.7109375" style="2"/>
    <col min="5624" max="5624" width="5.7109375" style="2" customWidth="1"/>
    <col min="5625" max="5625" width="32.7109375" style="2" customWidth="1"/>
    <col min="5626" max="5626" width="5.7109375" style="2" customWidth="1"/>
    <col min="5627" max="5627" width="32.7109375" style="2" customWidth="1"/>
    <col min="5628" max="5633" width="8.7109375" style="2"/>
    <col min="5634" max="5634" width="32.7109375" style="2" customWidth="1"/>
    <col min="5635" max="5635" width="5.7109375" style="2" customWidth="1"/>
    <col min="5636" max="5636" width="32.7109375" style="2" customWidth="1"/>
    <col min="5637" max="5637" width="5.7109375" style="2" customWidth="1"/>
    <col min="5638" max="5879" width="8.7109375" style="2"/>
    <col min="5880" max="5880" width="5.7109375" style="2" customWidth="1"/>
    <col min="5881" max="5881" width="32.7109375" style="2" customWidth="1"/>
    <col min="5882" max="5882" width="5.7109375" style="2" customWidth="1"/>
    <col min="5883" max="5883" width="32.7109375" style="2" customWidth="1"/>
    <col min="5884" max="5889" width="8.7109375" style="2"/>
    <col min="5890" max="5890" width="32.7109375" style="2" customWidth="1"/>
    <col min="5891" max="5891" width="5.7109375" style="2" customWidth="1"/>
    <col min="5892" max="5892" width="32.7109375" style="2" customWidth="1"/>
    <col min="5893" max="5893" width="5.7109375" style="2" customWidth="1"/>
    <col min="5894" max="6135" width="8.7109375" style="2"/>
    <col min="6136" max="6136" width="5.7109375" style="2" customWidth="1"/>
    <col min="6137" max="6137" width="32.7109375" style="2" customWidth="1"/>
    <col min="6138" max="6138" width="5.7109375" style="2" customWidth="1"/>
    <col min="6139" max="6139" width="32.7109375" style="2" customWidth="1"/>
    <col min="6140" max="6145" width="8.7109375" style="2"/>
    <col min="6146" max="6146" width="32.7109375" style="2" customWidth="1"/>
    <col min="6147" max="6147" width="5.7109375" style="2" customWidth="1"/>
    <col min="6148" max="6148" width="32.7109375" style="2" customWidth="1"/>
    <col min="6149" max="6149" width="5.7109375" style="2" customWidth="1"/>
    <col min="6150" max="6391" width="8.7109375" style="2"/>
    <col min="6392" max="6392" width="5.7109375" style="2" customWidth="1"/>
    <col min="6393" max="6393" width="32.7109375" style="2" customWidth="1"/>
    <col min="6394" max="6394" width="5.7109375" style="2" customWidth="1"/>
    <col min="6395" max="6395" width="32.7109375" style="2" customWidth="1"/>
    <col min="6396" max="6401" width="8.7109375" style="2"/>
    <col min="6402" max="6402" width="32.7109375" style="2" customWidth="1"/>
    <col min="6403" max="6403" width="5.7109375" style="2" customWidth="1"/>
    <col min="6404" max="6404" width="32.7109375" style="2" customWidth="1"/>
    <col min="6405" max="6405" width="5.7109375" style="2" customWidth="1"/>
    <col min="6406" max="6647" width="8.7109375" style="2"/>
    <col min="6648" max="6648" width="5.7109375" style="2" customWidth="1"/>
    <col min="6649" max="6649" width="32.7109375" style="2" customWidth="1"/>
    <col min="6650" max="6650" width="5.7109375" style="2" customWidth="1"/>
    <col min="6651" max="6651" width="32.7109375" style="2" customWidth="1"/>
    <col min="6652" max="6657" width="8.7109375" style="2"/>
    <col min="6658" max="6658" width="32.7109375" style="2" customWidth="1"/>
    <col min="6659" max="6659" width="5.7109375" style="2" customWidth="1"/>
    <col min="6660" max="6660" width="32.7109375" style="2" customWidth="1"/>
    <col min="6661" max="6661" width="5.7109375" style="2" customWidth="1"/>
    <col min="6662" max="6903" width="8.7109375" style="2"/>
    <col min="6904" max="6904" width="5.7109375" style="2" customWidth="1"/>
    <col min="6905" max="6905" width="32.7109375" style="2" customWidth="1"/>
    <col min="6906" max="6906" width="5.7109375" style="2" customWidth="1"/>
    <col min="6907" max="6907" width="32.7109375" style="2" customWidth="1"/>
    <col min="6908" max="6913" width="8.7109375" style="2"/>
    <col min="6914" max="6914" width="32.7109375" style="2" customWidth="1"/>
    <col min="6915" max="6915" width="5.7109375" style="2" customWidth="1"/>
    <col min="6916" max="6916" width="32.7109375" style="2" customWidth="1"/>
    <col min="6917" max="6917" width="5.7109375" style="2" customWidth="1"/>
    <col min="6918" max="7159" width="8.7109375" style="2"/>
    <col min="7160" max="7160" width="5.7109375" style="2" customWidth="1"/>
    <col min="7161" max="7161" width="32.7109375" style="2" customWidth="1"/>
    <col min="7162" max="7162" width="5.7109375" style="2" customWidth="1"/>
    <col min="7163" max="7163" width="32.7109375" style="2" customWidth="1"/>
    <col min="7164" max="7169" width="8.7109375" style="2"/>
    <col min="7170" max="7170" width="32.7109375" style="2" customWidth="1"/>
    <col min="7171" max="7171" width="5.7109375" style="2" customWidth="1"/>
    <col min="7172" max="7172" width="32.7109375" style="2" customWidth="1"/>
    <col min="7173" max="7173" width="5.7109375" style="2" customWidth="1"/>
    <col min="7174" max="7415" width="8.7109375" style="2"/>
    <col min="7416" max="7416" width="5.7109375" style="2" customWidth="1"/>
    <col min="7417" max="7417" width="32.7109375" style="2" customWidth="1"/>
    <col min="7418" max="7418" width="5.7109375" style="2" customWidth="1"/>
    <col min="7419" max="7419" width="32.7109375" style="2" customWidth="1"/>
    <col min="7420" max="7425" width="8.7109375" style="2"/>
    <col min="7426" max="7426" width="32.7109375" style="2" customWidth="1"/>
    <col min="7427" max="7427" width="5.7109375" style="2" customWidth="1"/>
    <col min="7428" max="7428" width="32.7109375" style="2" customWidth="1"/>
    <col min="7429" max="7429" width="5.7109375" style="2" customWidth="1"/>
    <col min="7430" max="7671" width="8.7109375" style="2"/>
    <col min="7672" max="7672" width="5.7109375" style="2" customWidth="1"/>
    <col min="7673" max="7673" width="32.7109375" style="2" customWidth="1"/>
    <col min="7674" max="7674" width="5.7109375" style="2" customWidth="1"/>
    <col min="7675" max="7675" width="32.7109375" style="2" customWidth="1"/>
    <col min="7676" max="7681" width="8.7109375" style="2"/>
    <col min="7682" max="7682" width="32.7109375" style="2" customWidth="1"/>
    <col min="7683" max="7683" width="5.7109375" style="2" customWidth="1"/>
    <col min="7684" max="7684" width="32.7109375" style="2" customWidth="1"/>
    <col min="7685" max="7685" width="5.7109375" style="2" customWidth="1"/>
    <col min="7686" max="7927" width="8.7109375" style="2"/>
    <col min="7928" max="7928" width="5.7109375" style="2" customWidth="1"/>
    <col min="7929" max="7929" width="32.7109375" style="2" customWidth="1"/>
    <col min="7930" max="7930" width="5.7109375" style="2" customWidth="1"/>
    <col min="7931" max="7931" width="32.7109375" style="2" customWidth="1"/>
    <col min="7932" max="7937" width="8.7109375" style="2"/>
    <col min="7938" max="7938" width="32.7109375" style="2" customWidth="1"/>
    <col min="7939" max="7939" width="5.7109375" style="2" customWidth="1"/>
    <col min="7940" max="7940" width="32.7109375" style="2" customWidth="1"/>
    <col min="7941" max="7941" width="5.7109375" style="2" customWidth="1"/>
    <col min="7942" max="8183" width="8.7109375" style="2"/>
    <col min="8184" max="8184" width="5.7109375" style="2" customWidth="1"/>
    <col min="8185" max="8185" width="32.7109375" style="2" customWidth="1"/>
    <col min="8186" max="8186" width="5.7109375" style="2" customWidth="1"/>
    <col min="8187" max="8187" width="32.7109375" style="2" customWidth="1"/>
    <col min="8188" max="8193" width="8.7109375" style="2"/>
    <col min="8194" max="8194" width="32.7109375" style="2" customWidth="1"/>
    <col min="8195" max="8195" width="5.7109375" style="2" customWidth="1"/>
    <col min="8196" max="8196" width="32.7109375" style="2" customWidth="1"/>
    <col min="8197" max="8197" width="5.7109375" style="2" customWidth="1"/>
    <col min="8198" max="8439" width="8.7109375" style="2"/>
    <col min="8440" max="8440" width="5.7109375" style="2" customWidth="1"/>
    <col min="8441" max="8441" width="32.7109375" style="2" customWidth="1"/>
    <col min="8442" max="8442" width="5.7109375" style="2" customWidth="1"/>
    <col min="8443" max="8443" width="32.7109375" style="2" customWidth="1"/>
    <col min="8444" max="8449" width="8.7109375" style="2"/>
    <col min="8450" max="8450" width="32.7109375" style="2" customWidth="1"/>
    <col min="8451" max="8451" width="5.7109375" style="2" customWidth="1"/>
    <col min="8452" max="8452" width="32.7109375" style="2" customWidth="1"/>
    <col min="8453" max="8453" width="5.7109375" style="2" customWidth="1"/>
    <col min="8454" max="8695" width="8.7109375" style="2"/>
    <col min="8696" max="8696" width="5.7109375" style="2" customWidth="1"/>
    <col min="8697" max="8697" width="32.7109375" style="2" customWidth="1"/>
    <col min="8698" max="8698" width="5.7109375" style="2" customWidth="1"/>
    <col min="8699" max="8699" width="32.7109375" style="2" customWidth="1"/>
    <col min="8700" max="8705" width="8.7109375" style="2"/>
    <col min="8706" max="8706" width="32.7109375" style="2" customWidth="1"/>
    <col min="8707" max="8707" width="5.7109375" style="2" customWidth="1"/>
    <col min="8708" max="8708" width="32.7109375" style="2" customWidth="1"/>
    <col min="8709" max="8709" width="5.7109375" style="2" customWidth="1"/>
    <col min="8710" max="8951" width="8.7109375" style="2"/>
    <col min="8952" max="8952" width="5.7109375" style="2" customWidth="1"/>
    <col min="8953" max="8953" width="32.7109375" style="2" customWidth="1"/>
    <col min="8954" max="8954" width="5.7109375" style="2" customWidth="1"/>
    <col min="8955" max="8955" width="32.7109375" style="2" customWidth="1"/>
    <col min="8956" max="8961" width="8.7109375" style="2"/>
    <col min="8962" max="8962" width="32.7109375" style="2" customWidth="1"/>
    <col min="8963" max="8963" width="5.7109375" style="2" customWidth="1"/>
    <col min="8964" max="8964" width="32.7109375" style="2" customWidth="1"/>
    <col min="8965" max="8965" width="5.7109375" style="2" customWidth="1"/>
    <col min="8966" max="9207" width="8.7109375" style="2"/>
    <col min="9208" max="9208" width="5.7109375" style="2" customWidth="1"/>
    <col min="9209" max="9209" width="32.7109375" style="2" customWidth="1"/>
    <col min="9210" max="9210" width="5.7109375" style="2" customWidth="1"/>
    <col min="9211" max="9211" width="32.7109375" style="2" customWidth="1"/>
    <col min="9212" max="9217" width="8.7109375" style="2"/>
    <col min="9218" max="9218" width="32.7109375" style="2" customWidth="1"/>
    <col min="9219" max="9219" width="5.7109375" style="2" customWidth="1"/>
    <col min="9220" max="9220" width="32.7109375" style="2" customWidth="1"/>
    <col min="9221" max="9221" width="5.7109375" style="2" customWidth="1"/>
    <col min="9222" max="9463" width="8.7109375" style="2"/>
    <col min="9464" max="9464" width="5.7109375" style="2" customWidth="1"/>
    <col min="9465" max="9465" width="32.7109375" style="2" customWidth="1"/>
    <col min="9466" max="9466" width="5.7109375" style="2" customWidth="1"/>
    <col min="9467" max="9467" width="32.7109375" style="2" customWidth="1"/>
    <col min="9468" max="9473" width="8.7109375" style="2"/>
    <col min="9474" max="9474" width="32.7109375" style="2" customWidth="1"/>
    <col min="9475" max="9475" width="5.7109375" style="2" customWidth="1"/>
    <col min="9476" max="9476" width="32.7109375" style="2" customWidth="1"/>
    <col min="9477" max="9477" width="5.7109375" style="2" customWidth="1"/>
    <col min="9478" max="9719" width="8.7109375" style="2"/>
    <col min="9720" max="9720" width="5.7109375" style="2" customWidth="1"/>
    <col min="9721" max="9721" width="32.7109375" style="2" customWidth="1"/>
    <col min="9722" max="9722" width="5.7109375" style="2" customWidth="1"/>
    <col min="9723" max="9723" width="32.7109375" style="2" customWidth="1"/>
    <col min="9724" max="9729" width="8.7109375" style="2"/>
    <col min="9730" max="9730" width="32.7109375" style="2" customWidth="1"/>
    <col min="9731" max="9731" width="5.7109375" style="2" customWidth="1"/>
    <col min="9732" max="9732" width="32.7109375" style="2" customWidth="1"/>
    <col min="9733" max="9733" width="5.7109375" style="2" customWidth="1"/>
    <col min="9734" max="9975" width="8.7109375" style="2"/>
    <col min="9976" max="9976" width="5.7109375" style="2" customWidth="1"/>
    <col min="9977" max="9977" width="32.7109375" style="2" customWidth="1"/>
    <col min="9978" max="9978" width="5.7109375" style="2" customWidth="1"/>
    <col min="9979" max="9979" width="32.7109375" style="2" customWidth="1"/>
    <col min="9980" max="9985" width="8.7109375" style="2"/>
    <col min="9986" max="9986" width="32.7109375" style="2" customWidth="1"/>
    <col min="9987" max="9987" width="5.7109375" style="2" customWidth="1"/>
    <col min="9988" max="9988" width="32.7109375" style="2" customWidth="1"/>
    <col min="9989" max="9989" width="5.7109375" style="2" customWidth="1"/>
    <col min="9990" max="10231" width="8.7109375" style="2"/>
    <col min="10232" max="10232" width="5.7109375" style="2" customWidth="1"/>
    <col min="10233" max="10233" width="32.7109375" style="2" customWidth="1"/>
    <col min="10234" max="10234" width="5.7109375" style="2" customWidth="1"/>
    <col min="10235" max="10235" width="32.7109375" style="2" customWidth="1"/>
    <col min="10236" max="10241" width="8.7109375" style="2"/>
    <col min="10242" max="10242" width="32.7109375" style="2" customWidth="1"/>
    <col min="10243" max="10243" width="5.7109375" style="2" customWidth="1"/>
    <col min="10244" max="10244" width="32.7109375" style="2" customWidth="1"/>
    <col min="10245" max="10245" width="5.7109375" style="2" customWidth="1"/>
    <col min="10246" max="10487" width="8.7109375" style="2"/>
    <col min="10488" max="10488" width="5.7109375" style="2" customWidth="1"/>
    <col min="10489" max="10489" width="32.7109375" style="2" customWidth="1"/>
    <col min="10490" max="10490" width="5.7109375" style="2" customWidth="1"/>
    <col min="10491" max="10491" width="32.7109375" style="2" customWidth="1"/>
    <col min="10492" max="10497" width="8.7109375" style="2"/>
    <col min="10498" max="10498" width="32.7109375" style="2" customWidth="1"/>
    <col min="10499" max="10499" width="5.7109375" style="2" customWidth="1"/>
    <col min="10500" max="10500" width="32.7109375" style="2" customWidth="1"/>
    <col min="10501" max="10501" width="5.7109375" style="2" customWidth="1"/>
    <col min="10502" max="10743" width="8.7109375" style="2"/>
    <col min="10744" max="10744" width="5.7109375" style="2" customWidth="1"/>
    <col min="10745" max="10745" width="32.7109375" style="2" customWidth="1"/>
    <col min="10746" max="10746" width="5.7109375" style="2" customWidth="1"/>
    <col min="10747" max="10747" width="32.7109375" style="2" customWidth="1"/>
    <col min="10748" max="10753" width="8.7109375" style="2"/>
    <col min="10754" max="10754" width="32.7109375" style="2" customWidth="1"/>
    <col min="10755" max="10755" width="5.7109375" style="2" customWidth="1"/>
    <col min="10756" max="10756" width="32.7109375" style="2" customWidth="1"/>
    <col min="10757" max="10757" width="5.7109375" style="2" customWidth="1"/>
    <col min="10758" max="10999" width="8.7109375" style="2"/>
    <col min="11000" max="11000" width="5.7109375" style="2" customWidth="1"/>
    <col min="11001" max="11001" width="32.7109375" style="2" customWidth="1"/>
    <col min="11002" max="11002" width="5.7109375" style="2" customWidth="1"/>
    <col min="11003" max="11003" width="32.7109375" style="2" customWidth="1"/>
    <col min="11004" max="11009" width="8.7109375" style="2"/>
    <col min="11010" max="11010" width="32.7109375" style="2" customWidth="1"/>
    <col min="11011" max="11011" width="5.7109375" style="2" customWidth="1"/>
    <col min="11012" max="11012" width="32.7109375" style="2" customWidth="1"/>
    <col min="11013" max="11013" width="5.7109375" style="2" customWidth="1"/>
    <col min="11014" max="11255" width="8.7109375" style="2"/>
    <col min="11256" max="11256" width="5.7109375" style="2" customWidth="1"/>
    <col min="11257" max="11257" width="32.7109375" style="2" customWidth="1"/>
    <col min="11258" max="11258" width="5.7109375" style="2" customWidth="1"/>
    <col min="11259" max="11259" width="32.7109375" style="2" customWidth="1"/>
    <col min="11260" max="11265" width="8.7109375" style="2"/>
    <col min="11266" max="11266" width="32.7109375" style="2" customWidth="1"/>
    <col min="11267" max="11267" width="5.7109375" style="2" customWidth="1"/>
    <col min="11268" max="11268" width="32.7109375" style="2" customWidth="1"/>
    <col min="11269" max="11269" width="5.7109375" style="2" customWidth="1"/>
    <col min="11270" max="11511" width="8.7109375" style="2"/>
    <col min="11512" max="11512" width="5.7109375" style="2" customWidth="1"/>
    <col min="11513" max="11513" width="32.7109375" style="2" customWidth="1"/>
    <col min="11514" max="11514" width="5.7109375" style="2" customWidth="1"/>
    <col min="11515" max="11515" width="32.7109375" style="2" customWidth="1"/>
    <col min="11516" max="11521" width="8.7109375" style="2"/>
    <col min="11522" max="11522" width="32.7109375" style="2" customWidth="1"/>
    <col min="11523" max="11523" width="5.7109375" style="2" customWidth="1"/>
    <col min="11524" max="11524" width="32.7109375" style="2" customWidth="1"/>
    <col min="11525" max="11525" width="5.7109375" style="2" customWidth="1"/>
    <col min="11526" max="11767" width="8.7109375" style="2"/>
    <col min="11768" max="11768" width="5.7109375" style="2" customWidth="1"/>
    <col min="11769" max="11769" width="32.7109375" style="2" customWidth="1"/>
    <col min="11770" max="11770" width="5.7109375" style="2" customWidth="1"/>
    <col min="11771" max="11771" width="32.7109375" style="2" customWidth="1"/>
    <col min="11772" max="11777" width="8.7109375" style="2"/>
    <col min="11778" max="11778" width="32.7109375" style="2" customWidth="1"/>
    <col min="11779" max="11779" width="5.7109375" style="2" customWidth="1"/>
    <col min="11780" max="11780" width="32.7109375" style="2" customWidth="1"/>
    <col min="11781" max="11781" width="5.7109375" style="2" customWidth="1"/>
    <col min="11782" max="12023" width="8.7109375" style="2"/>
    <col min="12024" max="12024" width="5.7109375" style="2" customWidth="1"/>
    <col min="12025" max="12025" width="32.7109375" style="2" customWidth="1"/>
    <col min="12026" max="12026" width="5.7109375" style="2" customWidth="1"/>
    <col min="12027" max="12027" width="32.7109375" style="2" customWidth="1"/>
    <col min="12028" max="12033" width="8.7109375" style="2"/>
    <col min="12034" max="12034" width="32.7109375" style="2" customWidth="1"/>
    <col min="12035" max="12035" width="5.7109375" style="2" customWidth="1"/>
    <col min="12036" max="12036" width="32.7109375" style="2" customWidth="1"/>
    <col min="12037" max="12037" width="5.7109375" style="2" customWidth="1"/>
    <col min="12038" max="12279" width="8.7109375" style="2"/>
    <col min="12280" max="12280" width="5.7109375" style="2" customWidth="1"/>
    <col min="12281" max="12281" width="32.7109375" style="2" customWidth="1"/>
    <col min="12282" max="12282" width="5.7109375" style="2" customWidth="1"/>
    <col min="12283" max="12283" width="32.7109375" style="2" customWidth="1"/>
    <col min="12284" max="12289" width="8.7109375" style="2"/>
    <col min="12290" max="12290" width="32.7109375" style="2" customWidth="1"/>
    <col min="12291" max="12291" width="5.7109375" style="2" customWidth="1"/>
    <col min="12292" max="12292" width="32.7109375" style="2" customWidth="1"/>
    <col min="12293" max="12293" width="5.7109375" style="2" customWidth="1"/>
    <col min="12294" max="12535" width="8.7109375" style="2"/>
    <col min="12536" max="12536" width="5.7109375" style="2" customWidth="1"/>
    <col min="12537" max="12537" width="32.7109375" style="2" customWidth="1"/>
    <col min="12538" max="12538" width="5.7109375" style="2" customWidth="1"/>
    <col min="12539" max="12539" width="32.7109375" style="2" customWidth="1"/>
    <col min="12540" max="12545" width="8.7109375" style="2"/>
    <col min="12546" max="12546" width="32.7109375" style="2" customWidth="1"/>
    <col min="12547" max="12547" width="5.7109375" style="2" customWidth="1"/>
    <col min="12548" max="12548" width="32.7109375" style="2" customWidth="1"/>
    <col min="12549" max="12549" width="5.7109375" style="2" customWidth="1"/>
    <col min="12550" max="12791" width="8.7109375" style="2"/>
    <col min="12792" max="12792" width="5.7109375" style="2" customWidth="1"/>
    <col min="12793" max="12793" width="32.7109375" style="2" customWidth="1"/>
    <col min="12794" max="12794" width="5.7109375" style="2" customWidth="1"/>
    <col min="12795" max="12795" width="32.7109375" style="2" customWidth="1"/>
    <col min="12796" max="12801" width="8.7109375" style="2"/>
    <col min="12802" max="12802" width="32.7109375" style="2" customWidth="1"/>
    <col min="12803" max="12803" width="5.7109375" style="2" customWidth="1"/>
    <col min="12804" max="12804" width="32.7109375" style="2" customWidth="1"/>
    <col min="12805" max="12805" width="5.7109375" style="2" customWidth="1"/>
    <col min="12806" max="13047" width="8.7109375" style="2"/>
    <col min="13048" max="13048" width="5.7109375" style="2" customWidth="1"/>
    <col min="13049" max="13049" width="32.7109375" style="2" customWidth="1"/>
    <col min="13050" max="13050" width="5.7109375" style="2" customWidth="1"/>
    <col min="13051" max="13051" width="32.7109375" style="2" customWidth="1"/>
    <col min="13052" max="13057" width="8.7109375" style="2"/>
    <col min="13058" max="13058" width="32.7109375" style="2" customWidth="1"/>
    <col min="13059" max="13059" width="5.7109375" style="2" customWidth="1"/>
    <col min="13060" max="13060" width="32.7109375" style="2" customWidth="1"/>
    <col min="13061" max="13061" width="5.7109375" style="2" customWidth="1"/>
    <col min="13062" max="13303" width="8.7109375" style="2"/>
    <col min="13304" max="13304" width="5.7109375" style="2" customWidth="1"/>
    <col min="13305" max="13305" width="32.7109375" style="2" customWidth="1"/>
    <col min="13306" max="13306" width="5.7109375" style="2" customWidth="1"/>
    <col min="13307" max="13307" width="32.7109375" style="2" customWidth="1"/>
    <col min="13308" max="13313" width="8.7109375" style="2"/>
    <col min="13314" max="13314" width="32.7109375" style="2" customWidth="1"/>
    <col min="13315" max="13315" width="5.7109375" style="2" customWidth="1"/>
    <col min="13316" max="13316" width="32.7109375" style="2" customWidth="1"/>
    <col min="13317" max="13317" width="5.7109375" style="2" customWidth="1"/>
    <col min="13318" max="13559" width="8.7109375" style="2"/>
    <col min="13560" max="13560" width="5.7109375" style="2" customWidth="1"/>
    <col min="13561" max="13561" width="32.7109375" style="2" customWidth="1"/>
    <col min="13562" max="13562" width="5.7109375" style="2" customWidth="1"/>
    <col min="13563" max="13563" width="32.7109375" style="2" customWidth="1"/>
    <col min="13564" max="13569" width="8.7109375" style="2"/>
    <col min="13570" max="13570" width="32.7109375" style="2" customWidth="1"/>
    <col min="13571" max="13571" width="5.7109375" style="2" customWidth="1"/>
    <col min="13572" max="13572" width="32.7109375" style="2" customWidth="1"/>
    <col min="13573" max="13573" width="5.7109375" style="2" customWidth="1"/>
    <col min="13574" max="13815" width="8.7109375" style="2"/>
    <col min="13816" max="13816" width="5.7109375" style="2" customWidth="1"/>
    <col min="13817" max="13817" width="32.7109375" style="2" customWidth="1"/>
    <col min="13818" max="13818" width="5.7109375" style="2" customWidth="1"/>
    <col min="13819" max="13819" width="32.7109375" style="2" customWidth="1"/>
    <col min="13820" max="13825" width="8.7109375" style="2"/>
    <col min="13826" max="13826" width="32.7109375" style="2" customWidth="1"/>
    <col min="13827" max="13827" width="5.7109375" style="2" customWidth="1"/>
    <col min="13828" max="13828" width="32.7109375" style="2" customWidth="1"/>
    <col min="13829" max="13829" width="5.7109375" style="2" customWidth="1"/>
    <col min="13830" max="14071" width="8.7109375" style="2"/>
    <col min="14072" max="14072" width="5.7109375" style="2" customWidth="1"/>
    <col min="14073" max="14073" width="32.7109375" style="2" customWidth="1"/>
    <col min="14074" max="14074" width="5.7109375" style="2" customWidth="1"/>
    <col min="14075" max="14075" width="32.7109375" style="2" customWidth="1"/>
    <col min="14076" max="14081" width="8.7109375" style="2"/>
    <col min="14082" max="14082" width="32.7109375" style="2" customWidth="1"/>
    <col min="14083" max="14083" width="5.7109375" style="2" customWidth="1"/>
    <col min="14084" max="14084" width="32.7109375" style="2" customWidth="1"/>
    <col min="14085" max="14085" width="5.7109375" style="2" customWidth="1"/>
    <col min="14086" max="14327" width="8.7109375" style="2"/>
    <col min="14328" max="14328" width="5.7109375" style="2" customWidth="1"/>
    <col min="14329" max="14329" width="32.7109375" style="2" customWidth="1"/>
    <col min="14330" max="14330" width="5.7109375" style="2" customWidth="1"/>
    <col min="14331" max="14331" width="32.7109375" style="2" customWidth="1"/>
    <col min="14332" max="14337" width="8.7109375" style="2"/>
    <col min="14338" max="14338" width="32.7109375" style="2" customWidth="1"/>
    <col min="14339" max="14339" width="5.7109375" style="2" customWidth="1"/>
    <col min="14340" max="14340" width="32.7109375" style="2" customWidth="1"/>
    <col min="14341" max="14341" width="5.7109375" style="2" customWidth="1"/>
    <col min="14342" max="14583" width="8.7109375" style="2"/>
    <col min="14584" max="14584" width="5.7109375" style="2" customWidth="1"/>
    <col min="14585" max="14585" width="32.7109375" style="2" customWidth="1"/>
    <col min="14586" max="14586" width="5.7109375" style="2" customWidth="1"/>
    <col min="14587" max="14587" width="32.7109375" style="2" customWidth="1"/>
    <col min="14588" max="14593" width="8.7109375" style="2"/>
    <col min="14594" max="14594" width="32.7109375" style="2" customWidth="1"/>
    <col min="14595" max="14595" width="5.7109375" style="2" customWidth="1"/>
    <col min="14596" max="14596" width="32.7109375" style="2" customWidth="1"/>
    <col min="14597" max="14597" width="5.7109375" style="2" customWidth="1"/>
    <col min="14598" max="14839" width="8.7109375" style="2"/>
    <col min="14840" max="14840" width="5.7109375" style="2" customWidth="1"/>
    <col min="14841" max="14841" width="32.7109375" style="2" customWidth="1"/>
    <col min="14842" max="14842" width="5.7109375" style="2" customWidth="1"/>
    <col min="14843" max="14843" width="32.7109375" style="2" customWidth="1"/>
    <col min="14844" max="14849" width="8.7109375" style="2"/>
    <col min="14850" max="14850" width="32.7109375" style="2" customWidth="1"/>
    <col min="14851" max="14851" width="5.7109375" style="2" customWidth="1"/>
    <col min="14852" max="14852" width="32.7109375" style="2" customWidth="1"/>
    <col min="14853" max="14853" width="5.7109375" style="2" customWidth="1"/>
    <col min="14854" max="15095" width="8.7109375" style="2"/>
    <col min="15096" max="15096" width="5.7109375" style="2" customWidth="1"/>
    <col min="15097" max="15097" width="32.7109375" style="2" customWidth="1"/>
    <col min="15098" max="15098" width="5.7109375" style="2" customWidth="1"/>
    <col min="15099" max="15099" width="32.7109375" style="2" customWidth="1"/>
    <col min="15100" max="15105" width="8.7109375" style="2"/>
    <col min="15106" max="15106" width="32.7109375" style="2" customWidth="1"/>
    <col min="15107" max="15107" width="5.7109375" style="2" customWidth="1"/>
    <col min="15108" max="15108" width="32.7109375" style="2" customWidth="1"/>
    <col min="15109" max="15109" width="5.7109375" style="2" customWidth="1"/>
    <col min="15110" max="15351" width="8.7109375" style="2"/>
    <col min="15352" max="15352" width="5.7109375" style="2" customWidth="1"/>
    <col min="15353" max="15353" width="32.7109375" style="2" customWidth="1"/>
    <col min="15354" max="15354" width="5.7109375" style="2" customWidth="1"/>
    <col min="15355" max="15355" width="32.7109375" style="2" customWidth="1"/>
    <col min="15356" max="15361" width="8.7109375" style="2"/>
    <col min="15362" max="15362" width="32.7109375" style="2" customWidth="1"/>
    <col min="15363" max="15363" width="5.7109375" style="2" customWidth="1"/>
    <col min="15364" max="15364" width="32.7109375" style="2" customWidth="1"/>
    <col min="15365" max="15365" width="5.7109375" style="2" customWidth="1"/>
    <col min="15366" max="15607" width="8.7109375" style="2"/>
    <col min="15608" max="15608" width="5.7109375" style="2" customWidth="1"/>
    <col min="15609" max="15609" width="32.7109375" style="2" customWidth="1"/>
    <col min="15610" max="15610" width="5.7109375" style="2" customWidth="1"/>
    <col min="15611" max="15611" width="32.7109375" style="2" customWidth="1"/>
    <col min="15612" max="15617" width="8.7109375" style="2"/>
    <col min="15618" max="15618" width="32.7109375" style="2" customWidth="1"/>
    <col min="15619" max="15619" width="5.7109375" style="2" customWidth="1"/>
    <col min="15620" max="15620" width="32.7109375" style="2" customWidth="1"/>
    <col min="15621" max="15621" width="5.7109375" style="2" customWidth="1"/>
    <col min="15622" max="15863" width="8.7109375" style="2"/>
    <col min="15864" max="15864" width="5.7109375" style="2" customWidth="1"/>
    <col min="15865" max="15865" width="32.7109375" style="2" customWidth="1"/>
    <col min="15866" max="15866" width="5.7109375" style="2" customWidth="1"/>
    <col min="15867" max="15867" width="32.7109375" style="2" customWidth="1"/>
    <col min="15868" max="15873" width="8.7109375" style="2"/>
    <col min="15874" max="15874" width="32.7109375" style="2" customWidth="1"/>
    <col min="15875" max="15875" width="5.7109375" style="2" customWidth="1"/>
    <col min="15876" max="15876" width="32.7109375" style="2" customWidth="1"/>
    <col min="15877" max="15877" width="5.7109375" style="2" customWidth="1"/>
    <col min="15878" max="16119" width="8.7109375" style="2"/>
    <col min="16120" max="16120" width="5.7109375" style="2" customWidth="1"/>
    <col min="16121" max="16121" width="32.7109375" style="2" customWidth="1"/>
    <col min="16122" max="16122" width="5.7109375" style="2" customWidth="1"/>
    <col min="16123" max="16123" width="32.7109375" style="2" customWidth="1"/>
    <col min="16124" max="16129" width="8.7109375" style="2"/>
    <col min="16130" max="16130" width="32.7109375" style="2" customWidth="1"/>
    <col min="16131" max="16131" width="5.7109375" style="2" customWidth="1"/>
    <col min="16132" max="16132" width="32.7109375" style="2" customWidth="1"/>
    <col min="16133" max="16133" width="5.7109375" style="2" customWidth="1"/>
    <col min="16134" max="16384" width="8.7109375" style="2"/>
  </cols>
  <sheetData>
    <row r="1" spans="1:13" ht="18" customHeight="1" x14ac:dyDescent="0.2">
      <c r="I1" s="13" t="s">
        <v>43</v>
      </c>
    </row>
    <row r="2" spans="1:13" ht="21" customHeight="1" x14ac:dyDescent="0.2"/>
    <row r="3" spans="1:13" ht="23.25" customHeight="1" x14ac:dyDescent="0.25">
      <c r="A3" s="192" t="s">
        <v>61</v>
      </c>
      <c r="B3" s="192"/>
      <c r="C3" s="192"/>
      <c r="D3" s="192"/>
      <c r="E3" s="192"/>
      <c r="F3" s="192"/>
      <c r="G3" s="192"/>
      <c r="L3" s="2"/>
      <c r="M3" s="2"/>
    </row>
    <row r="4" spans="1:13" ht="23.25" customHeight="1" x14ac:dyDescent="0.2">
      <c r="A4" s="193" t="s">
        <v>33</v>
      </c>
      <c r="B4" s="193"/>
      <c r="C4" s="193"/>
      <c r="D4" s="193"/>
      <c r="E4" s="193"/>
      <c r="F4" s="193"/>
      <c r="G4" s="193"/>
      <c r="L4" s="2"/>
      <c r="M4" s="2"/>
    </row>
    <row r="5" spans="1:13" ht="18" customHeight="1" x14ac:dyDescent="0.2">
      <c r="A5" s="191" t="s">
        <v>18</v>
      </c>
      <c r="B5" s="194" t="s">
        <v>20</v>
      </c>
      <c r="C5" s="77">
        <v>2018</v>
      </c>
      <c r="D5" s="77">
        <v>2019</v>
      </c>
      <c r="E5" s="77">
        <v>2020</v>
      </c>
      <c r="F5" s="194" t="s">
        <v>19</v>
      </c>
      <c r="G5" s="195" t="s">
        <v>48</v>
      </c>
      <c r="L5" s="2"/>
      <c r="M5" s="2"/>
    </row>
    <row r="6" spans="1:13" ht="18" customHeight="1" x14ac:dyDescent="0.2">
      <c r="A6" s="191"/>
      <c r="B6" s="194"/>
      <c r="C6" s="196" t="s">
        <v>45</v>
      </c>
      <c r="D6" s="197"/>
      <c r="E6" s="198"/>
      <c r="F6" s="194"/>
      <c r="G6" s="195"/>
      <c r="L6" s="2"/>
      <c r="M6" s="2"/>
    </row>
    <row r="7" spans="1:13" ht="43.5" x14ac:dyDescent="0.2">
      <c r="A7" s="79">
        <v>1</v>
      </c>
      <c r="B7" s="80" t="s">
        <v>418</v>
      </c>
      <c r="C7" s="130">
        <v>18095.450548000001</v>
      </c>
      <c r="D7" s="130">
        <v>19507.619134</v>
      </c>
      <c r="E7" s="130">
        <v>19013.048509</v>
      </c>
      <c r="F7" s="82" t="s">
        <v>398</v>
      </c>
      <c r="G7" s="97">
        <v>1</v>
      </c>
      <c r="L7" s="2"/>
      <c r="M7" s="2"/>
    </row>
    <row r="8" spans="1:13" ht="24" customHeight="1" x14ac:dyDescent="0.2">
      <c r="A8" s="83">
        <v>2</v>
      </c>
      <c r="B8" s="84" t="s">
        <v>21</v>
      </c>
      <c r="C8" s="131">
        <v>32996.027180999998</v>
      </c>
      <c r="D8" s="131">
        <v>31123.980543999998</v>
      </c>
      <c r="E8" s="131">
        <v>34922.104078999997</v>
      </c>
      <c r="F8" s="86" t="s">
        <v>399</v>
      </c>
      <c r="G8" s="99">
        <v>2</v>
      </c>
      <c r="L8" s="2"/>
      <c r="M8" s="2"/>
    </row>
    <row r="9" spans="1:13" ht="130.5" x14ac:dyDescent="0.2">
      <c r="A9" s="79">
        <v>3</v>
      </c>
      <c r="B9" s="80" t="s">
        <v>419</v>
      </c>
      <c r="C9" s="130">
        <v>3521.849209</v>
      </c>
      <c r="D9" s="130">
        <v>3338.4539220000001</v>
      </c>
      <c r="E9" s="130">
        <v>3363.130944</v>
      </c>
      <c r="F9" s="82" t="s">
        <v>400</v>
      </c>
      <c r="G9" s="97">
        <v>3</v>
      </c>
      <c r="L9" s="2"/>
      <c r="M9" s="2"/>
    </row>
    <row r="10" spans="1:13" ht="108.75" x14ac:dyDescent="0.2">
      <c r="A10" s="83">
        <v>4</v>
      </c>
      <c r="B10" s="84" t="s">
        <v>420</v>
      </c>
      <c r="C10" s="131">
        <v>25635.233829000001</v>
      </c>
      <c r="D10" s="131">
        <v>27399.318015000001</v>
      </c>
      <c r="E10" s="131">
        <v>28417.779143</v>
      </c>
      <c r="F10" s="86" t="s">
        <v>401</v>
      </c>
      <c r="G10" s="99">
        <v>4</v>
      </c>
      <c r="L10" s="2"/>
      <c r="M10" s="2"/>
    </row>
    <row r="11" spans="1:13" ht="24" customHeight="1" x14ac:dyDescent="0.2">
      <c r="A11" s="79">
        <v>5</v>
      </c>
      <c r="B11" s="80" t="s">
        <v>22</v>
      </c>
      <c r="C11" s="130">
        <v>21090.437514000001</v>
      </c>
      <c r="D11" s="130">
        <v>18021.236913000001</v>
      </c>
      <c r="E11" s="130">
        <v>18612.873864000001</v>
      </c>
      <c r="F11" s="82" t="s">
        <v>46</v>
      </c>
      <c r="G11" s="97">
        <v>5</v>
      </c>
      <c r="L11" s="2"/>
      <c r="M11" s="2"/>
    </row>
    <row r="12" spans="1:13" ht="65.25" x14ac:dyDescent="0.2">
      <c r="A12" s="83">
        <v>6</v>
      </c>
      <c r="B12" s="84" t="s">
        <v>421</v>
      </c>
      <c r="C12" s="131">
        <v>51715.771618999999</v>
      </c>
      <c r="D12" s="131">
        <v>53854.494181000002</v>
      </c>
      <c r="E12" s="131">
        <v>53404.397121000002</v>
      </c>
      <c r="F12" s="86" t="s">
        <v>402</v>
      </c>
      <c r="G12" s="99">
        <v>6</v>
      </c>
      <c r="L12" s="2"/>
      <c r="M12" s="2"/>
    </row>
    <row r="13" spans="1:13" ht="65.25" x14ac:dyDescent="0.2">
      <c r="A13" s="79">
        <v>7</v>
      </c>
      <c r="B13" s="80" t="s">
        <v>422</v>
      </c>
      <c r="C13" s="130">
        <v>17486.718315999999</v>
      </c>
      <c r="D13" s="130">
        <v>20567.953322000001</v>
      </c>
      <c r="E13" s="130">
        <v>19462.287219999998</v>
      </c>
      <c r="F13" s="82" t="s">
        <v>403</v>
      </c>
      <c r="G13" s="97">
        <v>7</v>
      </c>
      <c r="L13" s="2"/>
      <c r="M13" s="2"/>
    </row>
    <row r="14" spans="1:13" ht="195.75" x14ac:dyDescent="0.2">
      <c r="A14" s="83">
        <v>8</v>
      </c>
      <c r="B14" s="84" t="s">
        <v>423</v>
      </c>
      <c r="C14" s="131">
        <v>1872.681936</v>
      </c>
      <c r="D14" s="131">
        <v>2295.5844149999998</v>
      </c>
      <c r="E14" s="131">
        <v>1650.055971</v>
      </c>
      <c r="F14" s="86" t="s">
        <v>404</v>
      </c>
      <c r="G14" s="99">
        <v>8</v>
      </c>
      <c r="L14" s="2"/>
      <c r="M14" s="2"/>
    </row>
    <row r="15" spans="1:13" ht="174" x14ac:dyDescent="0.2">
      <c r="A15" s="79">
        <v>9</v>
      </c>
      <c r="B15" s="80" t="s">
        <v>424</v>
      </c>
      <c r="C15" s="130">
        <v>4271.516713</v>
      </c>
      <c r="D15" s="130">
        <v>4750.7366460000003</v>
      </c>
      <c r="E15" s="130">
        <v>5169.1821239999999</v>
      </c>
      <c r="F15" s="82" t="s">
        <v>405</v>
      </c>
      <c r="G15" s="97">
        <v>9</v>
      </c>
      <c r="L15" s="2"/>
      <c r="M15" s="2"/>
    </row>
    <row r="16" spans="1:13" ht="152.25" x14ac:dyDescent="0.2">
      <c r="A16" s="83">
        <v>10</v>
      </c>
      <c r="B16" s="84" t="s">
        <v>425</v>
      </c>
      <c r="C16" s="131">
        <v>7260.8019080000004</v>
      </c>
      <c r="D16" s="131">
        <v>7150.6737400000002</v>
      </c>
      <c r="E16" s="131">
        <v>6547.6448689999997</v>
      </c>
      <c r="F16" s="86" t="s">
        <v>406</v>
      </c>
      <c r="G16" s="99">
        <v>10</v>
      </c>
      <c r="L16" s="2"/>
      <c r="M16" s="2"/>
    </row>
    <row r="17" spans="1:13" ht="43.5" x14ac:dyDescent="0.2">
      <c r="A17" s="79">
        <v>11</v>
      </c>
      <c r="B17" s="80" t="s">
        <v>426</v>
      </c>
      <c r="C17" s="130">
        <v>18115.072085</v>
      </c>
      <c r="D17" s="130">
        <v>22732.145945</v>
      </c>
      <c r="E17" s="130">
        <v>20018.080892000002</v>
      </c>
      <c r="F17" s="82" t="s">
        <v>407</v>
      </c>
      <c r="G17" s="97">
        <v>11</v>
      </c>
      <c r="L17" s="2"/>
      <c r="M17" s="2"/>
    </row>
    <row r="18" spans="1:13" ht="217.5" x14ac:dyDescent="0.2">
      <c r="A18" s="83">
        <v>12</v>
      </c>
      <c r="B18" s="84" t="s">
        <v>427</v>
      </c>
      <c r="C18" s="131">
        <v>3341.4862739999999</v>
      </c>
      <c r="D18" s="131">
        <v>4099.5060560000002</v>
      </c>
      <c r="E18" s="131">
        <v>3023.0863009999998</v>
      </c>
      <c r="F18" s="86" t="s">
        <v>408</v>
      </c>
      <c r="G18" s="99">
        <v>12</v>
      </c>
      <c r="L18" s="2"/>
      <c r="M18" s="2"/>
    </row>
    <row r="19" spans="1:13" ht="130.5" x14ac:dyDescent="0.2">
      <c r="A19" s="79">
        <v>13</v>
      </c>
      <c r="B19" s="80" t="s">
        <v>428</v>
      </c>
      <c r="C19" s="130">
        <v>6930.8681699999997</v>
      </c>
      <c r="D19" s="130">
        <v>7631.4114639999998</v>
      </c>
      <c r="E19" s="130">
        <v>8153.2454589999998</v>
      </c>
      <c r="F19" s="82" t="s">
        <v>409</v>
      </c>
      <c r="G19" s="97">
        <v>13</v>
      </c>
      <c r="L19" s="2"/>
      <c r="M19" s="2"/>
    </row>
    <row r="20" spans="1:13" ht="174" x14ac:dyDescent="0.2">
      <c r="A20" s="83">
        <v>14</v>
      </c>
      <c r="B20" s="84" t="s">
        <v>429</v>
      </c>
      <c r="C20" s="131">
        <v>15725.216602</v>
      </c>
      <c r="D20" s="131">
        <v>13506.827734</v>
      </c>
      <c r="E20" s="131">
        <v>7173.2997969999997</v>
      </c>
      <c r="F20" s="86" t="s">
        <v>410</v>
      </c>
      <c r="G20" s="99">
        <v>14</v>
      </c>
      <c r="L20" s="2"/>
      <c r="M20" s="2"/>
    </row>
    <row r="21" spans="1:13" ht="43.5" x14ac:dyDescent="0.2">
      <c r="A21" s="79">
        <v>15</v>
      </c>
      <c r="B21" s="80" t="s">
        <v>430</v>
      </c>
      <c r="C21" s="130">
        <v>43987.942217000003</v>
      </c>
      <c r="D21" s="130">
        <v>48895.921335999999</v>
      </c>
      <c r="E21" s="130">
        <v>49600.050178999998</v>
      </c>
      <c r="F21" s="82" t="s">
        <v>411</v>
      </c>
      <c r="G21" s="97">
        <v>15</v>
      </c>
      <c r="L21" s="2"/>
      <c r="M21" s="2"/>
    </row>
    <row r="22" spans="1:13" ht="239.25" x14ac:dyDescent="0.2">
      <c r="A22" s="83">
        <v>16</v>
      </c>
      <c r="B22" s="84" t="s">
        <v>431</v>
      </c>
      <c r="C22" s="131">
        <v>111167.035485</v>
      </c>
      <c r="D22" s="131">
        <v>120291.009235</v>
      </c>
      <c r="E22" s="131">
        <v>109093.738466</v>
      </c>
      <c r="F22" s="86" t="s">
        <v>412</v>
      </c>
      <c r="G22" s="99">
        <v>16</v>
      </c>
      <c r="L22" s="2"/>
      <c r="M22" s="2"/>
    </row>
    <row r="23" spans="1:13" ht="65.25" x14ac:dyDescent="0.2">
      <c r="A23" s="79">
        <v>17</v>
      </c>
      <c r="B23" s="80" t="s">
        <v>432</v>
      </c>
      <c r="C23" s="130">
        <v>84651.755545000007</v>
      </c>
      <c r="D23" s="130">
        <v>118264.13478399999</v>
      </c>
      <c r="E23" s="130">
        <v>83009.123636000004</v>
      </c>
      <c r="F23" s="82" t="s">
        <v>413</v>
      </c>
      <c r="G23" s="97">
        <v>17</v>
      </c>
      <c r="L23" s="2"/>
      <c r="M23" s="2"/>
    </row>
    <row r="24" spans="1:13" ht="195.75" x14ac:dyDescent="0.2">
      <c r="A24" s="83">
        <v>18</v>
      </c>
      <c r="B24" s="84" t="s">
        <v>433</v>
      </c>
      <c r="C24" s="131">
        <v>15758.160291</v>
      </c>
      <c r="D24" s="131">
        <v>16482.857929000002</v>
      </c>
      <c r="E24" s="131">
        <v>16094.427194</v>
      </c>
      <c r="F24" s="86" t="s">
        <v>414</v>
      </c>
      <c r="G24" s="99">
        <v>18</v>
      </c>
      <c r="L24" s="2"/>
      <c r="M24" s="2"/>
    </row>
    <row r="25" spans="1:13" ht="65.25" x14ac:dyDescent="0.2">
      <c r="A25" s="79">
        <v>19</v>
      </c>
      <c r="B25" s="80" t="s">
        <v>434</v>
      </c>
      <c r="C25" s="130">
        <v>13867.239072</v>
      </c>
      <c r="D25" s="130">
        <v>9872.2981930000005</v>
      </c>
      <c r="E25" s="130">
        <v>9529.1406910000005</v>
      </c>
      <c r="F25" s="82" t="s">
        <v>415</v>
      </c>
      <c r="G25" s="97">
        <v>19</v>
      </c>
      <c r="L25" s="2"/>
      <c r="M25" s="2"/>
    </row>
    <row r="26" spans="1:13" ht="43.5" x14ac:dyDescent="0.2">
      <c r="A26" s="83">
        <v>20</v>
      </c>
      <c r="B26" s="84" t="s">
        <v>435</v>
      </c>
      <c r="C26" s="131">
        <v>12049.751506000001</v>
      </c>
      <c r="D26" s="131">
        <v>13700.368640000001</v>
      </c>
      <c r="E26" s="131">
        <v>13251.889370999999</v>
      </c>
      <c r="F26" s="86" t="s">
        <v>416</v>
      </c>
      <c r="G26" s="99">
        <v>20</v>
      </c>
      <c r="L26" s="2"/>
      <c r="M26" s="2"/>
    </row>
    <row r="27" spans="1:13" ht="44.25" thickBot="1" x14ac:dyDescent="0.25">
      <c r="A27" s="87">
        <v>21</v>
      </c>
      <c r="B27" s="88" t="s">
        <v>436</v>
      </c>
      <c r="C27" s="132">
        <v>4451.6741789999996</v>
      </c>
      <c r="D27" s="132">
        <v>10874.922456</v>
      </c>
      <c r="E27" s="132">
        <v>7982.0084399999996</v>
      </c>
      <c r="F27" s="90" t="s">
        <v>417</v>
      </c>
      <c r="G27" s="128">
        <v>21</v>
      </c>
      <c r="L27" s="2"/>
      <c r="M27" s="2"/>
    </row>
    <row r="28" spans="1:13" ht="19.5" customHeight="1" thickBot="1" x14ac:dyDescent="0.25">
      <c r="A28" s="91"/>
      <c r="B28" s="92" t="s">
        <v>44</v>
      </c>
      <c r="C28" s="102">
        <f>SUM(C7:C27)</f>
        <v>513992.69019900006</v>
      </c>
      <c r="D28" s="102">
        <f>SUM(D7:D27)</f>
        <v>574361.45460400009</v>
      </c>
      <c r="E28" s="102">
        <f>SUM(E7:E27)</f>
        <v>517490.59427000006</v>
      </c>
      <c r="F28" s="94" t="s">
        <v>1</v>
      </c>
      <c r="G28" s="129"/>
      <c r="L28" s="2"/>
      <c r="M28" s="2"/>
    </row>
    <row r="29" spans="1:13" ht="35.1" customHeight="1" x14ac:dyDescent="0.2">
      <c r="A29" s="1"/>
      <c r="B29" s="1"/>
      <c r="C29" s="23"/>
      <c r="D29" s="23"/>
      <c r="E29" s="23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</sheetData>
  <mergeCells count="7">
    <mergeCell ref="A3:G3"/>
    <mergeCell ref="A4:G4"/>
    <mergeCell ref="C6:E6"/>
    <mergeCell ref="F5:F6"/>
    <mergeCell ref="G5:G6"/>
    <mergeCell ref="B5:B6"/>
    <mergeCell ref="A5:A6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19</vt:i4>
      </vt:variant>
    </vt:vector>
  </HeadingPairs>
  <TitlesOfParts>
    <vt:vector size="36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Waleed Abdulqader</cp:lastModifiedBy>
  <cp:lastPrinted>2018-07-31T08:09:43Z</cp:lastPrinted>
  <dcterms:created xsi:type="dcterms:W3CDTF">2016-08-11T05:20:00Z</dcterms:created>
  <dcterms:modified xsi:type="dcterms:W3CDTF">2021-04-28T11:01:21Z</dcterms:modified>
</cp:coreProperties>
</file>