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18C18E5-4287-4877-9C6E-D1458BB17175}" xr6:coauthVersionLast="47" xr6:coauthVersionMax="47" xr10:uidLastSave="{00000000-0000-0000-0000-000000000000}"/>
  <bookViews>
    <workbookView xWindow="-108" yWindow="-108" windowWidth="23256" windowHeight="12456" tabRatio="842" activeTab="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36" l="1"/>
  <c r="F33" i="30"/>
</calcChain>
</file>

<file path=xl/sharedStrings.xml><?xml version="1.0" encoding="utf-8"?>
<sst xmlns="http://schemas.openxmlformats.org/spreadsheetml/2006/main" count="1553" uniqueCount="377">
  <si>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</si>
  <si>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</si>
  <si>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</si>
  <si>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</si>
  <si>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</si>
  <si>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</si>
  <si>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</si>
  <si>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</si>
  <si>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</si>
  <si>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</si>
  <si>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</si>
  <si>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</si>
  <si>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</si>
  <si>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</si>
  <si>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</si>
  <si>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</si>
  <si>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</si>
  <si>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</si>
  <si>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</si>
  <si>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</si>
  <si>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</si>
  <si>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</si>
  <si>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</si>
  <si>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</si>
  <si>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</si>
  <si>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</si>
  <si>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</si>
  <si>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</si>
  <si>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</si>
  <si>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</si>
  <si>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</si>
  <si>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</si>
  <si>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</si>
  <si>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</si>
  <si>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</si>
  <si>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</si>
  <si>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</si>
  <si>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</si>
  <si>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</si>
  <si>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</si>
  <si>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</si>
  <si>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</si>
  <si>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</si>
  <si>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</si>
  <si>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</si>
  <si>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</si>
  <si>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</si>
  <si>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</si>
  <si>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</si>
  <si>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</si>
  <si>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</si>
  <si>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</si>
  <si>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</si>
  <si>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</si>
  <si>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</si>
  <si>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</si>
  <si>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</si>
  <si>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</si>
  <si>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</si>
  <si>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</si>
  <si>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</si>
  <si>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</si>
  <si>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</si>
  <si>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</si>
  <si>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</si>
  <si>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</si>
  <si>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</si>
  <si>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</si>
  <si>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</si>
  <si>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</si>
  <si>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</si>
  <si>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</si>
  <si>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</si>
  <si>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</si>
  <si>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</si>
  <si>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</si>
  <si>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</si>
  <si>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</si>
  <si>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</si>
  <si>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</si>
  <si>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</si>
  <si>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</si>
  <si>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</si>
  <si>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</si>
  <si>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</si>
  <si>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</si>
  <si>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</si>
  <si>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</si>
  <si>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</si>
  <si>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</si>
  <si>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</si>
  <si>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</si>
  <si>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</si>
  <si>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</si>
  <si>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</si>
  <si>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</si>
  <si>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</si>
  <si>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</si>
  <si>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</si>
  <si>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</si>
  <si>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</si>
  <si>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</si>
  <si>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</si>
  <si>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</si>
  <si>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</si>
  <si>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</si>
  <si>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</si>
  <si>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</si>
  <si>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</si>
  <si>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</si>
  <si>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</si>
  <si>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</si>
  <si>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</si>
  <si>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</si>
  <si>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</si>
  <si>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</si>
  <si>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</si>
  <si>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</si>
  <si>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</si>
  <si>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</si>
  <si>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</si>
  <si>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</si>
  <si>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</si>
  <si>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</si>
  <si>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</si>
  <si>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</si>
  <si>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</si>
  <si>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</si>
  <si>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</si>
  <si>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</si>
  <si>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</si>
  <si>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</si>
  <si>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</si>
  <si>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</si>
  <si>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</si>
  <si>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</si>
  <si>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</si>
  <si>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</si>
  <si>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</si>
  <si>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</si>
  <si>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</si>
  <si>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</si>
  <si>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</si>
  <si>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</si>
  <si>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</si>
  <si>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</si>
  <si>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</si>
  <si>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</si>
  <si>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</si>
  <si>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</si>
  <si>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</si>
  <si>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</si>
  <si>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</si>
  <si>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</si>
  <si>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</si>
  <si>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</si>
  <si>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</si>
  <si>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</si>
  <si>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</si>
  <si>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</si>
  <si>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</si>
  <si>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</si>
  <si>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</si>
  <si>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</si>
  <si>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</si>
  <si>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</si>
  <si>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</si>
  <si>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</si>
  <si>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</si>
  <si>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</si>
  <si>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</si>
  <si>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</si>
  <si>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</si>
  <si>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</si>
  <si>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</si>
  <si>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</si>
  <si>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</si>
  <si>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</si>
  <si>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</si>
  <si>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</si>
  <si>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</si>
  <si>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</si>
  <si>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</si>
  <si>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</si>
  <si>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</si>
  <si>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</si>
  <si>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</si>
  <si>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</si>
  <si>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</si>
  <si>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</si>
  <si>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</si>
  <si>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</si>
  <si>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</si>
  <si>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</si>
  <si>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</si>
  <si>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</si>
  <si>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</si>
  <si>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</si>
  <si>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</si>
  <si>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</si>
  <si>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</si>
  <si>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</si>
  <si>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</si>
  <si>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</si>
  <si>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</si>
  <si>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</si>
  <si>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</si>
  <si>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</si>
  <si>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</si>
  <si>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</si>
  <si>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</si>
  <si>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</si>
  <si>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</si>
  <si>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</si>
  <si>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</si>
  <si>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</si>
  <si>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</si>
  <si>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</si>
  <si>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</si>
  <si>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</si>
  <si>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</si>
  <si>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</si>
  <si>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</si>
  <si>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</si>
  <si>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</si>
  <si>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</si>
  <si>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</si>
  <si>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</si>
  <si>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</si>
  <si>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</si>
  <si>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</si>
  <si>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</si>
  <si>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</si>
  <si>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</si>
  <si>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</si>
  <si>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</si>
  <si>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</si>
  <si>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</si>
  <si>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</si>
  <si>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</si>
  <si>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</si>
  <si>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</si>
  <si>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</si>
  <si>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</si>
  <si>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</si>
  <si>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</si>
  <si>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</si>
  <si>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</si>
  <si>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</si>
  <si>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</si>
  <si>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</si>
  <si>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</si>
  <si>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</si>
  <si>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</si>
  <si>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</si>
  <si>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</si>
  <si>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</si>
  <si>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</si>
  <si>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</si>
  <si>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</si>
  <si>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</si>
  <si>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</si>
  <si>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</si>
  <si>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</si>
  <si>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</si>
  <si>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</si>
  <si>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</si>
  <si>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</si>
  <si>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</si>
  <si>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</si>
  <si>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</si>
  <si>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</si>
  <si>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</si>
  <si>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</si>
  <si>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</si>
  <si>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</si>
  <si>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</si>
  <si>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</si>
  <si>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جمهورية جنوب السودان</t>
  </si>
  <si>
    <t>بوليفيا</t>
  </si>
  <si>
    <t>ملاوي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</si>
  <si>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</si>
  <si>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</si>
  <si>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</si>
  <si>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</si>
  <si>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</si>
  <si>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</si>
  <si>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</si>
  <si>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</si>
  <si>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</si>
  <si>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</si>
  <si>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</si>
  <si>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</si>
  <si>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</si>
  <si>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</si>
  <si>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</si>
  <si>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</si>
  <si>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</si>
  <si>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</si>
  <si>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</si>
  <si>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</si>
  <si>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</si>
  <si>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بروناي دار السلام</t>
  </si>
  <si>
    <t>مطارالأمير عبدالمحسن بينبع</t>
  </si>
  <si>
    <t>أيسلندا</t>
  </si>
  <si>
    <t>جزر فيرجن البريطانية</t>
  </si>
  <si>
    <t>ترينيداد وتوباغو</t>
  </si>
  <si>
    <t>تشاد</t>
  </si>
  <si>
    <t>أروبا</t>
  </si>
  <si>
    <t>موناكو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</si>
  <si>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</si>
  <si>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</si>
  <si>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</si>
  <si>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</si>
  <si>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</si>
  <si>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</si>
  <si>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</si>
  <si>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</si>
  <si>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</si>
  <si>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</si>
  <si>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</si>
  <si>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</si>
  <si>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</si>
  <si>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</si>
  <si>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</si>
  <si>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</si>
  <si>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</si>
  <si>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</si>
  <si>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</si>
  <si>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</si>
  <si>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</si>
  <si>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</si>
  <si>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</si>
  <si>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دول الإتحاد الأوروبي</t>
  </si>
  <si>
    <t>دول أوروبا عدا دول الإتحاد الأوروبي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</si>
  <si>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</si>
  <si>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</si>
  <si>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</si>
  <si>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</si>
  <si>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</si>
  <si>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</si>
  <si>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</si>
  <si>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</si>
  <si>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</si>
  <si>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ليسوتو</t>
  </si>
  <si>
    <t>الاجمالي</t>
  </si>
  <si>
    <t>غيانا</t>
  </si>
  <si>
    <t>جزر القمر</t>
  </si>
  <si>
    <t>بوركينا فاسو</t>
  </si>
  <si>
    <t>**2022</t>
  </si>
  <si>
    <t>** بيانات أولية</t>
  </si>
  <si>
    <t>الامارات العربية المتحدة</t>
  </si>
  <si>
    <t>2023م</t>
  </si>
  <si>
    <t>زامبيا</t>
  </si>
  <si>
    <t>جزيرة ريونيون</t>
  </si>
  <si>
    <t>مكاو</t>
  </si>
  <si>
    <t>زيمبابوي</t>
  </si>
  <si>
    <t>نيكاراجوا</t>
  </si>
  <si>
    <t>فبراير 2023م</t>
  </si>
  <si>
    <t>الصادرات غير البترولية حسب الدول والأقسام الرئيسة في فبراير 2023م</t>
  </si>
  <si>
    <t>الواردات حسب الدول والأقسام الرئيسة في فبراير 2023م</t>
  </si>
  <si>
    <t>سورينام</t>
  </si>
  <si>
    <t>هاييتي</t>
  </si>
  <si>
    <t>أنجويلا</t>
  </si>
  <si>
    <t>سيشل</t>
  </si>
  <si>
    <t>جمهورية كوسوفو</t>
  </si>
  <si>
    <t>كيب فيردي (الرأس الاخضر)</t>
  </si>
  <si>
    <t>دول أخرى (القيمة أقل من 0.5</t>
  </si>
  <si>
    <t xml:space="preserve">الصادرات غير البترولية* حسب الدول والأقسام الرئيسية في شهر فبراير 2023م، (مليون ريال) </t>
  </si>
  <si>
    <t>جزر الأنتيل الهولندية</t>
  </si>
  <si>
    <t>مناطق فرنسا الجنوبية</t>
  </si>
  <si>
    <t>ساموا الأمريكية</t>
  </si>
  <si>
    <t>جزر فوكلاند</t>
  </si>
  <si>
    <t>ناورو</t>
  </si>
  <si>
    <t>باربادوس</t>
  </si>
  <si>
    <t>الواردات حسب الدول والأقسام الرئيسية في شهر فبراير 2023م، (مليون ريال)</t>
  </si>
  <si>
    <t>التبادل التجاري غير البترولي مع دول مجلس التعاون الخليجي في شهر فبراير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</si>
</sst>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3" fontId="1" fillId="0" borderId="0" xfId="5" applyNumberFormat="1" applyAlignment="1">
      <alignment horizontal="center"/>
    </xf>
    <xf numFmtId="0" fontId="1" fillId="0" borderId="0" xfId="5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18" fillId="0" borderId="0" xfId="5" applyNumberFormat="1" applyFont="1" applyAlignment="1">
      <alignment horizontal="center"/>
    </xf>
    <xf numFmtId="10" fontId="21" fillId="0" borderId="0" xfId="1" applyNumberFormat="1" applyFont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165" fontId="18" fillId="0" borderId="0" xfId="5" applyNumberFormat="1" applyFont="1" applyAlignment="1">
      <alignment horizontal="center"/>
    </xf>
    <xf numFmtId="165" fontId="1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0" fillId="4" borderId="11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right" vertical="center"/>
    </xf>
    <xf numFmtId="165" fontId="20" fillId="4" borderId="11" xfId="5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19" fillId="2" borderId="20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4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4" headerRowCount="0" totalsRowShown="0" headerRowDxfId="48" dataDxfId="47" tableBorderDxfId="46">
  <sortState xmlns:xlrd2="http://schemas.microsoft.com/office/spreadsheetml/2017/richdata2" ref="A5:W132">
    <sortCondition descending="1" ref="B5:B132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2" t="s">
        <v>0</v>
      </c>
      <c r="B3" s="173"/>
    </row>
    <row r="4" spans="1:2" ht="21.75" customHeight="1" x14ac:dyDescent="0.25">
      <c r="A4" s="173"/>
      <c r="B4" s="173"/>
    </row>
    <row r="5" spans="1:2" ht="21.75" customHeight="1" thickBot="1" x14ac:dyDescent="0.3">
      <c r="A5" s="171" t="s">
        <v>358</v>
      </c>
      <c r="B5" s="171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359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360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67" t="s">
        <v>20</v>
      </c>
    </row>
    <row r="2" spans="1:11" ht="27" customHeight="1" x14ac:dyDescent="0.25">
      <c r="A2" s="193" t="s">
        <v>197</v>
      </c>
      <c r="B2" s="193"/>
      <c r="C2" s="193"/>
      <c r="D2" s="193"/>
      <c r="E2" s="193"/>
      <c r="J2" s="2"/>
      <c r="K2" s="2"/>
    </row>
    <row r="3" spans="1:11" ht="18" customHeight="1" x14ac:dyDescent="0.25">
      <c r="A3" s="189" t="s">
        <v>50</v>
      </c>
      <c r="B3" s="188" t="s">
        <v>51</v>
      </c>
      <c r="C3" s="42" t="s">
        <v>29</v>
      </c>
      <c r="D3" s="42" t="s">
        <v>27</v>
      </c>
      <c r="E3" s="42" t="s">
        <v>29</v>
      </c>
      <c r="J3" s="2"/>
      <c r="K3" s="2"/>
    </row>
    <row r="4" spans="1:11" ht="18" customHeight="1" x14ac:dyDescent="0.25">
      <c r="A4" s="189"/>
      <c r="B4" s="188"/>
      <c r="C4" s="30" t="s">
        <v>322</v>
      </c>
      <c r="D4" s="30" t="s">
        <v>352</v>
      </c>
      <c r="E4" s="30" t="s">
        <v>352</v>
      </c>
      <c r="J4" s="2"/>
      <c r="K4" s="2"/>
    </row>
    <row r="5" spans="1:11" ht="18" customHeight="1" x14ac:dyDescent="0.25">
      <c r="A5" s="189"/>
      <c r="B5" s="188"/>
      <c r="C5" s="185" t="s">
        <v>52</v>
      </c>
      <c r="D5" s="186"/>
      <c r="E5" s="187"/>
      <c r="J5" s="2"/>
      <c r="K5" s="2"/>
    </row>
    <row r="6" spans="1:11" ht="21.6" customHeight="1" x14ac:dyDescent="0.25">
      <c r="A6" s="31">
        <v>1</v>
      </c>
      <c r="B6" s="55" t="s">
        <v>53</v>
      </c>
      <c r="C6" s="56">
        <v>1680.233604</v>
      </c>
      <c r="D6" s="56">
        <v>2120.9325490000001</v>
      </c>
      <c r="E6" s="56">
        <v>2027.3538860000001</v>
      </c>
      <c r="J6" s="2"/>
      <c r="K6" s="2"/>
    </row>
    <row r="7" spans="1:11" ht="21.6" customHeight="1" x14ac:dyDescent="0.25">
      <c r="A7" s="34">
        <v>2</v>
      </c>
      <c r="B7" s="57" t="s">
        <v>54</v>
      </c>
      <c r="C7" s="58">
        <v>2616.5531890000002</v>
      </c>
      <c r="D7" s="58">
        <v>3831.6936409999998</v>
      </c>
      <c r="E7" s="58">
        <v>2991.1734710000001</v>
      </c>
      <c r="J7" s="2"/>
      <c r="K7" s="2"/>
    </row>
    <row r="8" spans="1:11" ht="21.6" customHeight="1" x14ac:dyDescent="0.25">
      <c r="A8" s="31">
        <v>3</v>
      </c>
      <c r="B8" s="136" t="s">
        <v>55</v>
      </c>
      <c r="C8" s="56">
        <v>542.57751900000005</v>
      </c>
      <c r="D8" s="56">
        <v>446.77267999999998</v>
      </c>
      <c r="E8" s="56">
        <v>411.00948699999998</v>
      </c>
      <c r="J8" s="2"/>
      <c r="K8" s="2"/>
    </row>
    <row r="9" spans="1:11" ht="21.6" customHeight="1" x14ac:dyDescent="0.25">
      <c r="A9" s="34">
        <v>4</v>
      </c>
      <c r="B9" s="57" t="s">
        <v>56</v>
      </c>
      <c r="C9" s="58">
        <v>2523.9082979999998</v>
      </c>
      <c r="D9" s="58">
        <v>3299.4704999999999</v>
      </c>
      <c r="E9" s="58">
        <v>2862.3548919999998</v>
      </c>
      <c r="J9" s="2"/>
      <c r="K9" s="2"/>
    </row>
    <row r="10" spans="1:11" ht="21.6" customHeight="1" x14ac:dyDescent="0.25">
      <c r="A10" s="31">
        <v>5</v>
      </c>
      <c r="B10" s="55" t="s">
        <v>57</v>
      </c>
      <c r="C10" s="56">
        <v>2936.1169580000001</v>
      </c>
      <c r="D10" s="56">
        <v>5324.1558340000001</v>
      </c>
      <c r="E10" s="56">
        <v>3192.3023840000001</v>
      </c>
      <c r="J10" s="2"/>
      <c r="K10" s="2"/>
    </row>
    <row r="11" spans="1:11" ht="21.6" customHeight="1" x14ac:dyDescent="0.25">
      <c r="A11" s="34">
        <v>6</v>
      </c>
      <c r="B11" s="57" t="s">
        <v>58</v>
      </c>
      <c r="C11" s="58">
        <v>6048.7453589999996</v>
      </c>
      <c r="D11" s="58">
        <v>6039.7705100000003</v>
      </c>
      <c r="E11" s="58">
        <v>5706.2125919999999</v>
      </c>
      <c r="J11" s="2"/>
      <c r="K11" s="2"/>
    </row>
    <row r="12" spans="1:11" ht="21.6" customHeight="1" x14ac:dyDescent="0.25">
      <c r="A12" s="31">
        <v>7</v>
      </c>
      <c r="B12" s="55" t="s">
        <v>59</v>
      </c>
      <c r="C12" s="56">
        <v>1920.4972760000001</v>
      </c>
      <c r="D12" s="56">
        <v>1987.4978470000001</v>
      </c>
      <c r="E12" s="56">
        <v>2054.2486730000001</v>
      </c>
      <c r="J12" s="2"/>
      <c r="K12" s="2"/>
    </row>
    <row r="13" spans="1:11" ht="21.6" customHeight="1" x14ac:dyDescent="0.25">
      <c r="A13" s="34">
        <v>8</v>
      </c>
      <c r="B13" s="57" t="s">
        <v>60</v>
      </c>
      <c r="C13" s="58">
        <v>190.051008</v>
      </c>
      <c r="D13" s="58">
        <v>203.464167</v>
      </c>
      <c r="E13" s="58">
        <v>218.283804</v>
      </c>
      <c r="J13" s="2"/>
      <c r="K13" s="2"/>
    </row>
    <row r="14" spans="1:11" ht="21.6" customHeight="1" x14ac:dyDescent="0.25">
      <c r="A14" s="31">
        <v>9</v>
      </c>
      <c r="B14" s="55" t="s">
        <v>61</v>
      </c>
      <c r="C14" s="56">
        <v>647.56435799999997</v>
      </c>
      <c r="D14" s="56">
        <v>667.55455300000006</v>
      </c>
      <c r="E14" s="56">
        <v>502.02916800000003</v>
      </c>
      <c r="J14" s="2"/>
      <c r="K14" s="2"/>
    </row>
    <row r="15" spans="1:11" ht="21.6" customHeight="1" x14ac:dyDescent="0.25">
      <c r="A15" s="34">
        <v>10</v>
      </c>
      <c r="B15" s="57" t="s">
        <v>62</v>
      </c>
      <c r="C15" s="58">
        <v>641.50974299999996</v>
      </c>
      <c r="D15" s="58">
        <v>713.90610400000003</v>
      </c>
      <c r="E15" s="58">
        <v>664.03519800000004</v>
      </c>
      <c r="J15" s="2"/>
      <c r="K15" s="2"/>
    </row>
    <row r="16" spans="1:11" ht="21.6" customHeight="1" x14ac:dyDescent="0.25">
      <c r="A16" s="31">
        <v>11</v>
      </c>
      <c r="B16" s="55" t="s">
        <v>63</v>
      </c>
      <c r="C16" s="56">
        <v>1964.391654</v>
      </c>
      <c r="D16" s="56">
        <v>2218.5583790000001</v>
      </c>
      <c r="E16" s="56">
        <v>2169.3385170000001</v>
      </c>
      <c r="J16" s="2"/>
      <c r="K16" s="2"/>
    </row>
    <row r="17" spans="1:11" ht="21.6" customHeight="1" x14ac:dyDescent="0.25">
      <c r="A17" s="34">
        <v>12</v>
      </c>
      <c r="B17" s="57" t="s">
        <v>64</v>
      </c>
      <c r="C17" s="58">
        <v>436.15227700000003</v>
      </c>
      <c r="D17" s="58">
        <v>503.11567500000001</v>
      </c>
      <c r="E17" s="58">
        <v>472.46394900000001</v>
      </c>
      <c r="J17" s="2"/>
      <c r="K17" s="2"/>
    </row>
    <row r="18" spans="1:11" ht="21.6" customHeight="1" x14ac:dyDescent="0.25">
      <c r="A18" s="31">
        <v>13</v>
      </c>
      <c r="B18" s="55" t="s">
        <v>65</v>
      </c>
      <c r="C18" s="56">
        <v>637.19698100000005</v>
      </c>
      <c r="D18" s="56">
        <v>750.65134499999999</v>
      </c>
      <c r="E18" s="56">
        <v>664.86803699999996</v>
      </c>
      <c r="J18" s="2"/>
      <c r="K18" s="2"/>
    </row>
    <row r="19" spans="1:11" ht="21.6" customHeight="1" x14ac:dyDescent="0.25">
      <c r="A19" s="34">
        <v>14</v>
      </c>
      <c r="B19" s="57" t="s">
        <v>311</v>
      </c>
      <c r="C19" s="58">
        <v>1328.418561</v>
      </c>
      <c r="D19" s="58">
        <v>1528.000945</v>
      </c>
      <c r="E19" s="58">
        <v>2196.7891140000002</v>
      </c>
      <c r="J19" s="2"/>
      <c r="K19" s="2"/>
    </row>
    <row r="20" spans="1:11" ht="21.6" customHeight="1" x14ac:dyDescent="0.25">
      <c r="A20" s="31">
        <v>15</v>
      </c>
      <c r="B20" s="55" t="s">
        <v>67</v>
      </c>
      <c r="C20" s="56">
        <v>4788.698093</v>
      </c>
      <c r="D20" s="56">
        <v>5499.224158</v>
      </c>
      <c r="E20" s="56">
        <v>5532.9413059999997</v>
      </c>
      <c r="J20" s="2"/>
      <c r="K20" s="2"/>
    </row>
    <row r="21" spans="1:11" ht="21.6" customHeight="1" x14ac:dyDescent="0.25">
      <c r="A21" s="34">
        <v>16</v>
      </c>
      <c r="B21" s="45" t="s">
        <v>319</v>
      </c>
      <c r="C21" s="58">
        <v>9849.9111140000005</v>
      </c>
      <c r="D21" s="58">
        <v>14832.553620000001</v>
      </c>
      <c r="E21" s="58">
        <v>11748.99849</v>
      </c>
      <c r="J21" s="2"/>
      <c r="K21" s="2"/>
    </row>
    <row r="22" spans="1:11" ht="21.6" customHeight="1" x14ac:dyDescent="0.25">
      <c r="A22" s="31">
        <v>17</v>
      </c>
      <c r="B22" s="55" t="s">
        <v>69</v>
      </c>
      <c r="C22" s="56">
        <v>6367.9586650000001</v>
      </c>
      <c r="D22" s="56">
        <v>9815.9953920000007</v>
      </c>
      <c r="E22" s="56">
        <v>9249.9501909999999</v>
      </c>
      <c r="J22" s="2"/>
      <c r="K22" s="2"/>
    </row>
    <row r="23" spans="1:11" ht="21.6" customHeight="1" x14ac:dyDescent="0.25">
      <c r="A23" s="34">
        <v>18</v>
      </c>
      <c r="B23" s="57" t="s">
        <v>226</v>
      </c>
      <c r="C23" s="58">
        <v>1394.729601</v>
      </c>
      <c r="D23" s="58">
        <v>1650.289612</v>
      </c>
      <c r="E23" s="58">
        <v>1555.4934459999999</v>
      </c>
      <c r="J23" s="2"/>
      <c r="K23" s="2"/>
    </row>
    <row r="24" spans="1:11" ht="21.6" customHeight="1" x14ac:dyDescent="0.25">
      <c r="A24" s="31">
        <v>19</v>
      </c>
      <c r="B24" s="55" t="s">
        <v>70</v>
      </c>
      <c r="C24" s="56">
        <v>699.34248500000001</v>
      </c>
      <c r="D24" s="56">
        <v>2753.1757929999999</v>
      </c>
      <c r="E24" s="56">
        <v>234.99829199999999</v>
      </c>
      <c r="J24" s="2"/>
      <c r="K24" s="2"/>
    </row>
    <row r="25" spans="1:11" ht="21.6" customHeight="1" x14ac:dyDescent="0.25">
      <c r="A25" s="34">
        <v>20</v>
      </c>
      <c r="B25" s="57" t="s">
        <v>71</v>
      </c>
      <c r="C25" s="58">
        <v>1331.0207250000001</v>
      </c>
      <c r="D25" s="58">
        <v>1424.6225589999999</v>
      </c>
      <c r="E25" s="58">
        <v>1388.110831</v>
      </c>
      <c r="J25" s="2"/>
      <c r="K25" s="2"/>
    </row>
    <row r="26" spans="1:11" ht="21.6" customHeight="1" thickBot="1" x14ac:dyDescent="0.3">
      <c r="A26" s="47">
        <v>21</v>
      </c>
      <c r="B26" s="73" t="s">
        <v>72</v>
      </c>
      <c r="C26" s="67">
        <v>585.97178499999995</v>
      </c>
      <c r="D26" s="67">
        <v>2023.9635490000001</v>
      </c>
      <c r="E26" s="67">
        <v>740.57020699999998</v>
      </c>
      <c r="J26" s="2"/>
      <c r="K26" s="2"/>
    </row>
    <row r="27" spans="1:11" ht="21.6" customHeight="1" thickBot="1" x14ac:dyDescent="0.3">
      <c r="A27" s="50"/>
      <c r="B27" s="147" t="s">
        <v>73</v>
      </c>
      <c r="C27" s="150">
        <v>49131.549252999997</v>
      </c>
      <c r="D27" s="150">
        <v>67635.369412</v>
      </c>
      <c r="E27" s="150">
        <v>56583.525934999998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7" customHeight="1" x14ac:dyDescent="0.6">
      <c r="A2" s="193" t="s">
        <v>198</v>
      </c>
      <c r="B2" s="193"/>
      <c r="C2" s="193"/>
      <c r="D2" s="193"/>
      <c r="E2" s="193"/>
      <c r="J2" s="29"/>
      <c r="K2" s="29"/>
    </row>
    <row r="3" spans="1:11" ht="18" customHeight="1" x14ac:dyDescent="0.6">
      <c r="A3" s="189" t="s">
        <v>74</v>
      </c>
      <c r="B3" s="190" t="s">
        <v>75</v>
      </c>
      <c r="C3" s="42" t="s">
        <v>29</v>
      </c>
      <c r="D3" s="42" t="s">
        <v>27</v>
      </c>
      <c r="E3" s="42" t="s">
        <v>29</v>
      </c>
      <c r="J3" s="29"/>
      <c r="K3" s="29"/>
    </row>
    <row r="4" spans="1:11" ht="18" customHeight="1" x14ac:dyDescent="0.6">
      <c r="A4" s="189"/>
      <c r="B4" s="190"/>
      <c r="C4" s="30" t="s">
        <v>322</v>
      </c>
      <c r="D4" s="30" t="s">
        <v>352</v>
      </c>
      <c r="E4" s="30" t="s">
        <v>352</v>
      </c>
      <c r="J4" s="29"/>
      <c r="K4" s="29"/>
    </row>
    <row r="5" spans="1:11" ht="18" customHeight="1" x14ac:dyDescent="0.6">
      <c r="A5" s="189"/>
      <c r="B5" s="190"/>
      <c r="C5" s="185" t="s">
        <v>199</v>
      </c>
      <c r="D5" s="186"/>
      <c r="E5" s="187"/>
      <c r="J5" s="29"/>
      <c r="K5" s="29"/>
    </row>
    <row r="6" spans="1:11" ht="19.95" customHeight="1" x14ac:dyDescent="0.6">
      <c r="A6" s="68">
        <v>1</v>
      </c>
      <c r="B6" s="43" t="s">
        <v>76</v>
      </c>
      <c r="C6" s="56">
        <v>5730.8663450000004</v>
      </c>
      <c r="D6" s="56">
        <v>7377.3549549999998</v>
      </c>
      <c r="E6" s="56">
        <v>5834.472769</v>
      </c>
      <c r="J6" s="29"/>
      <c r="K6" s="29"/>
    </row>
    <row r="7" spans="1:11" ht="19.95" customHeight="1" x14ac:dyDescent="0.6">
      <c r="A7" s="69">
        <v>2</v>
      </c>
      <c r="B7" s="45" t="s">
        <v>77</v>
      </c>
      <c r="C7" s="58">
        <v>2790.7821520000002</v>
      </c>
      <c r="D7" s="58">
        <v>2957.1172489999999</v>
      </c>
      <c r="E7" s="58">
        <v>2422.7323740000002</v>
      </c>
      <c r="J7" s="29"/>
      <c r="K7" s="29"/>
    </row>
    <row r="8" spans="1:11" ht="19.95" customHeight="1" x14ac:dyDescent="0.6">
      <c r="A8" s="68">
        <v>3</v>
      </c>
      <c r="B8" s="43" t="s">
        <v>313</v>
      </c>
      <c r="C8" s="56">
        <v>1544.071925</v>
      </c>
      <c r="D8" s="56">
        <v>2967.5059000000001</v>
      </c>
      <c r="E8" s="56">
        <v>2315.6690359999998</v>
      </c>
      <c r="J8" s="29"/>
      <c r="K8" s="29"/>
    </row>
    <row r="9" spans="1:11" ht="19.95" customHeight="1" x14ac:dyDescent="0.6">
      <c r="A9" s="69">
        <v>4</v>
      </c>
      <c r="B9" s="45" t="s">
        <v>314</v>
      </c>
      <c r="C9" s="58">
        <v>18322.873058000001</v>
      </c>
      <c r="D9" s="58">
        <v>27823.027762999998</v>
      </c>
      <c r="E9" s="58">
        <v>23727.972096000001</v>
      </c>
      <c r="J9" s="29"/>
      <c r="K9" s="29"/>
    </row>
    <row r="10" spans="1:11" ht="19.95" customHeight="1" x14ac:dyDescent="0.6">
      <c r="A10" s="68">
        <v>5</v>
      </c>
      <c r="B10" s="43" t="s">
        <v>315</v>
      </c>
      <c r="C10" s="56">
        <v>325.24286799999999</v>
      </c>
      <c r="D10" s="56">
        <v>803.12771399999997</v>
      </c>
      <c r="E10" s="56">
        <v>625.96614499999998</v>
      </c>
      <c r="J10" s="29"/>
      <c r="K10" s="29"/>
    </row>
    <row r="11" spans="1:11" ht="19.95" customHeight="1" x14ac:dyDescent="0.6">
      <c r="A11" s="69">
        <v>6</v>
      </c>
      <c r="B11" s="45" t="s">
        <v>316</v>
      </c>
      <c r="C11" s="58">
        <v>520.49559699999998</v>
      </c>
      <c r="D11" s="58">
        <v>981.42962899999998</v>
      </c>
      <c r="E11" s="58">
        <v>581.61488299999996</v>
      </c>
      <c r="J11" s="29"/>
      <c r="K11" s="29"/>
    </row>
    <row r="12" spans="1:11" ht="19.95" customHeight="1" x14ac:dyDescent="0.6">
      <c r="A12" s="68">
        <v>7</v>
      </c>
      <c r="B12" s="43" t="s">
        <v>317</v>
      </c>
      <c r="C12" s="56">
        <v>5135.7445070000003</v>
      </c>
      <c r="D12" s="56">
        <v>6768.531027</v>
      </c>
      <c r="E12" s="56">
        <v>5299.315098</v>
      </c>
      <c r="J12" s="29"/>
      <c r="K12" s="29"/>
    </row>
    <row r="13" spans="1:11" ht="19.95" customHeight="1" x14ac:dyDescent="0.6">
      <c r="A13" s="69">
        <v>8</v>
      </c>
      <c r="B13" s="45" t="s">
        <v>318</v>
      </c>
      <c r="C13" s="58">
        <v>1442.960818</v>
      </c>
      <c r="D13" s="58">
        <v>2002.499219</v>
      </c>
      <c r="E13" s="58">
        <v>1897.0760740000001</v>
      </c>
      <c r="J13" s="29"/>
      <c r="K13" s="29"/>
    </row>
    <row r="14" spans="1:11" ht="19.95" customHeight="1" x14ac:dyDescent="0.6">
      <c r="A14" s="68">
        <v>9</v>
      </c>
      <c r="B14" s="43" t="s">
        <v>333</v>
      </c>
      <c r="C14" s="56">
        <v>10065.227398999999</v>
      </c>
      <c r="D14" s="56">
        <v>13172.756644999999</v>
      </c>
      <c r="E14" s="56">
        <v>10400.683773000001</v>
      </c>
      <c r="J14" s="29"/>
      <c r="K14" s="29"/>
    </row>
    <row r="15" spans="1:11" ht="19.95" customHeight="1" x14ac:dyDescent="0.6">
      <c r="A15" s="69">
        <v>10</v>
      </c>
      <c r="B15" s="45" t="s">
        <v>334</v>
      </c>
      <c r="C15" s="58">
        <v>3251.3498159999999</v>
      </c>
      <c r="D15" s="58">
        <v>2781.3893739999999</v>
      </c>
      <c r="E15" s="58">
        <v>3477.3836970000002</v>
      </c>
      <c r="J15" s="29"/>
      <c r="K15" s="29"/>
    </row>
    <row r="16" spans="1:11" ht="19.95" customHeight="1" thickBot="1" x14ac:dyDescent="0.65">
      <c r="A16" s="70">
        <v>11</v>
      </c>
      <c r="B16" s="48" t="s">
        <v>78</v>
      </c>
      <c r="C16" s="67">
        <v>1.934768</v>
      </c>
      <c r="D16" s="67">
        <v>0.62993699999999997</v>
      </c>
      <c r="E16" s="67">
        <v>0.63998999999999995</v>
      </c>
      <c r="J16" s="29"/>
      <c r="K16" s="29"/>
    </row>
    <row r="17" spans="1:11" ht="19.5" customHeight="1" thickBot="1" x14ac:dyDescent="0.65">
      <c r="A17" s="71"/>
      <c r="B17" s="147" t="s">
        <v>73</v>
      </c>
      <c r="C17" s="150">
        <v>49131.549253000012</v>
      </c>
      <c r="D17" s="150">
        <v>67635.369412</v>
      </c>
      <c r="E17" s="150">
        <v>56583.525935000005</v>
      </c>
      <c r="J17" s="29"/>
      <c r="K17" s="29"/>
    </row>
    <row r="18" spans="1:11" ht="35.1" customHeight="1" x14ac:dyDescent="0.6">
      <c r="A18" s="38"/>
      <c r="B18" s="38"/>
      <c r="C18" s="72"/>
      <c r="D18" s="72"/>
      <c r="E18" s="72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5"/>
  <sheetViews>
    <sheetView showGridLines="0" rightToLeft="1" workbookViewId="0">
      <pane ySplit="5" topLeftCell="A6" activePane="bottomLeft" state="frozen"/>
      <selection pane="bottomLeft" activeCell="E8" sqref="E8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7" customHeight="1" x14ac:dyDescent="0.6">
      <c r="A2" s="193" t="s">
        <v>12</v>
      </c>
      <c r="B2" s="193"/>
      <c r="C2" s="193"/>
      <c r="D2" s="193"/>
      <c r="E2" s="193"/>
      <c r="J2" s="29"/>
      <c r="K2" s="29"/>
    </row>
    <row r="3" spans="1:11" ht="18" customHeight="1" x14ac:dyDescent="0.6">
      <c r="A3" s="189" t="s">
        <v>79</v>
      </c>
      <c r="B3" s="190" t="s">
        <v>80</v>
      </c>
      <c r="C3" s="42" t="s">
        <v>29</v>
      </c>
      <c r="D3" s="42" t="s">
        <v>27</v>
      </c>
      <c r="E3" s="42" t="s">
        <v>29</v>
      </c>
      <c r="J3" s="29"/>
      <c r="K3" s="29"/>
    </row>
    <row r="4" spans="1:11" ht="18" customHeight="1" x14ac:dyDescent="0.6">
      <c r="A4" s="189"/>
      <c r="B4" s="190"/>
      <c r="C4" s="30" t="s">
        <v>322</v>
      </c>
      <c r="D4" s="30" t="s">
        <v>352</v>
      </c>
      <c r="E4" s="30" t="s">
        <v>352</v>
      </c>
      <c r="J4" s="29"/>
      <c r="K4" s="29"/>
    </row>
    <row r="5" spans="1:11" ht="18" customHeight="1" x14ac:dyDescent="0.6">
      <c r="A5" s="189"/>
      <c r="B5" s="190"/>
      <c r="C5" s="185" t="s">
        <v>52</v>
      </c>
      <c r="D5" s="186"/>
      <c r="E5" s="187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11124.112228</v>
      </c>
      <c r="D6" s="56">
        <v>14936.316917</v>
      </c>
      <c r="E6" s="56">
        <v>13249.90589</v>
      </c>
      <c r="J6" s="29"/>
      <c r="K6" s="29"/>
    </row>
    <row r="7" spans="1:11" ht="20.100000000000001" customHeight="1" x14ac:dyDescent="0.6">
      <c r="A7" s="34">
        <v>2</v>
      </c>
      <c r="B7" s="57" t="s">
        <v>229</v>
      </c>
      <c r="C7" s="58">
        <v>4736.9621630000001</v>
      </c>
      <c r="D7" s="58">
        <v>6576.5906880000002</v>
      </c>
      <c r="E7" s="58">
        <v>5055.011391</v>
      </c>
      <c r="J7" s="29"/>
      <c r="K7" s="29"/>
    </row>
    <row r="8" spans="1:11" ht="20.100000000000001" customHeight="1" x14ac:dyDescent="0.6">
      <c r="A8" s="31">
        <v>3</v>
      </c>
      <c r="B8" s="55" t="s">
        <v>323</v>
      </c>
      <c r="C8" s="56">
        <v>3125.193761</v>
      </c>
      <c r="D8" s="56">
        <v>4493.3382650000003</v>
      </c>
      <c r="E8" s="56">
        <v>3813.2022849999998</v>
      </c>
      <c r="J8" s="29"/>
      <c r="K8" s="29"/>
    </row>
    <row r="9" spans="1:11" ht="20.100000000000001" customHeight="1" x14ac:dyDescent="0.6">
      <c r="A9" s="34">
        <v>4</v>
      </c>
      <c r="B9" s="57" t="s">
        <v>82</v>
      </c>
      <c r="C9" s="58">
        <v>2372.0660469999998</v>
      </c>
      <c r="D9" s="58">
        <v>4732.1868569999997</v>
      </c>
      <c r="E9" s="58">
        <v>3330.305163</v>
      </c>
      <c r="J9" s="29"/>
      <c r="K9" s="29"/>
    </row>
    <row r="10" spans="1:11" ht="20.100000000000001" customHeight="1" x14ac:dyDescent="0.6">
      <c r="A10" s="31">
        <v>5</v>
      </c>
      <c r="B10" s="55" t="s">
        <v>327</v>
      </c>
      <c r="C10" s="56">
        <v>2007.8587</v>
      </c>
      <c r="D10" s="56">
        <v>2992.0378700000001</v>
      </c>
      <c r="E10" s="56">
        <v>2576.9397260000001</v>
      </c>
      <c r="J10" s="29"/>
      <c r="K10" s="29"/>
    </row>
    <row r="11" spans="1:11" ht="20.100000000000001" customHeight="1" x14ac:dyDescent="0.6">
      <c r="A11" s="34">
        <v>6</v>
      </c>
      <c r="B11" s="57" t="s">
        <v>83</v>
      </c>
      <c r="C11" s="58">
        <v>1552.254809</v>
      </c>
      <c r="D11" s="58">
        <v>2539.1780469999999</v>
      </c>
      <c r="E11" s="58">
        <v>2282.247824</v>
      </c>
      <c r="J11" s="29"/>
      <c r="K11" s="29"/>
    </row>
    <row r="12" spans="1:11" ht="20.100000000000001" customHeight="1" x14ac:dyDescent="0.6">
      <c r="A12" s="31">
        <v>7</v>
      </c>
      <c r="B12" s="55" t="s">
        <v>84</v>
      </c>
      <c r="C12" s="56">
        <v>1225.3061029999999</v>
      </c>
      <c r="D12" s="56">
        <v>2261.9616810000002</v>
      </c>
      <c r="E12" s="56">
        <v>1813.92625</v>
      </c>
      <c r="J12" s="29"/>
      <c r="K12" s="29"/>
    </row>
    <row r="13" spans="1:11" ht="20.100000000000001" customHeight="1" x14ac:dyDescent="0.6">
      <c r="A13" s="34">
        <v>8</v>
      </c>
      <c r="B13" s="57" t="s">
        <v>324</v>
      </c>
      <c r="C13" s="58">
        <v>1587.4363639999999</v>
      </c>
      <c r="D13" s="58">
        <v>2008.445528</v>
      </c>
      <c r="E13" s="58">
        <v>1495.7424900000001</v>
      </c>
      <c r="J13" s="29"/>
      <c r="K13" s="29"/>
    </row>
    <row r="14" spans="1:11" ht="20.100000000000001" customHeight="1" x14ac:dyDescent="0.6">
      <c r="A14" s="31">
        <v>9</v>
      </c>
      <c r="B14" s="55" t="s">
        <v>236</v>
      </c>
      <c r="C14" s="56">
        <v>960.20471099999997</v>
      </c>
      <c r="D14" s="56">
        <v>866.41649900000004</v>
      </c>
      <c r="E14" s="56">
        <v>1414.9874569999999</v>
      </c>
      <c r="J14" s="29"/>
      <c r="K14" s="29"/>
    </row>
    <row r="15" spans="1:11" ht="20.100000000000001" customHeight="1" x14ac:dyDescent="0.6">
      <c r="A15" s="34">
        <v>10</v>
      </c>
      <c r="B15" s="57" t="s">
        <v>85</v>
      </c>
      <c r="C15" s="58">
        <v>1825.045363</v>
      </c>
      <c r="D15" s="58">
        <v>1921.587581</v>
      </c>
      <c r="E15" s="58">
        <v>1406.761827</v>
      </c>
      <c r="J15" s="29"/>
      <c r="K15" s="29"/>
    </row>
    <row r="16" spans="1:11" ht="20.100000000000001" customHeight="1" x14ac:dyDescent="0.6">
      <c r="A16" s="31">
        <v>11</v>
      </c>
      <c r="B16" s="55" t="s">
        <v>90</v>
      </c>
      <c r="C16" s="56">
        <v>1346.4699370000001</v>
      </c>
      <c r="D16" s="56">
        <v>1659.7446580000001</v>
      </c>
      <c r="E16" s="56">
        <v>1247.5919369999999</v>
      </c>
      <c r="J16" s="29"/>
      <c r="K16" s="29"/>
    </row>
    <row r="17" spans="1:11" ht="20.100000000000001" customHeight="1" x14ac:dyDescent="0.6">
      <c r="A17" s="34">
        <v>12</v>
      </c>
      <c r="B17" s="57" t="s">
        <v>235</v>
      </c>
      <c r="C17" s="58">
        <v>1107.3643589999999</v>
      </c>
      <c r="D17" s="58">
        <v>1646.3521679999999</v>
      </c>
      <c r="E17" s="58">
        <v>1046.1213210000001</v>
      </c>
      <c r="J17" s="29"/>
      <c r="K17" s="29"/>
    </row>
    <row r="18" spans="1:11" ht="20.100000000000001" customHeight="1" x14ac:dyDescent="0.6">
      <c r="A18" s="31">
        <v>13</v>
      </c>
      <c r="B18" s="55" t="s">
        <v>234</v>
      </c>
      <c r="C18" s="56">
        <v>652.73578099999997</v>
      </c>
      <c r="D18" s="56">
        <v>934.19506799999999</v>
      </c>
      <c r="E18" s="56">
        <v>1013.078216</v>
      </c>
      <c r="J18" s="29"/>
      <c r="K18" s="29"/>
    </row>
    <row r="19" spans="1:11" ht="20.100000000000001" customHeight="1" x14ac:dyDescent="0.6">
      <c r="A19" s="34">
        <v>14</v>
      </c>
      <c r="B19" s="57" t="s">
        <v>104</v>
      </c>
      <c r="C19" s="58">
        <v>1019.687597</v>
      </c>
      <c r="D19" s="58">
        <v>1284.037049</v>
      </c>
      <c r="E19" s="58">
        <v>944.73337400000003</v>
      </c>
      <c r="J19" s="29"/>
      <c r="K19" s="29"/>
    </row>
    <row r="20" spans="1:11" ht="20.100000000000001" customHeight="1" x14ac:dyDescent="0.6">
      <c r="A20" s="31">
        <v>15</v>
      </c>
      <c r="B20" s="55" t="s">
        <v>93</v>
      </c>
      <c r="C20" s="56">
        <v>785.12208599999997</v>
      </c>
      <c r="D20" s="56">
        <v>1004.4906549999999</v>
      </c>
      <c r="E20" s="56">
        <v>911.52211999999997</v>
      </c>
      <c r="J20" s="29"/>
      <c r="K20" s="29"/>
    </row>
    <row r="21" spans="1:11" ht="20.100000000000001" customHeight="1" x14ac:dyDescent="0.6">
      <c r="A21" s="34">
        <v>16</v>
      </c>
      <c r="B21" s="57" t="s">
        <v>335</v>
      </c>
      <c r="C21" s="58">
        <v>659.13091699999995</v>
      </c>
      <c r="D21" s="58">
        <v>409.522853</v>
      </c>
      <c r="E21" s="58">
        <v>869.40934900000002</v>
      </c>
      <c r="J21" s="29"/>
      <c r="K21" s="29"/>
    </row>
    <row r="22" spans="1:11" ht="20.100000000000001" customHeight="1" x14ac:dyDescent="0.6">
      <c r="A22" s="31">
        <v>17</v>
      </c>
      <c r="B22" s="55" t="s">
        <v>89</v>
      </c>
      <c r="C22" s="56">
        <v>1216.610011</v>
      </c>
      <c r="D22" s="56">
        <v>907.17578700000001</v>
      </c>
      <c r="E22" s="56">
        <v>818.77858600000002</v>
      </c>
      <c r="J22" s="29"/>
      <c r="K22" s="29"/>
    </row>
    <row r="23" spans="1:11" ht="20.100000000000001" customHeight="1" x14ac:dyDescent="0.6">
      <c r="A23" s="34">
        <v>18</v>
      </c>
      <c r="B23" s="57" t="s">
        <v>107</v>
      </c>
      <c r="C23" s="58">
        <v>522.778817</v>
      </c>
      <c r="D23" s="58">
        <v>1136.8721720000001</v>
      </c>
      <c r="E23" s="58">
        <v>815.79805599999997</v>
      </c>
      <c r="J23" s="29"/>
      <c r="K23" s="29"/>
    </row>
    <row r="24" spans="1:11" ht="20.100000000000001" customHeight="1" x14ac:dyDescent="0.6">
      <c r="A24" s="31">
        <v>19</v>
      </c>
      <c r="B24" s="55" t="s">
        <v>91</v>
      </c>
      <c r="C24" s="56">
        <v>551.31095600000003</v>
      </c>
      <c r="D24" s="56">
        <v>1210.0559089999999</v>
      </c>
      <c r="E24" s="56">
        <v>784.93631000000005</v>
      </c>
      <c r="J24" s="29"/>
      <c r="K24" s="29"/>
    </row>
    <row r="25" spans="1:11" ht="20.100000000000001" customHeight="1" x14ac:dyDescent="0.6">
      <c r="A25" s="34">
        <v>20</v>
      </c>
      <c r="B25" s="57" t="s">
        <v>325</v>
      </c>
      <c r="C25" s="58">
        <v>606.028369</v>
      </c>
      <c r="D25" s="58">
        <v>950.20460400000002</v>
      </c>
      <c r="E25" s="58">
        <v>681.58763199999999</v>
      </c>
      <c r="J25" s="29"/>
      <c r="K25" s="29"/>
    </row>
    <row r="26" spans="1:11" ht="20.100000000000001" customHeight="1" x14ac:dyDescent="0.6">
      <c r="A26" s="31">
        <v>21</v>
      </c>
      <c r="B26" s="55" t="s">
        <v>92</v>
      </c>
      <c r="C26" s="56">
        <v>2.6643910000000002</v>
      </c>
      <c r="D26" s="56">
        <v>951.56524000000002</v>
      </c>
      <c r="E26" s="56">
        <v>672.08594800000003</v>
      </c>
      <c r="J26" s="29"/>
      <c r="K26" s="29"/>
    </row>
    <row r="27" spans="1:11" ht="20.100000000000001" customHeight="1" x14ac:dyDescent="0.6">
      <c r="A27" s="34">
        <v>22</v>
      </c>
      <c r="B27" s="57" t="s">
        <v>339</v>
      </c>
      <c r="C27" s="58">
        <v>693.298136</v>
      </c>
      <c r="D27" s="58">
        <v>751.44808999999998</v>
      </c>
      <c r="E27" s="58">
        <v>604.65055299999995</v>
      </c>
      <c r="J27" s="29"/>
      <c r="K27" s="29"/>
    </row>
    <row r="28" spans="1:11" ht="20.100000000000001" customHeight="1" x14ac:dyDescent="0.6">
      <c r="A28" s="31">
        <v>23</v>
      </c>
      <c r="B28" s="55" t="s">
        <v>88</v>
      </c>
      <c r="C28" s="56">
        <v>1040.7242650000001</v>
      </c>
      <c r="D28" s="56">
        <v>802.63351999999998</v>
      </c>
      <c r="E28" s="56">
        <v>595.75329899999997</v>
      </c>
      <c r="J28" s="29"/>
      <c r="K28" s="29"/>
    </row>
    <row r="29" spans="1:11" ht="20.100000000000001" customHeight="1" x14ac:dyDescent="0.6">
      <c r="A29" s="34">
        <v>24</v>
      </c>
      <c r="B29" s="57" t="s">
        <v>329</v>
      </c>
      <c r="C29" s="58">
        <v>373.68031500000001</v>
      </c>
      <c r="D29" s="58">
        <v>607.45912599999997</v>
      </c>
      <c r="E29" s="58">
        <v>591.15162499999997</v>
      </c>
      <c r="J29" s="29"/>
      <c r="K29" s="29"/>
    </row>
    <row r="30" spans="1:11" ht="20.100000000000001" customHeight="1" x14ac:dyDescent="0.6">
      <c r="A30" s="31">
        <v>25</v>
      </c>
      <c r="B30" s="55" t="s">
        <v>120</v>
      </c>
      <c r="C30" s="56">
        <v>273.08770199999998</v>
      </c>
      <c r="D30" s="56">
        <v>422.99092400000001</v>
      </c>
      <c r="E30" s="56">
        <v>527.88369299999999</v>
      </c>
      <c r="J30" s="29"/>
      <c r="K30" s="29"/>
    </row>
    <row r="31" spans="1:11" ht="20.100000000000001" customHeight="1" x14ac:dyDescent="0.6">
      <c r="A31" s="34">
        <v>26</v>
      </c>
      <c r="B31" s="57" t="s">
        <v>230</v>
      </c>
      <c r="C31" s="58">
        <v>423.25763699999999</v>
      </c>
      <c r="D31" s="58">
        <v>581.769994</v>
      </c>
      <c r="E31" s="58">
        <v>512.13443500000005</v>
      </c>
      <c r="J31" s="29"/>
      <c r="K31" s="29"/>
    </row>
    <row r="32" spans="1:11" ht="20.100000000000001" customHeight="1" x14ac:dyDescent="0.6">
      <c r="A32" s="31">
        <v>27</v>
      </c>
      <c r="B32" s="55" t="s">
        <v>118</v>
      </c>
      <c r="C32" s="56">
        <v>559.67928300000005</v>
      </c>
      <c r="D32" s="56">
        <v>605.490634</v>
      </c>
      <c r="E32" s="56">
        <v>506.72313300000002</v>
      </c>
      <c r="J32" s="29"/>
      <c r="K32" s="29"/>
    </row>
    <row r="33" spans="1:11" ht="20.100000000000001" customHeight="1" x14ac:dyDescent="0.6">
      <c r="A33" s="34">
        <v>28</v>
      </c>
      <c r="B33" s="57" t="s">
        <v>233</v>
      </c>
      <c r="C33" s="58">
        <v>573.792329</v>
      </c>
      <c r="D33" s="58">
        <v>507.052595</v>
      </c>
      <c r="E33" s="58">
        <v>468.701977</v>
      </c>
      <c r="J33" s="29"/>
      <c r="K33" s="29"/>
    </row>
    <row r="34" spans="1:11" ht="20.100000000000001" customHeight="1" x14ac:dyDescent="0.6">
      <c r="A34" s="31">
        <v>29</v>
      </c>
      <c r="B34" s="55" t="s">
        <v>87</v>
      </c>
      <c r="C34" s="56">
        <v>218.93471099999999</v>
      </c>
      <c r="D34" s="56">
        <v>386.706323</v>
      </c>
      <c r="E34" s="56">
        <v>431.48517399999997</v>
      </c>
      <c r="J34" s="29"/>
      <c r="K34" s="29"/>
    </row>
    <row r="35" spans="1:11" ht="20.100000000000001" customHeight="1" x14ac:dyDescent="0.6">
      <c r="A35" s="34">
        <v>30</v>
      </c>
      <c r="B35" s="57" t="s">
        <v>95</v>
      </c>
      <c r="C35" s="58">
        <v>415.90579700000001</v>
      </c>
      <c r="D35" s="58">
        <v>496.13251500000001</v>
      </c>
      <c r="E35" s="58">
        <v>393.03745300000003</v>
      </c>
      <c r="J35" s="29"/>
      <c r="K35" s="29"/>
    </row>
    <row r="36" spans="1:11" ht="20.100000000000001" customHeight="1" x14ac:dyDescent="0.6">
      <c r="A36" s="31">
        <v>31</v>
      </c>
      <c r="B36" s="55" t="s">
        <v>86</v>
      </c>
      <c r="C36" s="56">
        <v>364.73924899999997</v>
      </c>
      <c r="D36" s="56">
        <v>425.78454699999998</v>
      </c>
      <c r="E36" s="56">
        <v>389.12082199999998</v>
      </c>
      <c r="J36" s="29"/>
      <c r="K36" s="29"/>
    </row>
    <row r="37" spans="1:11" ht="20.100000000000001" customHeight="1" x14ac:dyDescent="0.6">
      <c r="A37" s="34">
        <v>32</v>
      </c>
      <c r="B37" s="57" t="s">
        <v>332</v>
      </c>
      <c r="C37" s="58">
        <v>257.204767</v>
      </c>
      <c r="D37" s="58">
        <v>701.83791399999996</v>
      </c>
      <c r="E37" s="58">
        <v>349.40504800000002</v>
      </c>
      <c r="J37" s="29"/>
      <c r="K37" s="29"/>
    </row>
    <row r="38" spans="1:11" ht="20.100000000000001" customHeight="1" x14ac:dyDescent="0.6">
      <c r="A38" s="31">
        <v>33</v>
      </c>
      <c r="B38" s="55" t="s">
        <v>256</v>
      </c>
      <c r="C38" s="56">
        <v>280.38204400000001</v>
      </c>
      <c r="D38" s="56">
        <v>257.96729199999999</v>
      </c>
      <c r="E38" s="56">
        <v>306.67133200000001</v>
      </c>
      <c r="J38" s="29"/>
      <c r="K38" s="29"/>
    </row>
    <row r="39" spans="1:11" ht="20.100000000000001" customHeight="1" x14ac:dyDescent="0.6">
      <c r="A39" s="34">
        <v>34</v>
      </c>
      <c r="B39" s="57" t="s">
        <v>147</v>
      </c>
      <c r="C39" s="58">
        <v>154.94172</v>
      </c>
      <c r="D39" s="58">
        <v>289.65846499999998</v>
      </c>
      <c r="E39" s="58">
        <v>271.51707399999998</v>
      </c>
      <c r="J39" s="29"/>
      <c r="K39" s="29"/>
    </row>
    <row r="40" spans="1:11" ht="20.100000000000001" customHeight="1" x14ac:dyDescent="0.6">
      <c r="A40" s="31">
        <v>35</v>
      </c>
      <c r="B40" s="55" t="s">
        <v>237</v>
      </c>
      <c r="C40" s="56">
        <v>41.776282999999999</v>
      </c>
      <c r="D40" s="56">
        <v>160.05226099999999</v>
      </c>
      <c r="E40" s="56">
        <v>260.68884100000002</v>
      </c>
      <c r="J40" s="29"/>
      <c r="K40" s="29"/>
    </row>
    <row r="41" spans="1:11" ht="20.100000000000001" customHeight="1" x14ac:dyDescent="0.6">
      <c r="A41" s="34">
        <v>36</v>
      </c>
      <c r="B41" s="57" t="s">
        <v>96</v>
      </c>
      <c r="C41" s="58">
        <v>398.78234400000002</v>
      </c>
      <c r="D41" s="58">
        <v>191.94033899999999</v>
      </c>
      <c r="E41" s="58">
        <v>244.303707</v>
      </c>
      <c r="J41" s="29"/>
      <c r="K41" s="29"/>
    </row>
    <row r="42" spans="1:11" ht="20.100000000000001" customHeight="1" x14ac:dyDescent="0.6">
      <c r="A42" s="31">
        <v>37</v>
      </c>
      <c r="B42" s="55" t="s">
        <v>111</v>
      </c>
      <c r="C42" s="56">
        <v>140.96828099999999</v>
      </c>
      <c r="D42" s="56">
        <v>273.376374</v>
      </c>
      <c r="E42" s="56">
        <v>235.705726</v>
      </c>
      <c r="J42" s="29"/>
      <c r="K42" s="29"/>
    </row>
    <row r="43" spans="1:11" ht="20.100000000000001" customHeight="1" x14ac:dyDescent="0.6">
      <c r="A43" s="34">
        <v>38</v>
      </c>
      <c r="B43" s="57" t="s">
        <v>238</v>
      </c>
      <c r="C43" s="58">
        <v>262.44462399999998</v>
      </c>
      <c r="D43" s="58">
        <v>279.49128400000001</v>
      </c>
      <c r="E43" s="58">
        <v>231.147143</v>
      </c>
      <c r="J43" s="29"/>
      <c r="K43" s="29"/>
    </row>
    <row r="44" spans="1:11" ht="20.100000000000001" customHeight="1" x14ac:dyDescent="0.6">
      <c r="A44" s="31">
        <v>39</v>
      </c>
      <c r="B44" s="55" t="s">
        <v>231</v>
      </c>
      <c r="C44" s="56">
        <v>151.33320699999999</v>
      </c>
      <c r="D44" s="56">
        <v>206.79086699999999</v>
      </c>
      <c r="E44" s="56">
        <v>206.088875</v>
      </c>
      <c r="J44" s="29"/>
      <c r="K44" s="29"/>
    </row>
    <row r="45" spans="1:11" ht="20.100000000000001" customHeight="1" x14ac:dyDescent="0.6">
      <c r="A45" s="34">
        <v>40</v>
      </c>
      <c r="B45" s="57" t="s">
        <v>232</v>
      </c>
      <c r="C45" s="58">
        <v>163.130167</v>
      </c>
      <c r="D45" s="58">
        <v>157.56436299999999</v>
      </c>
      <c r="E45" s="58">
        <v>184.192961</v>
      </c>
      <c r="J45" s="29"/>
      <c r="K45" s="29"/>
    </row>
    <row r="46" spans="1:11" ht="20.100000000000001" customHeight="1" x14ac:dyDescent="0.6">
      <c r="A46" s="31">
        <v>41</v>
      </c>
      <c r="B46" s="55" t="s">
        <v>128</v>
      </c>
      <c r="C46" s="56" t="s">
        <v>113</v>
      </c>
      <c r="D46" s="56">
        <v>225.98596699999999</v>
      </c>
      <c r="E46" s="56">
        <v>180.70642900000001</v>
      </c>
      <c r="J46" s="29"/>
      <c r="K46" s="29"/>
    </row>
    <row r="47" spans="1:11" ht="20.100000000000001" customHeight="1" x14ac:dyDescent="0.6">
      <c r="A47" s="34">
        <v>42</v>
      </c>
      <c r="B47" s="57" t="s">
        <v>326</v>
      </c>
      <c r="C47" s="58">
        <v>133.852777</v>
      </c>
      <c r="D47" s="58">
        <v>217.38469900000001</v>
      </c>
      <c r="E47" s="58">
        <v>178.46249</v>
      </c>
      <c r="J47" s="29"/>
      <c r="K47" s="29"/>
    </row>
    <row r="48" spans="1:11" ht="20.100000000000001" customHeight="1" x14ac:dyDescent="0.6">
      <c r="A48" s="31">
        <v>43</v>
      </c>
      <c r="B48" s="55" t="s">
        <v>255</v>
      </c>
      <c r="C48" s="56">
        <v>269.08792099999999</v>
      </c>
      <c r="D48" s="56">
        <v>258.98741899999999</v>
      </c>
      <c r="E48" s="56">
        <v>159.34429299999999</v>
      </c>
      <c r="J48" s="29"/>
      <c r="K48" s="29"/>
    </row>
    <row r="49" spans="1:11" ht="20.100000000000001" customHeight="1" x14ac:dyDescent="0.6">
      <c r="A49" s="34">
        <v>44</v>
      </c>
      <c r="B49" s="57" t="s">
        <v>146</v>
      </c>
      <c r="C49" s="58">
        <v>121.564877</v>
      </c>
      <c r="D49" s="58">
        <v>152.28824499999999</v>
      </c>
      <c r="E49" s="58">
        <v>148.88900799999999</v>
      </c>
      <c r="J49" s="29"/>
      <c r="K49" s="29"/>
    </row>
    <row r="50" spans="1:11" ht="20.100000000000001" customHeight="1" x14ac:dyDescent="0.6">
      <c r="A50" s="31">
        <v>45</v>
      </c>
      <c r="B50" s="55" t="s">
        <v>98</v>
      </c>
      <c r="C50" s="56">
        <v>189.93370400000001</v>
      </c>
      <c r="D50" s="56">
        <v>175.082683</v>
      </c>
      <c r="E50" s="56">
        <v>123.322338</v>
      </c>
      <c r="J50" s="29"/>
      <c r="K50" s="29"/>
    </row>
    <row r="51" spans="1:11" ht="20.100000000000001" customHeight="1" x14ac:dyDescent="0.6">
      <c r="A51" s="34">
        <v>46</v>
      </c>
      <c r="B51" s="57" t="s">
        <v>123</v>
      </c>
      <c r="C51" s="58">
        <v>141.92182199999999</v>
      </c>
      <c r="D51" s="58">
        <v>164.33491000000001</v>
      </c>
      <c r="E51" s="58">
        <v>121.62130500000001</v>
      </c>
      <c r="J51" s="29"/>
      <c r="K51" s="29"/>
    </row>
    <row r="52" spans="1:11" ht="20.100000000000001" customHeight="1" x14ac:dyDescent="0.6">
      <c r="A52" s="31">
        <v>47</v>
      </c>
      <c r="B52" s="55" t="s">
        <v>260</v>
      </c>
      <c r="C52" s="56">
        <v>30.844342999999999</v>
      </c>
      <c r="D52" s="56">
        <v>27.629166000000001</v>
      </c>
      <c r="E52" s="56">
        <v>119.318648</v>
      </c>
      <c r="J52" s="29"/>
      <c r="K52" s="29"/>
    </row>
    <row r="53" spans="1:11" ht="20.100000000000001" customHeight="1" x14ac:dyDescent="0.6">
      <c r="A53" s="34">
        <v>48</v>
      </c>
      <c r="B53" s="57" t="s">
        <v>245</v>
      </c>
      <c r="C53" s="58">
        <v>28.583344</v>
      </c>
      <c r="D53" s="58">
        <v>12.369721999999999</v>
      </c>
      <c r="E53" s="58">
        <v>117.05984100000001</v>
      </c>
      <c r="J53" s="29"/>
      <c r="K53" s="29"/>
    </row>
    <row r="54" spans="1:11" ht="20.100000000000001" customHeight="1" x14ac:dyDescent="0.6">
      <c r="A54" s="31">
        <v>49</v>
      </c>
      <c r="B54" s="55" t="s">
        <v>241</v>
      </c>
      <c r="C54" s="56">
        <v>116.69829</v>
      </c>
      <c r="D54" s="56">
        <v>355.53552100000002</v>
      </c>
      <c r="E54" s="56">
        <v>110.020413</v>
      </c>
      <c r="J54" s="29"/>
      <c r="K54" s="29"/>
    </row>
    <row r="55" spans="1:11" ht="20.100000000000001" customHeight="1" x14ac:dyDescent="0.6">
      <c r="A55" s="34">
        <v>50</v>
      </c>
      <c r="B55" s="57" t="s">
        <v>140</v>
      </c>
      <c r="C55" s="58">
        <v>59.674329999999998</v>
      </c>
      <c r="D55" s="58">
        <v>78.322137999999995</v>
      </c>
      <c r="E55" s="58">
        <v>90.463093000000001</v>
      </c>
      <c r="J55" s="29"/>
      <c r="K55" s="29"/>
    </row>
    <row r="56" spans="1:11" ht="20.100000000000001" customHeight="1" x14ac:dyDescent="0.6">
      <c r="A56" s="31">
        <v>51</v>
      </c>
      <c r="B56" s="55" t="s">
        <v>143</v>
      </c>
      <c r="C56" s="56">
        <v>107.811038</v>
      </c>
      <c r="D56" s="56">
        <v>136.49418900000001</v>
      </c>
      <c r="E56" s="56">
        <v>89.409081</v>
      </c>
      <c r="J56" s="29"/>
      <c r="K56" s="29"/>
    </row>
    <row r="57" spans="1:11" ht="20.100000000000001" customHeight="1" x14ac:dyDescent="0.6">
      <c r="A57" s="34">
        <v>52</v>
      </c>
      <c r="B57" s="57" t="s">
        <v>239</v>
      </c>
      <c r="C57" s="58">
        <v>494.65187200000003</v>
      </c>
      <c r="D57" s="58">
        <v>103.505431</v>
      </c>
      <c r="E57" s="58">
        <v>89.147013000000001</v>
      </c>
      <c r="J57" s="29"/>
      <c r="K57" s="29"/>
    </row>
    <row r="58" spans="1:11" ht="20.100000000000001" customHeight="1" x14ac:dyDescent="0.6">
      <c r="A58" s="31">
        <v>53</v>
      </c>
      <c r="B58" s="55" t="s">
        <v>150</v>
      </c>
      <c r="C58" s="56">
        <v>46.888905999999999</v>
      </c>
      <c r="D58" s="56">
        <v>121.89171899999999</v>
      </c>
      <c r="E58" s="56">
        <v>87.851304999999996</v>
      </c>
      <c r="J58" s="29"/>
      <c r="K58" s="29"/>
    </row>
    <row r="59" spans="1:11" ht="20.100000000000001" customHeight="1" x14ac:dyDescent="0.6">
      <c r="A59" s="34">
        <v>54</v>
      </c>
      <c r="B59" s="57" t="s">
        <v>340</v>
      </c>
      <c r="C59" s="58">
        <v>66.647712999999996</v>
      </c>
      <c r="D59" s="58">
        <v>62.726239999999997</v>
      </c>
      <c r="E59" s="58">
        <v>84.516947000000002</v>
      </c>
      <c r="J59" s="29"/>
      <c r="K59" s="29"/>
    </row>
    <row r="60" spans="1:11" ht="20.100000000000001" customHeight="1" x14ac:dyDescent="0.6">
      <c r="A60" s="31">
        <v>55</v>
      </c>
      <c r="B60" s="55" t="s">
        <v>106</v>
      </c>
      <c r="C60" s="56">
        <v>65.322469999999996</v>
      </c>
      <c r="D60" s="56">
        <v>308.96470099999999</v>
      </c>
      <c r="E60" s="56">
        <v>74.89</v>
      </c>
      <c r="J60" s="29"/>
      <c r="K60" s="29"/>
    </row>
    <row r="61" spans="1:11" ht="20.100000000000001" customHeight="1" x14ac:dyDescent="0.6">
      <c r="A61" s="34">
        <v>56</v>
      </c>
      <c r="B61" s="57" t="s">
        <v>122</v>
      </c>
      <c r="C61" s="58">
        <v>102.46334899999999</v>
      </c>
      <c r="D61" s="58">
        <v>91.500629000000004</v>
      </c>
      <c r="E61" s="58">
        <v>69.643949000000006</v>
      </c>
      <c r="J61" s="29"/>
      <c r="K61" s="29"/>
    </row>
    <row r="62" spans="1:11" ht="20.100000000000001" customHeight="1" x14ac:dyDescent="0.6">
      <c r="A62" s="31">
        <v>57</v>
      </c>
      <c r="B62" s="55" t="s">
        <v>105</v>
      </c>
      <c r="C62" s="56">
        <v>64.676824999999994</v>
      </c>
      <c r="D62" s="56">
        <v>59.874518000000002</v>
      </c>
      <c r="E62" s="56">
        <v>64.771491999999995</v>
      </c>
      <c r="J62" s="29"/>
      <c r="K62" s="29"/>
    </row>
    <row r="63" spans="1:11" ht="20.100000000000001" customHeight="1" x14ac:dyDescent="0.6">
      <c r="A63" s="34">
        <v>58</v>
      </c>
      <c r="B63" s="57" t="s">
        <v>336</v>
      </c>
      <c r="C63" s="58">
        <v>21.465964</v>
      </c>
      <c r="D63" s="58">
        <v>65.957694000000004</v>
      </c>
      <c r="E63" s="58">
        <v>61.522365000000001</v>
      </c>
      <c r="J63" s="29"/>
      <c r="K63" s="29"/>
    </row>
    <row r="64" spans="1:11" ht="20.100000000000001" customHeight="1" x14ac:dyDescent="0.6">
      <c r="A64" s="31">
        <v>59</v>
      </c>
      <c r="B64" s="55" t="s">
        <v>110</v>
      </c>
      <c r="C64" s="56">
        <v>68.148518999999993</v>
      </c>
      <c r="D64" s="56">
        <v>103.95889699999999</v>
      </c>
      <c r="E64" s="56">
        <v>59.450271999999998</v>
      </c>
      <c r="J64" s="29"/>
      <c r="K64" s="29"/>
    </row>
    <row r="65" spans="1:11" ht="20.100000000000001" customHeight="1" x14ac:dyDescent="0.6">
      <c r="A65" s="34">
        <v>60</v>
      </c>
      <c r="B65" s="57" t="s">
        <v>119</v>
      </c>
      <c r="C65" s="58">
        <v>47.386049999999997</v>
      </c>
      <c r="D65" s="58">
        <v>47.619611999999996</v>
      </c>
      <c r="E65" s="58">
        <v>53.772582</v>
      </c>
      <c r="J65" s="29"/>
      <c r="K65" s="29"/>
    </row>
    <row r="66" spans="1:11" ht="20.100000000000001" customHeight="1" x14ac:dyDescent="0.6">
      <c r="A66" s="31">
        <v>61</v>
      </c>
      <c r="B66" s="55" t="s">
        <v>328</v>
      </c>
      <c r="C66" s="56">
        <v>61.144122000000003</v>
      </c>
      <c r="D66" s="56">
        <v>45.564458999999999</v>
      </c>
      <c r="E66" s="56">
        <v>53.573889000000001</v>
      </c>
      <c r="J66" s="29"/>
      <c r="K66" s="29"/>
    </row>
    <row r="67" spans="1:11" ht="20.100000000000001" customHeight="1" x14ac:dyDescent="0.6">
      <c r="A67" s="34">
        <v>62</v>
      </c>
      <c r="B67" s="57" t="s">
        <v>353</v>
      </c>
      <c r="C67" s="58">
        <v>13.794794</v>
      </c>
      <c r="D67" s="58">
        <v>38.619545000000002</v>
      </c>
      <c r="E67" s="58">
        <v>52.824190000000002</v>
      </c>
      <c r="J67" s="29"/>
      <c r="K67" s="29"/>
    </row>
    <row r="68" spans="1:11" ht="20.100000000000001" customHeight="1" x14ac:dyDescent="0.6">
      <c r="A68" s="31">
        <v>63</v>
      </c>
      <c r="B68" s="55" t="s">
        <v>244</v>
      </c>
      <c r="C68" s="56">
        <v>39.500858999999998</v>
      </c>
      <c r="D68" s="56">
        <v>49.511094999999997</v>
      </c>
      <c r="E68" s="56">
        <v>48.324832000000001</v>
      </c>
      <c r="J68" s="29"/>
      <c r="K68" s="29"/>
    </row>
    <row r="69" spans="1:11" ht="20.100000000000001" customHeight="1" x14ac:dyDescent="0.6">
      <c r="A69" s="34">
        <v>64</v>
      </c>
      <c r="B69" s="57" t="s">
        <v>243</v>
      </c>
      <c r="C69" s="58">
        <v>38.911102999999997</v>
      </c>
      <c r="D69" s="58">
        <v>75.019007999999999</v>
      </c>
      <c r="E69" s="58">
        <v>47.609192999999998</v>
      </c>
      <c r="J69" s="29"/>
      <c r="K69" s="29"/>
    </row>
    <row r="70" spans="1:11" ht="20.100000000000001" customHeight="1" x14ac:dyDescent="0.6">
      <c r="A70" s="31">
        <v>65</v>
      </c>
      <c r="B70" s="55" t="s">
        <v>103</v>
      </c>
      <c r="C70" s="56">
        <v>296.03994999999998</v>
      </c>
      <c r="D70" s="56">
        <v>42.232187000000003</v>
      </c>
      <c r="E70" s="56">
        <v>46.603842999999998</v>
      </c>
      <c r="J70" s="29"/>
      <c r="K70" s="29"/>
    </row>
    <row r="71" spans="1:11" ht="20.100000000000001" customHeight="1" x14ac:dyDescent="0.6">
      <c r="A71" s="34">
        <v>66</v>
      </c>
      <c r="B71" s="57" t="s">
        <v>149</v>
      </c>
      <c r="C71" s="58">
        <v>5.1518600000000001</v>
      </c>
      <c r="D71" s="58">
        <v>5.118233</v>
      </c>
      <c r="E71" s="58">
        <v>42.764299000000001</v>
      </c>
      <c r="J71" s="29"/>
      <c r="K71" s="29"/>
    </row>
    <row r="72" spans="1:11" ht="20.100000000000001" customHeight="1" x14ac:dyDescent="0.6">
      <c r="A72" s="31">
        <v>67</v>
      </c>
      <c r="B72" s="55" t="s">
        <v>112</v>
      </c>
      <c r="C72" s="56">
        <v>1.258194</v>
      </c>
      <c r="D72" s="56">
        <v>47.106180999999999</v>
      </c>
      <c r="E72" s="56">
        <v>41.527821000000003</v>
      </c>
      <c r="J72" s="29"/>
      <c r="K72" s="29"/>
    </row>
    <row r="73" spans="1:11" ht="20.100000000000001" customHeight="1" x14ac:dyDescent="0.6">
      <c r="A73" s="34">
        <v>68</v>
      </c>
      <c r="B73" s="57" t="s">
        <v>100</v>
      </c>
      <c r="C73" s="58">
        <v>42.692211</v>
      </c>
      <c r="D73" s="58">
        <v>40.190176999999998</v>
      </c>
      <c r="E73" s="58">
        <v>40.673560000000002</v>
      </c>
      <c r="J73" s="29"/>
      <c r="K73" s="29"/>
    </row>
    <row r="74" spans="1:11" ht="20.100000000000001" customHeight="1" x14ac:dyDescent="0.6">
      <c r="A74" s="31">
        <v>69</v>
      </c>
      <c r="B74" s="55" t="s">
        <v>99</v>
      </c>
      <c r="C74" s="56">
        <v>3.5006870000000001</v>
      </c>
      <c r="D74" s="56">
        <v>5.9165010000000002</v>
      </c>
      <c r="E74" s="56">
        <v>40.336812999999999</v>
      </c>
      <c r="J74" s="29"/>
      <c r="K74" s="29"/>
    </row>
    <row r="75" spans="1:11" ht="20.100000000000001" customHeight="1" x14ac:dyDescent="0.6">
      <c r="A75" s="34">
        <v>70</v>
      </c>
      <c r="B75" s="57" t="s">
        <v>262</v>
      </c>
      <c r="C75" s="58">
        <v>55.632424</v>
      </c>
      <c r="D75" s="58">
        <v>15.355501</v>
      </c>
      <c r="E75" s="58">
        <v>40.094351000000003</v>
      </c>
      <c r="J75" s="29"/>
      <c r="K75" s="29"/>
    </row>
    <row r="76" spans="1:11" ht="20.100000000000001" customHeight="1" x14ac:dyDescent="0.6">
      <c r="A76" s="31">
        <v>71</v>
      </c>
      <c r="B76" s="55" t="s">
        <v>248</v>
      </c>
      <c r="C76" s="56">
        <v>52.443984</v>
      </c>
      <c r="D76" s="56">
        <v>195.18857299999999</v>
      </c>
      <c r="E76" s="56">
        <v>38.632610999999997</v>
      </c>
      <c r="J76" s="29"/>
      <c r="K76" s="29"/>
    </row>
    <row r="77" spans="1:11" ht="20.100000000000001" customHeight="1" x14ac:dyDescent="0.6">
      <c r="A77" s="34">
        <v>72</v>
      </c>
      <c r="B77" s="57" t="s">
        <v>142</v>
      </c>
      <c r="C77" s="58">
        <v>31.642861</v>
      </c>
      <c r="D77" s="58">
        <v>29.630749000000002</v>
      </c>
      <c r="E77" s="58">
        <v>35.880637</v>
      </c>
      <c r="J77" s="29"/>
      <c r="K77" s="29"/>
    </row>
    <row r="78" spans="1:11" ht="20.100000000000001" customHeight="1" x14ac:dyDescent="0.6">
      <c r="A78" s="31">
        <v>73</v>
      </c>
      <c r="B78" s="55" t="s">
        <v>228</v>
      </c>
      <c r="C78" s="56">
        <v>91.764510000000001</v>
      </c>
      <c r="D78" s="56">
        <v>155.40605199999999</v>
      </c>
      <c r="E78" s="56">
        <v>33.048239000000002</v>
      </c>
      <c r="J78" s="29"/>
      <c r="K78" s="29"/>
    </row>
    <row r="79" spans="1:11" ht="20.100000000000001" customHeight="1" x14ac:dyDescent="0.6">
      <c r="A79" s="34">
        <v>74</v>
      </c>
      <c r="B79" s="57" t="s">
        <v>109</v>
      </c>
      <c r="C79" s="58">
        <v>87.328424999999996</v>
      </c>
      <c r="D79" s="58">
        <v>45.413736999999998</v>
      </c>
      <c r="E79" s="58">
        <v>30.719076000000001</v>
      </c>
      <c r="J79" s="29"/>
      <c r="K79" s="29"/>
    </row>
    <row r="80" spans="1:11" ht="20.100000000000001" customHeight="1" x14ac:dyDescent="0.6">
      <c r="A80" s="31">
        <v>75</v>
      </c>
      <c r="B80" s="55" t="s">
        <v>257</v>
      </c>
      <c r="C80" s="56">
        <v>18.813860999999999</v>
      </c>
      <c r="D80" s="56">
        <v>27.524016</v>
      </c>
      <c r="E80" s="56">
        <v>27.184719999999999</v>
      </c>
      <c r="J80" s="29"/>
      <c r="K80" s="29"/>
    </row>
    <row r="81" spans="1:11" ht="20.100000000000001" customHeight="1" x14ac:dyDescent="0.6">
      <c r="A81" s="34">
        <v>76</v>
      </c>
      <c r="B81" s="57" t="s">
        <v>132</v>
      </c>
      <c r="C81" s="58">
        <v>19.948795</v>
      </c>
      <c r="D81" s="58">
        <v>29.090436</v>
      </c>
      <c r="E81" s="58">
        <v>26.860271000000001</v>
      </c>
      <c r="J81" s="29"/>
      <c r="K81" s="29"/>
    </row>
    <row r="82" spans="1:11" ht="20.100000000000001" customHeight="1" x14ac:dyDescent="0.6">
      <c r="A82" s="31">
        <v>77</v>
      </c>
      <c r="B82" s="55" t="s">
        <v>127</v>
      </c>
      <c r="C82" s="56">
        <v>1.92334</v>
      </c>
      <c r="D82" s="56">
        <v>34.824606000000003</v>
      </c>
      <c r="E82" s="56">
        <v>26.337945999999999</v>
      </c>
      <c r="J82" s="29"/>
      <c r="K82" s="29"/>
    </row>
    <row r="83" spans="1:11" ht="20.100000000000001" customHeight="1" x14ac:dyDescent="0.6">
      <c r="A83" s="34">
        <v>78</v>
      </c>
      <c r="B83" s="57" t="s">
        <v>138</v>
      </c>
      <c r="C83" s="58">
        <v>31.99128</v>
      </c>
      <c r="D83" s="58">
        <v>31.888016</v>
      </c>
      <c r="E83" s="58">
        <v>25.032077999999998</v>
      </c>
      <c r="J83" s="29"/>
      <c r="K83" s="29"/>
    </row>
    <row r="84" spans="1:11" ht="20.100000000000001" customHeight="1" x14ac:dyDescent="0.6">
      <c r="A84" s="31">
        <v>79</v>
      </c>
      <c r="B84" s="55" t="s">
        <v>114</v>
      </c>
      <c r="C84" s="56">
        <v>26.386384</v>
      </c>
      <c r="D84" s="56">
        <v>30.327145000000002</v>
      </c>
      <c r="E84" s="56">
        <v>23.527436000000002</v>
      </c>
      <c r="J84" s="29"/>
      <c r="K84" s="29"/>
    </row>
    <row r="85" spans="1:11" ht="20.100000000000001" customHeight="1" x14ac:dyDescent="0.6">
      <c r="A85" s="34">
        <v>80</v>
      </c>
      <c r="B85" s="57" t="s">
        <v>254</v>
      </c>
      <c r="C85" s="58">
        <v>35.475532999999999</v>
      </c>
      <c r="D85" s="58">
        <v>29.283239999999999</v>
      </c>
      <c r="E85" s="58">
        <v>19.284475</v>
      </c>
      <c r="J85" s="29"/>
      <c r="K85" s="29"/>
    </row>
    <row r="86" spans="1:11" ht="20.100000000000001" customHeight="1" x14ac:dyDescent="0.6">
      <c r="A86" s="31">
        <v>81</v>
      </c>
      <c r="B86" s="55" t="s">
        <v>152</v>
      </c>
      <c r="C86" s="56">
        <v>30.024412000000002</v>
      </c>
      <c r="D86" s="56">
        <v>26.362397000000001</v>
      </c>
      <c r="E86" s="56">
        <v>16.81596</v>
      </c>
      <c r="J86" s="29"/>
      <c r="K86" s="29"/>
    </row>
    <row r="87" spans="1:11" ht="20.100000000000001" customHeight="1" x14ac:dyDescent="0.6">
      <c r="A87" s="34">
        <v>82</v>
      </c>
      <c r="B87" s="57" t="s">
        <v>270</v>
      </c>
      <c r="C87" s="58">
        <v>22.391801999999998</v>
      </c>
      <c r="D87" s="58">
        <v>17.504262000000001</v>
      </c>
      <c r="E87" s="58">
        <v>14.380445999999999</v>
      </c>
      <c r="J87" s="29"/>
      <c r="K87" s="29"/>
    </row>
    <row r="88" spans="1:11" ht="20.100000000000001" customHeight="1" x14ac:dyDescent="0.6">
      <c r="A88" s="31">
        <v>83</v>
      </c>
      <c r="B88" s="55" t="s">
        <v>337</v>
      </c>
      <c r="C88" s="56">
        <v>4.5959260000000004</v>
      </c>
      <c r="D88" s="56">
        <v>8.5108470000000001</v>
      </c>
      <c r="E88" s="56">
        <v>13.892932</v>
      </c>
      <c r="J88" s="29"/>
      <c r="K88" s="29"/>
    </row>
    <row r="89" spans="1:11" ht="20.100000000000001" customHeight="1" x14ac:dyDescent="0.6">
      <c r="A89" s="34">
        <v>84</v>
      </c>
      <c r="B89" s="57" t="s">
        <v>139</v>
      </c>
      <c r="C89" s="58">
        <v>21.401539</v>
      </c>
      <c r="D89" s="58">
        <v>10.624026000000001</v>
      </c>
      <c r="E89" s="58">
        <v>13.221429000000001</v>
      </c>
      <c r="J89" s="29"/>
      <c r="K89" s="29"/>
    </row>
    <row r="90" spans="1:11" ht="20.100000000000001" customHeight="1" x14ac:dyDescent="0.6">
      <c r="A90" s="31">
        <v>85</v>
      </c>
      <c r="B90" s="55" t="s">
        <v>121</v>
      </c>
      <c r="C90" s="56">
        <v>4.9794980000000004</v>
      </c>
      <c r="D90" s="56">
        <v>11.472981000000001</v>
      </c>
      <c r="E90" s="56">
        <v>11.136908</v>
      </c>
      <c r="J90" s="29"/>
      <c r="K90" s="29"/>
    </row>
    <row r="91" spans="1:11" ht="20.100000000000001" customHeight="1" x14ac:dyDescent="0.6">
      <c r="A91" s="34">
        <v>86</v>
      </c>
      <c r="B91" s="57" t="s">
        <v>141</v>
      </c>
      <c r="C91" s="58">
        <v>14.035024999999999</v>
      </c>
      <c r="D91" s="58">
        <v>16.045817</v>
      </c>
      <c r="E91" s="58">
        <v>10.187944999999999</v>
      </c>
      <c r="J91" s="29"/>
      <c r="K91" s="29"/>
    </row>
    <row r="92" spans="1:11" ht="20.100000000000001" customHeight="1" x14ac:dyDescent="0.6">
      <c r="A92" s="31">
        <v>87</v>
      </c>
      <c r="B92" s="55" t="s">
        <v>125</v>
      </c>
      <c r="C92" s="56">
        <v>6.2530359999999998</v>
      </c>
      <c r="D92" s="56">
        <v>13.622246000000001</v>
      </c>
      <c r="E92" s="56">
        <v>9.5896270000000001</v>
      </c>
      <c r="J92" s="29"/>
      <c r="K92" s="29"/>
    </row>
    <row r="93" spans="1:11" ht="20.100000000000001" customHeight="1" x14ac:dyDescent="0.6">
      <c r="A93" s="34">
        <v>88</v>
      </c>
      <c r="B93" s="57" t="s">
        <v>259</v>
      </c>
      <c r="C93" s="58">
        <v>3.1116350000000002</v>
      </c>
      <c r="D93" s="58">
        <v>8.8083899999999993</v>
      </c>
      <c r="E93" s="58">
        <v>9.450151</v>
      </c>
      <c r="J93" s="29"/>
      <c r="K93" s="29"/>
    </row>
    <row r="94" spans="1:11" ht="20.100000000000001" customHeight="1" x14ac:dyDescent="0.6">
      <c r="A94" s="31">
        <v>89</v>
      </c>
      <c r="B94" s="55" t="s">
        <v>200</v>
      </c>
      <c r="C94" s="56">
        <v>5.234146</v>
      </c>
      <c r="D94" s="56">
        <v>8.0422849999999997</v>
      </c>
      <c r="E94" s="56">
        <v>8.0012329999999992</v>
      </c>
      <c r="J94" s="29"/>
      <c r="K94" s="29"/>
    </row>
    <row r="95" spans="1:11" ht="20.100000000000001" customHeight="1" x14ac:dyDescent="0.6">
      <c r="A95" s="34">
        <v>90</v>
      </c>
      <c r="B95" s="57" t="s">
        <v>94</v>
      </c>
      <c r="C95" s="58">
        <v>0.88356100000000004</v>
      </c>
      <c r="D95" s="58">
        <v>10.39134</v>
      </c>
      <c r="E95" s="58">
        <v>7.4284100000000004</v>
      </c>
      <c r="J95" s="29"/>
      <c r="K95" s="29"/>
    </row>
    <row r="96" spans="1:11" ht="20.100000000000001" customHeight="1" x14ac:dyDescent="0.6">
      <c r="A96" s="31">
        <v>91</v>
      </c>
      <c r="B96" s="55" t="s">
        <v>151</v>
      </c>
      <c r="C96" s="56">
        <v>9.3785290000000003</v>
      </c>
      <c r="D96" s="56">
        <v>26.145873999999999</v>
      </c>
      <c r="E96" s="56">
        <v>7.3705980000000002</v>
      </c>
      <c r="J96" s="29"/>
      <c r="K96" s="29"/>
    </row>
    <row r="97" spans="1:11" ht="20.100000000000001" customHeight="1" x14ac:dyDescent="0.6">
      <c r="A97" s="34">
        <v>92</v>
      </c>
      <c r="B97" s="57" t="s">
        <v>331</v>
      </c>
      <c r="C97" s="58">
        <v>5.5485600000000002</v>
      </c>
      <c r="D97" s="58">
        <v>92.09845</v>
      </c>
      <c r="E97" s="58">
        <v>6.2982620000000002</v>
      </c>
      <c r="J97" s="29"/>
      <c r="K97" s="29"/>
    </row>
    <row r="98" spans="1:11" ht="20.100000000000001" customHeight="1" x14ac:dyDescent="0.6">
      <c r="A98" s="31">
        <v>93</v>
      </c>
      <c r="B98" s="55" t="s">
        <v>341</v>
      </c>
      <c r="C98" s="56">
        <v>8.9141949999999994</v>
      </c>
      <c r="D98" s="56">
        <v>8.6255889999999997</v>
      </c>
      <c r="E98" s="56">
        <v>5.8893240000000002</v>
      </c>
      <c r="J98" s="29"/>
      <c r="K98" s="29"/>
    </row>
    <row r="99" spans="1:11" ht="20.100000000000001" customHeight="1" x14ac:dyDescent="0.6">
      <c r="A99" s="34">
        <v>94</v>
      </c>
      <c r="B99" s="57" t="s">
        <v>124</v>
      </c>
      <c r="C99" s="58">
        <v>3.2323949999999999</v>
      </c>
      <c r="D99" s="58">
        <v>5.4446770000000004</v>
      </c>
      <c r="E99" s="58">
        <v>5.3057670000000003</v>
      </c>
      <c r="J99" s="29"/>
      <c r="K99" s="29"/>
    </row>
    <row r="100" spans="1:11" ht="20.100000000000001" customHeight="1" x14ac:dyDescent="0.6">
      <c r="A100" s="31">
        <v>95</v>
      </c>
      <c r="B100" s="55" t="s">
        <v>145</v>
      </c>
      <c r="C100" s="56">
        <v>15.471890999999999</v>
      </c>
      <c r="D100" s="56">
        <v>6.9330939999999996</v>
      </c>
      <c r="E100" s="56">
        <v>4.2402220000000002</v>
      </c>
      <c r="J100" s="29"/>
      <c r="K100" s="29"/>
    </row>
    <row r="101" spans="1:11" ht="20.100000000000001" customHeight="1" x14ac:dyDescent="0.6">
      <c r="A101" s="34">
        <v>96</v>
      </c>
      <c r="B101" s="57" t="s">
        <v>265</v>
      </c>
      <c r="C101" s="58">
        <v>2.4602210000000002</v>
      </c>
      <c r="D101" s="58">
        <v>2.2227440000000001</v>
      </c>
      <c r="E101" s="58">
        <v>4.0842700000000001</v>
      </c>
      <c r="J101" s="29"/>
      <c r="K101" s="29"/>
    </row>
    <row r="102" spans="1:11" ht="20.100000000000001" customHeight="1" x14ac:dyDescent="0.6">
      <c r="A102" s="31">
        <v>97</v>
      </c>
      <c r="B102" s="55" t="s">
        <v>203</v>
      </c>
      <c r="C102" s="56">
        <v>3.2929810000000002</v>
      </c>
      <c r="D102" s="56">
        <v>1.657081</v>
      </c>
      <c r="E102" s="56">
        <v>3.5934889999999999</v>
      </c>
      <c r="J102" s="29"/>
      <c r="K102" s="29"/>
    </row>
    <row r="103" spans="1:11" ht="20.100000000000001" customHeight="1" x14ac:dyDescent="0.6">
      <c r="A103" s="34">
        <v>98</v>
      </c>
      <c r="B103" s="57" t="s">
        <v>261</v>
      </c>
      <c r="C103" s="58">
        <v>0.79131300000000004</v>
      </c>
      <c r="D103" s="58" t="s">
        <v>113</v>
      </c>
      <c r="E103" s="58">
        <v>3.2837299999999998</v>
      </c>
      <c r="J103" s="29"/>
      <c r="K103" s="29"/>
    </row>
    <row r="104" spans="1:11" ht="20.100000000000001" customHeight="1" x14ac:dyDescent="0.6">
      <c r="A104" s="31">
        <v>99</v>
      </c>
      <c r="B104" s="55" t="s">
        <v>242</v>
      </c>
      <c r="C104" s="56">
        <v>2.2008830000000001</v>
      </c>
      <c r="D104" s="56">
        <v>4.3907540000000003</v>
      </c>
      <c r="E104" s="56">
        <v>3.2508810000000001</v>
      </c>
      <c r="J104" s="29"/>
      <c r="K104" s="29"/>
    </row>
    <row r="105" spans="1:11" ht="20.100000000000001" customHeight="1" x14ac:dyDescent="0.6">
      <c r="A105" s="34">
        <v>100</v>
      </c>
      <c r="B105" s="57" t="s">
        <v>267</v>
      </c>
      <c r="C105" s="58">
        <v>4.7230049999999997</v>
      </c>
      <c r="D105" s="58">
        <v>5.3393769999999998</v>
      </c>
      <c r="E105" s="58">
        <v>2.923041</v>
      </c>
      <c r="J105" s="29"/>
      <c r="K105" s="29"/>
    </row>
    <row r="106" spans="1:11" ht="20.100000000000001" customHeight="1" x14ac:dyDescent="0.6">
      <c r="A106" s="31">
        <v>101</v>
      </c>
      <c r="B106" s="55" t="s">
        <v>251</v>
      </c>
      <c r="C106" s="56">
        <v>3.5905119999999999</v>
      </c>
      <c r="D106" s="56">
        <v>2.8669180000000001</v>
      </c>
      <c r="E106" s="56">
        <v>2.6421540000000001</v>
      </c>
      <c r="J106" s="29"/>
      <c r="K106" s="29"/>
    </row>
    <row r="107" spans="1:11" ht="20.100000000000001" customHeight="1" x14ac:dyDescent="0.6">
      <c r="A107" s="34">
        <v>102</v>
      </c>
      <c r="B107" s="57" t="s">
        <v>369</v>
      </c>
      <c r="C107" s="58">
        <v>5.1939999999999998E-3</v>
      </c>
      <c r="D107" s="58" t="s">
        <v>113</v>
      </c>
      <c r="E107" s="58">
        <v>2.5720830000000001</v>
      </c>
      <c r="J107" s="29"/>
      <c r="K107" s="29"/>
    </row>
    <row r="108" spans="1:11" ht="20.100000000000001" customHeight="1" x14ac:dyDescent="0.6">
      <c r="A108" s="31">
        <v>103</v>
      </c>
      <c r="B108" s="55" t="s">
        <v>134</v>
      </c>
      <c r="C108" s="56">
        <v>1.3798029999999999</v>
      </c>
      <c r="D108" s="56">
        <v>4.0111379999999999</v>
      </c>
      <c r="E108" s="56">
        <v>2.5644119999999999</v>
      </c>
      <c r="J108" s="29"/>
      <c r="K108" s="29"/>
    </row>
    <row r="109" spans="1:11" ht="20.100000000000001" customHeight="1" x14ac:dyDescent="0.6">
      <c r="A109" s="34">
        <v>104</v>
      </c>
      <c r="B109" s="57" t="s">
        <v>240</v>
      </c>
      <c r="C109" s="58">
        <v>2.0844149999999999</v>
      </c>
      <c r="D109" s="58">
        <v>3.4578579999999999</v>
      </c>
      <c r="E109" s="58">
        <v>2.4615659999999999</v>
      </c>
      <c r="J109" s="29"/>
      <c r="K109" s="29"/>
    </row>
    <row r="110" spans="1:11" ht="20.100000000000001" customHeight="1" x14ac:dyDescent="0.6">
      <c r="A110" s="31">
        <v>105</v>
      </c>
      <c r="B110" s="55" t="s">
        <v>137</v>
      </c>
      <c r="C110" s="56">
        <v>0.12024799999999999</v>
      </c>
      <c r="D110" s="56">
        <v>2.5134029999999998</v>
      </c>
      <c r="E110" s="56">
        <v>2.4336890000000002</v>
      </c>
      <c r="J110" s="29"/>
      <c r="K110" s="29"/>
    </row>
    <row r="111" spans="1:11" ht="20.100000000000001" customHeight="1" x14ac:dyDescent="0.6">
      <c r="A111" s="34">
        <v>106</v>
      </c>
      <c r="B111" s="57" t="s">
        <v>264</v>
      </c>
      <c r="C111" s="58">
        <v>1.429522</v>
      </c>
      <c r="D111" s="58">
        <v>3.0063589999999998</v>
      </c>
      <c r="E111" s="58">
        <v>2.022958</v>
      </c>
      <c r="J111" s="29"/>
      <c r="K111" s="29"/>
    </row>
    <row r="112" spans="1:11" ht="20.100000000000001" customHeight="1" x14ac:dyDescent="0.6">
      <c r="A112" s="31">
        <v>107</v>
      </c>
      <c r="B112" s="55" t="s">
        <v>250</v>
      </c>
      <c r="C112" s="56">
        <v>4.9341840000000001</v>
      </c>
      <c r="D112" s="56">
        <v>1.2278340000000001</v>
      </c>
      <c r="E112" s="56">
        <v>1.897796</v>
      </c>
      <c r="J112" s="29"/>
      <c r="K112" s="29"/>
    </row>
    <row r="113" spans="1:11" ht="20.100000000000001" customHeight="1" x14ac:dyDescent="0.6">
      <c r="A113" s="34">
        <v>108</v>
      </c>
      <c r="B113" s="57" t="s">
        <v>201</v>
      </c>
      <c r="C113" s="58">
        <v>5.0644489999999998</v>
      </c>
      <c r="D113" s="58">
        <v>2.4832489999999998</v>
      </c>
      <c r="E113" s="58">
        <v>1.735401</v>
      </c>
      <c r="J113" s="29"/>
      <c r="K113" s="29"/>
    </row>
    <row r="114" spans="1:11" ht="20.100000000000001" customHeight="1" x14ac:dyDescent="0.6">
      <c r="A114" s="31">
        <v>109</v>
      </c>
      <c r="B114" s="55" t="s">
        <v>249</v>
      </c>
      <c r="C114" s="56">
        <v>0.45025799999999999</v>
      </c>
      <c r="D114" s="56">
        <v>0.94262800000000002</v>
      </c>
      <c r="E114" s="56">
        <v>1.713273</v>
      </c>
      <c r="J114" s="29"/>
      <c r="K114" s="29"/>
    </row>
    <row r="115" spans="1:11" ht="20.100000000000001" customHeight="1" x14ac:dyDescent="0.6">
      <c r="A115" s="34">
        <v>110</v>
      </c>
      <c r="B115" s="57" t="s">
        <v>258</v>
      </c>
      <c r="C115" s="58">
        <v>3.3873129999999998</v>
      </c>
      <c r="D115" s="58">
        <v>0.96806199999999998</v>
      </c>
      <c r="E115" s="58">
        <v>1.5014130000000001</v>
      </c>
      <c r="J115" s="29"/>
      <c r="K115" s="29"/>
    </row>
    <row r="116" spans="1:11" ht="20.100000000000001" customHeight="1" x14ac:dyDescent="0.6">
      <c r="A116" s="31">
        <v>111</v>
      </c>
      <c r="B116" s="55" t="s">
        <v>117</v>
      </c>
      <c r="C116" s="56">
        <v>0.34309800000000001</v>
      </c>
      <c r="D116" s="56">
        <v>2.5831300000000001</v>
      </c>
      <c r="E116" s="56">
        <v>1.395905</v>
      </c>
      <c r="J116" s="29"/>
      <c r="K116" s="29"/>
    </row>
    <row r="117" spans="1:11" ht="20.100000000000001" customHeight="1" x14ac:dyDescent="0.6">
      <c r="A117" s="34">
        <v>112</v>
      </c>
      <c r="B117" s="57" t="s">
        <v>108</v>
      </c>
      <c r="C117" s="58">
        <v>0.55226600000000003</v>
      </c>
      <c r="D117" s="58">
        <v>2.754953</v>
      </c>
      <c r="E117" s="58">
        <v>1.341197</v>
      </c>
      <c r="J117" s="29"/>
      <c r="K117" s="29"/>
    </row>
    <row r="118" spans="1:11" ht="20.100000000000001" customHeight="1" x14ac:dyDescent="0.6">
      <c r="A118" s="31">
        <v>113</v>
      </c>
      <c r="B118" s="55" t="s">
        <v>266</v>
      </c>
      <c r="C118" s="56">
        <v>2.3391670000000002</v>
      </c>
      <c r="D118" s="56">
        <v>4.5484280000000004</v>
      </c>
      <c r="E118" s="56">
        <v>1.2850429999999999</v>
      </c>
      <c r="J118" s="29"/>
      <c r="K118" s="29"/>
    </row>
    <row r="119" spans="1:11" ht="20.100000000000001" customHeight="1" x14ac:dyDescent="0.6">
      <c r="A119" s="34">
        <v>114</v>
      </c>
      <c r="B119" s="57" t="s">
        <v>102</v>
      </c>
      <c r="C119" s="58">
        <v>2.2615509999999999</v>
      </c>
      <c r="D119" s="58">
        <v>11.472927</v>
      </c>
      <c r="E119" s="58">
        <v>1.277938</v>
      </c>
      <c r="J119" s="29"/>
      <c r="K119" s="29"/>
    </row>
    <row r="120" spans="1:11" ht="20.100000000000001" customHeight="1" x14ac:dyDescent="0.6">
      <c r="A120" s="31">
        <v>115</v>
      </c>
      <c r="B120" s="55" t="s">
        <v>205</v>
      </c>
      <c r="C120" s="56">
        <v>3.081305</v>
      </c>
      <c r="D120" s="56">
        <v>1.382096</v>
      </c>
      <c r="E120" s="56">
        <v>1.1530419999999999</v>
      </c>
      <c r="J120" s="29"/>
      <c r="K120" s="29"/>
    </row>
    <row r="121" spans="1:11" ht="20.100000000000001" customHeight="1" x14ac:dyDescent="0.6">
      <c r="A121" s="34">
        <v>116</v>
      </c>
      <c r="B121" s="57" t="s">
        <v>330</v>
      </c>
      <c r="C121" s="58">
        <v>0.70038500000000004</v>
      </c>
      <c r="D121" s="58">
        <v>3.398361</v>
      </c>
      <c r="E121" s="58">
        <v>1.1062190000000001</v>
      </c>
      <c r="J121" s="29"/>
      <c r="K121" s="29"/>
    </row>
    <row r="122" spans="1:11" ht="20.100000000000001" customHeight="1" x14ac:dyDescent="0.6">
      <c r="A122" s="31">
        <v>117</v>
      </c>
      <c r="B122" s="55" t="s">
        <v>272</v>
      </c>
      <c r="C122" s="56">
        <v>8.3500770000000006</v>
      </c>
      <c r="D122" s="56">
        <v>1.6722520000000001</v>
      </c>
      <c r="E122" s="56">
        <v>0.94233800000000001</v>
      </c>
      <c r="J122" s="29"/>
      <c r="K122" s="29"/>
    </row>
    <row r="123" spans="1:11" ht="20.100000000000001" customHeight="1" x14ac:dyDescent="0.6">
      <c r="A123" s="34">
        <v>118</v>
      </c>
      <c r="B123" s="57" t="s">
        <v>276</v>
      </c>
      <c r="C123" s="58">
        <v>4.3619999999999999E-2</v>
      </c>
      <c r="D123" s="58">
        <v>0.97544900000000001</v>
      </c>
      <c r="E123" s="58">
        <v>0.81423800000000002</v>
      </c>
      <c r="J123" s="29"/>
      <c r="K123" s="29"/>
    </row>
    <row r="124" spans="1:11" ht="20.100000000000001" customHeight="1" x14ac:dyDescent="0.6">
      <c r="A124" s="31">
        <v>119</v>
      </c>
      <c r="B124" s="55" t="s">
        <v>338</v>
      </c>
      <c r="C124" s="56">
        <v>0.15787499999999999</v>
      </c>
      <c r="D124" s="56">
        <v>0.58727099999999999</v>
      </c>
      <c r="E124" s="56">
        <v>0.74367700000000003</v>
      </c>
      <c r="J124" s="29"/>
      <c r="K124" s="29"/>
    </row>
    <row r="125" spans="1:11" ht="20.100000000000001" customHeight="1" x14ac:dyDescent="0.6">
      <c r="A125" s="34">
        <v>120</v>
      </c>
      <c r="B125" s="57" t="s">
        <v>202</v>
      </c>
      <c r="C125" s="58">
        <v>0.16469300000000001</v>
      </c>
      <c r="D125" s="58">
        <v>0.451818</v>
      </c>
      <c r="E125" s="58">
        <v>0.72621400000000003</v>
      </c>
      <c r="J125" s="29"/>
      <c r="K125" s="29"/>
    </row>
    <row r="126" spans="1:11" ht="20.100000000000001" customHeight="1" x14ac:dyDescent="0.6">
      <c r="A126" s="31">
        <v>121</v>
      </c>
      <c r="B126" s="55" t="s">
        <v>357</v>
      </c>
      <c r="C126" s="56">
        <v>0.42124299999999998</v>
      </c>
      <c r="D126" s="56">
        <v>0.147283</v>
      </c>
      <c r="E126" s="56">
        <v>0.68788300000000002</v>
      </c>
      <c r="J126" s="29"/>
      <c r="K126" s="29"/>
    </row>
    <row r="127" spans="1:11" ht="20.100000000000001" customHeight="1" x14ac:dyDescent="0.6">
      <c r="A127" s="34">
        <v>122</v>
      </c>
      <c r="B127" s="57" t="s">
        <v>370</v>
      </c>
      <c r="C127" s="58" t="s">
        <v>113</v>
      </c>
      <c r="D127" s="58">
        <v>1.1705999999999999E-2</v>
      </c>
      <c r="E127" s="58">
        <v>0.64929000000000003</v>
      </c>
      <c r="J127" s="29"/>
      <c r="K127" s="29"/>
    </row>
    <row r="128" spans="1:11" ht="20.100000000000001" customHeight="1" x14ac:dyDescent="0.6">
      <c r="A128" s="31">
        <v>123</v>
      </c>
      <c r="B128" s="55" t="s">
        <v>371</v>
      </c>
      <c r="C128" s="56" t="s">
        <v>113</v>
      </c>
      <c r="D128" s="56">
        <v>4.5199999999999998E-4</v>
      </c>
      <c r="E128" s="56">
        <v>0.60935300000000003</v>
      </c>
      <c r="J128" s="29"/>
      <c r="K128" s="29"/>
    </row>
    <row r="129" spans="1:11" ht="20.100000000000001" customHeight="1" x14ac:dyDescent="0.6">
      <c r="A129" s="34">
        <v>124</v>
      </c>
      <c r="B129" s="57" t="s">
        <v>346</v>
      </c>
      <c r="C129" s="58" t="s">
        <v>113</v>
      </c>
      <c r="D129" s="58">
        <v>0.169491</v>
      </c>
      <c r="E129" s="58">
        <v>0.60310900000000001</v>
      </c>
      <c r="J129" s="29"/>
      <c r="K129" s="29"/>
    </row>
    <row r="130" spans="1:11" ht="20.100000000000001" customHeight="1" x14ac:dyDescent="0.6">
      <c r="A130" s="31">
        <v>125</v>
      </c>
      <c r="B130" s="55" t="s">
        <v>308</v>
      </c>
      <c r="C130" s="56">
        <v>0.36897000000000002</v>
      </c>
      <c r="D130" s="56">
        <v>3.7174239999999998</v>
      </c>
      <c r="E130" s="56">
        <v>0.58130800000000005</v>
      </c>
      <c r="J130" s="29"/>
      <c r="K130" s="29"/>
    </row>
    <row r="131" spans="1:11" ht="20.100000000000001" customHeight="1" x14ac:dyDescent="0.6">
      <c r="A131" s="34">
        <v>126</v>
      </c>
      <c r="B131" s="57" t="s">
        <v>356</v>
      </c>
      <c r="C131" s="58" t="s">
        <v>113</v>
      </c>
      <c r="D131" s="58">
        <v>0.21853400000000001</v>
      </c>
      <c r="E131" s="58">
        <v>0.56177900000000003</v>
      </c>
      <c r="J131" s="29"/>
      <c r="K131" s="29"/>
    </row>
    <row r="132" spans="1:11" ht="20.100000000000001" customHeight="1" thickBot="1" x14ac:dyDescent="0.65">
      <c r="A132" s="31">
        <v>127</v>
      </c>
      <c r="B132" s="55" t="s">
        <v>131</v>
      </c>
      <c r="C132" s="56">
        <v>0.19334899999999999</v>
      </c>
      <c r="D132" s="56">
        <v>1.2702279999999999</v>
      </c>
      <c r="E132" s="56">
        <v>0.54783499999999996</v>
      </c>
      <c r="J132" s="29"/>
      <c r="K132" s="29"/>
    </row>
    <row r="133" spans="1:11" ht="20.100000000000001" customHeight="1" x14ac:dyDescent="0.6">
      <c r="A133" s="34">
        <v>128</v>
      </c>
      <c r="B133" s="57" t="s">
        <v>279</v>
      </c>
      <c r="C133" s="58">
        <v>0.669207</v>
      </c>
      <c r="D133" s="58">
        <v>0.80247000000000002</v>
      </c>
      <c r="E133" s="58">
        <v>0.51882399999999995</v>
      </c>
      <c r="J133" s="29"/>
      <c r="K133" s="29"/>
    </row>
    <row r="134" spans="1:11" ht="20.100000000000001" customHeight="1" x14ac:dyDescent="0.6">
      <c r="A134" s="31">
        <v>129</v>
      </c>
      <c r="B134" s="55" t="s">
        <v>372</v>
      </c>
      <c r="C134" s="56" t="s">
        <v>113</v>
      </c>
      <c r="D134" s="56">
        <v>1.1919999999999999E-3</v>
      </c>
      <c r="E134" s="56">
        <v>0.44025399999999998</v>
      </c>
      <c r="J134" s="29"/>
      <c r="K134" s="29"/>
    </row>
    <row r="135" spans="1:11" ht="20.100000000000001" customHeight="1" x14ac:dyDescent="0.6">
      <c r="A135" s="34">
        <v>130</v>
      </c>
      <c r="B135" s="57" t="s">
        <v>263</v>
      </c>
      <c r="C135" s="58">
        <v>0.58623599999999998</v>
      </c>
      <c r="D135" s="58">
        <v>2.630347</v>
      </c>
      <c r="E135" s="58">
        <v>0.402389</v>
      </c>
      <c r="J135" s="29"/>
      <c r="K135" s="29"/>
    </row>
    <row r="136" spans="1:11" ht="20.100000000000001" customHeight="1" x14ac:dyDescent="0.6">
      <c r="A136" s="31">
        <v>131</v>
      </c>
      <c r="B136" s="55" t="s">
        <v>309</v>
      </c>
      <c r="C136" s="56">
        <v>4.9899999999999999E-4</v>
      </c>
      <c r="D136" s="56">
        <v>5.4685999999999998E-2</v>
      </c>
      <c r="E136" s="56">
        <v>0.39035900000000001</v>
      </c>
      <c r="J136" s="29"/>
      <c r="K136" s="29"/>
    </row>
    <row r="137" spans="1:11" ht="20.100000000000001" customHeight="1" x14ac:dyDescent="0.6">
      <c r="A137" s="34">
        <v>132</v>
      </c>
      <c r="B137" s="57" t="s">
        <v>97</v>
      </c>
      <c r="C137" s="58">
        <v>0.90956300000000001</v>
      </c>
      <c r="D137" s="58">
        <v>0.80695399999999995</v>
      </c>
      <c r="E137" s="58">
        <v>0.341221</v>
      </c>
      <c r="J137" s="29"/>
      <c r="K137" s="29"/>
    </row>
    <row r="138" spans="1:11" ht="20.100000000000001" customHeight="1" x14ac:dyDescent="0.6">
      <c r="A138" s="31">
        <v>133</v>
      </c>
      <c r="B138" s="55" t="s">
        <v>253</v>
      </c>
      <c r="C138" s="56">
        <v>0.34364400000000001</v>
      </c>
      <c r="D138" s="56">
        <v>0.18715300000000001</v>
      </c>
      <c r="E138" s="56">
        <v>0.34080899999999997</v>
      </c>
      <c r="J138" s="29"/>
      <c r="K138" s="29"/>
    </row>
    <row r="139" spans="1:11" ht="20.100000000000001" customHeight="1" x14ac:dyDescent="0.6">
      <c r="A139" s="34">
        <v>134</v>
      </c>
      <c r="B139" s="57" t="s">
        <v>130</v>
      </c>
      <c r="C139" s="58">
        <v>0.27398099999999997</v>
      </c>
      <c r="D139" s="58">
        <v>0.96749499999999999</v>
      </c>
      <c r="E139" s="58">
        <v>0.33026699999999998</v>
      </c>
      <c r="J139" s="29"/>
      <c r="K139" s="29"/>
    </row>
    <row r="140" spans="1:11" ht="20.100000000000001" customHeight="1" x14ac:dyDescent="0.6">
      <c r="A140" s="31">
        <v>135</v>
      </c>
      <c r="B140" s="55" t="s">
        <v>204</v>
      </c>
      <c r="C140" s="56">
        <v>0.108205</v>
      </c>
      <c r="D140" s="56">
        <v>0.168184</v>
      </c>
      <c r="E140" s="56">
        <v>0.32990900000000001</v>
      </c>
      <c r="J140" s="29"/>
      <c r="K140" s="29"/>
    </row>
    <row r="141" spans="1:11" ht="20.100000000000001" customHeight="1" x14ac:dyDescent="0.6">
      <c r="A141" s="34">
        <v>136</v>
      </c>
      <c r="B141" s="57" t="s">
        <v>305</v>
      </c>
      <c r="C141" s="58">
        <v>0.02</v>
      </c>
      <c r="D141" s="58">
        <v>1.624973</v>
      </c>
      <c r="E141" s="58">
        <v>0.32859899999999997</v>
      </c>
      <c r="J141" s="29"/>
      <c r="K141" s="29"/>
    </row>
    <row r="142" spans="1:11" ht="20.100000000000001" customHeight="1" x14ac:dyDescent="0.6">
      <c r="A142" s="31">
        <v>137</v>
      </c>
      <c r="B142" s="55" t="s">
        <v>343</v>
      </c>
      <c r="C142" s="56">
        <v>0.84528700000000001</v>
      </c>
      <c r="D142" s="56">
        <v>8.3127999999999994E-2</v>
      </c>
      <c r="E142" s="56">
        <v>0.32721299999999998</v>
      </c>
      <c r="J142" s="29"/>
      <c r="K142" s="29"/>
    </row>
    <row r="143" spans="1:11" ht="20.100000000000001" customHeight="1" x14ac:dyDescent="0.6">
      <c r="A143" s="34">
        <v>138</v>
      </c>
      <c r="B143" s="57" t="s">
        <v>246</v>
      </c>
      <c r="C143" s="58">
        <v>8.4832000000000005E-2</v>
      </c>
      <c r="D143" s="58">
        <v>0.29981099999999999</v>
      </c>
      <c r="E143" s="58">
        <v>0.288267</v>
      </c>
      <c r="J143" s="29"/>
      <c r="K143" s="29"/>
    </row>
    <row r="144" spans="1:11" ht="20.100000000000001" customHeight="1" x14ac:dyDescent="0.6">
      <c r="A144" s="31">
        <v>139</v>
      </c>
      <c r="B144" s="55" t="s">
        <v>344</v>
      </c>
      <c r="C144" s="56">
        <v>4.6760999999999997E-2</v>
      </c>
      <c r="D144" s="56">
        <v>8.2471000000000003E-2</v>
      </c>
      <c r="E144" s="56">
        <v>0.28142699999999998</v>
      </c>
      <c r="J144" s="29"/>
      <c r="K144" s="29"/>
    </row>
    <row r="145" spans="1:11" ht="20.100000000000001" customHeight="1" x14ac:dyDescent="0.6">
      <c r="A145" s="34">
        <v>140</v>
      </c>
      <c r="B145" s="57" t="s">
        <v>252</v>
      </c>
      <c r="C145" s="58">
        <v>5.9839000000000003E-2</v>
      </c>
      <c r="D145" s="58">
        <v>1.143878</v>
      </c>
      <c r="E145" s="58">
        <v>0.27067000000000002</v>
      </c>
      <c r="J145" s="29"/>
      <c r="K145" s="29"/>
    </row>
    <row r="146" spans="1:11" ht="20.100000000000001" customHeight="1" x14ac:dyDescent="0.6">
      <c r="A146" s="31">
        <v>141</v>
      </c>
      <c r="B146" s="55" t="s">
        <v>136</v>
      </c>
      <c r="C146" s="56">
        <v>2.0899999999999998E-3</v>
      </c>
      <c r="D146" s="56">
        <v>0.27813700000000002</v>
      </c>
      <c r="E146" s="56">
        <v>0.26560099999999998</v>
      </c>
      <c r="J146" s="29"/>
      <c r="K146" s="29"/>
    </row>
    <row r="147" spans="1:11" ht="20.100000000000001" customHeight="1" x14ac:dyDescent="0.6">
      <c r="A147" s="34">
        <v>142</v>
      </c>
      <c r="B147" s="57" t="s">
        <v>280</v>
      </c>
      <c r="C147" s="58">
        <v>6.6230000000000004E-3</v>
      </c>
      <c r="D147" s="58">
        <v>0.128332</v>
      </c>
      <c r="E147" s="58">
        <v>0.116151</v>
      </c>
      <c r="J147" s="29"/>
      <c r="K147" s="29"/>
    </row>
    <row r="148" spans="1:11" ht="20.100000000000001" customHeight="1" x14ac:dyDescent="0.6">
      <c r="A148" s="31">
        <v>143</v>
      </c>
      <c r="B148" s="55" t="s">
        <v>355</v>
      </c>
      <c r="C148" s="56">
        <v>1.9096089999999999</v>
      </c>
      <c r="D148" s="56">
        <v>1.04392</v>
      </c>
      <c r="E148" s="56">
        <v>0.11555600000000001</v>
      </c>
      <c r="J148" s="29"/>
      <c r="K148" s="29"/>
    </row>
    <row r="149" spans="1:11" ht="20.100000000000001" customHeight="1" x14ac:dyDescent="0.6">
      <c r="A149" s="34">
        <v>144</v>
      </c>
      <c r="B149" s="57" t="s">
        <v>304</v>
      </c>
      <c r="C149" s="58">
        <v>2.6207999999999999E-2</v>
      </c>
      <c r="D149" s="58">
        <v>0.211316</v>
      </c>
      <c r="E149" s="58">
        <v>0.11308</v>
      </c>
      <c r="J149" s="29"/>
      <c r="K149" s="29"/>
    </row>
    <row r="150" spans="1:11" ht="20.100000000000001" customHeight="1" x14ac:dyDescent="0.6">
      <c r="A150" s="31">
        <v>145</v>
      </c>
      <c r="B150" s="55" t="s">
        <v>271</v>
      </c>
      <c r="C150" s="56">
        <v>1.541E-2</v>
      </c>
      <c r="D150" s="56">
        <v>0.101672</v>
      </c>
      <c r="E150" s="56">
        <v>9.9969000000000002E-2</v>
      </c>
      <c r="J150" s="29"/>
      <c r="K150" s="29"/>
    </row>
    <row r="151" spans="1:11" ht="20.100000000000001" customHeight="1" x14ac:dyDescent="0.6">
      <c r="A151" s="34">
        <v>146</v>
      </c>
      <c r="B151" s="57" t="s">
        <v>373</v>
      </c>
      <c r="C151" s="58" t="s">
        <v>113</v>
      </c>
      <c r="D151" s="58" t="s">
        <v>113</v>
      </c>
      <c r="E151" s="58">
        <v>8.4361000000000005E-2</v>
      </c>
      <c r="J151" s="29"/>
      <c r="K151" s="29"/>
    </row>
    <row r="152" spans="1:11" ht="20.100000000000001" customHeight="1" x14ac:dyDescent="0.6">
      <c r="A152" s="31">
        <v>147</v>
      </c>
      <c r="B152" s="55" t="s">
        <v>374</v>
      </c>
      <c r="C152" s="56" t="s">
        <v>113</v>
      </c>
      <c r="D152" s="56" t="s">
        <v>113</v>
      </c>
      <c r="E152" s="56">
        <v>6.3583000000000001E-2</v>
      </c>
      <c r="J152" s="29"/>
      <c r="K152" s="29"/>
    </row>
    <row r="153" spans="1:11" ht="20.100000000000001" customHeight="1" thickBot="1" x14ac:dyDescent="0.65">
      <c r="A153" s="34" t="s">
        <v>28</v>
      </c>
      <c r="B153" s="57" t="s">
        <v>153</v>
      </c>
      <c r="C153" s="58">
        <v>7.9175869999999993</v>
      </c>
      <c r="D153" s="58">
        <v>11.624729999999998</v>
      </c>
      <c r="E153" s="58">
        <v>1.1025209999999999</v>
      </c>
      <c r="J153" s="29"/>
      <c r="K153" s="29"/>
    </row>
    <row r="154" spans="1:11" ht="20.100000000000001" customHeight="1" thickBot="1" x14ac:dyDescent="0.65">
      <c r="A154" s="168" t="s">
        <v>28</v>
      </c>
      <c r="B154" s="169" t="s">
        <v>345</v>
      </c>
      <c r="C154" s="170">
        <v>49131.549252999961</v>
      </c>
      <c r="D154" s="170">
        <v>67635.369411999985</v>
      </c>
      <c r="E154" s="170">
        <v>56583.525934999998</v>
      </c>
      <c r="J154" s="29"/>
      <c r="K154" s="29"/>
    </row>
    <row r="155" spans="1:11" ht="35.1" customHeight="1" x14ac:dyDescent="0.6">
      <c r="A155" s="38"/>
      <c r="B155" s="38"/>
      <c r="C155" s="72"/>
      <c r="D155" s="72"/>
      <c r="E155" s="72"/>
      <c r="J155" s="29"/>
      <c r="K155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workbookViewId="0">
      <pane ySplit="4" topLeftCell="A5" activePane="bottomLeft" state="frozen"/>
      <selection pane="bottomLeft" activeCell="E1" sqref="E1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67" t="s">
        <v>20</v>
      </c>
      <c r="E1" s="96"/>
      <c r="G1" s="96"/>
    </row>
    <row r="2" spans="1:25" ht="26.25" customHeight="1" x14ac:dyDescent="0.25">
      <c r="A2" s="99" t="s">
        <v>375</v>
      </c>
      <c r="B2" s="99"/>
      <c r="C2" s="99"/>
      <c r="D2" s="99"/>
      <c r="E2" s="99"/>
      <c r="F2" s="99"/>
    </row>
    <row r="3" spans="1:25" ht="19.8" x14ac:dyDescent="0.25">
      <c r="A3" s="191" t="s">
        <v>154</v>
      </c>
      <c r="B3" s="192"/>
      <c r="C3" s="95" t="s">
        <v>273</v>
      </c>
      <c r="D3" s="95" t="s">
        <v>274</v>
      </c>
      <c r="E3" s="95" t="s">
        <v>275</v>
      </c>
      <c r="F3" s="95" t="s">
        <v>155</v>
      </c>
      <c r="G3" s="95" t="s">
        <v>156</v>
      </c>
      <c r="H3" s="95" t="s">
        <v>157</v>
      </c>
      <c r="I3" s="94" t="s">
        <v>158</v>
      </c>
      <c r="J3" s="95" t="s">
        <v>159</v>
      </c>
      <c r="K3" s="95" t="s">
        <v>160</v>
      </c>
      <c r="L3" s="95" t="s">
        <v>161</v>
      </c>
      <c r="M3" s="94" t="s">
        <v>162</v>
      </c>
      <c r="N3" s="95" t="s">
        <v>163</v>
      </c>
      <c r="O3" s="95" t="s">
        <v>164</v>
      </c>
      <c r="P3" s="95" t="s">
        <v>165</v>
      </c>
      <c r="Q3" s="94" t="s">
        <v>166</v>
      </c>
      <c r="R3" s="95" t="s">
        <v>167</v>
      </c>
      <c r="S3" s="95" t="s">
        <v>168</v>
      </c>
      <c r="T3" s="95" t="s">
        <v>169</v>
      </c>
      <c r="U3" s="94" t="s">
        <v>170</v>
      </c>
      <c r="V3" s="93" t="s">
        <v>171</v>
      </c>
      <c r="W3" s="93" t="s">
        <v>172</v>
      </c>
    </row>
    <row r="4" spans="1:25" ht="118.2" customHeight="1" x14ac:dyDescent="0.25">
      <c r="A4" s="98" t="s">
        <v>173</v>
      </c>
      <c r="B4" s="97" t="s">
        <v>73</v>
      </c>
      <c r="C4" s="135" t="s">
        <v>53</v>
      </c>
      <c r="D4" s="135" t="s">
        <v>54</v>
      </c>
      <c r="E4" s="135" t="s">
        <v>55</v>
      </c>
      <c r="F4" s="135" t="s">
        <v>56</v>
      </c>
      <c r="G4" s="135" t="s">
        <v>57</v>
      </c>
      <c r="H4" s="135" t="s">
        <v>58</v>
      </c>
      <c r="I4" s="135" t="s">
        <v>59</v>
      </c>
      <c r="J4" s="135" t="s">
        <v>60</v>
      </c>
      <c r="K4" s="135" t="s">
        <v>61</v>
      </c>
      <c r="L4" s="135" t="s">
        <v>62</v>
      </c>
      <c r="M4" s="135" t="s">
        <v>63</v>
      </c>
      <c r="N4" s="135" t="s">
        <v>64</v>
      </c>
      <c r="O4" s="135" t="s">
        <v>65</v>
      </c>
      <c r="P4" s="135" t="s">
        <v>66</v>
      </c>
      <c r="Q4" s="135" t="s">
        <v>67</v>
      </c>
      <c r="R4" s="135" t="s">
        <v>68</v>
      </c>
      <c r="S4" s="135" t="s">
        <v>69</v>
      </c>
      <c r="T4" s="135" t="s">
        <v>226</v>
      </c>
      <c r="U4" s="135" t="s">
        <v>70</v>
      </c>
      <c r="V4" s="135" t="s">
        <v>71</v>
      </c>
      <c r="W4" s="135" t="s">
        <v>72</v>
      </c>
    </row>
    <row r="5" spans="1:25" ht="19.2" x14ac:dyDescent="0.6">
      <c r="A5" s="139" t="s">
        <v>81</v>
      </c>
      <c r="B5" s="140">
        <v>13249.90589</v>
      </c>
      <c r="C5" s="141">
        <v>1.791766</v>
      </c>
      <c r="D5" s="141">
        <v>60.973326999999998</v>
      </c>
      <c r="E5" s="141">
        <v>8.6400000000000001E-3</v>
      </c>
      <c r="F5" s="141">
        <v>93.065291999999999</v>
      </c>
      <c r="G5" s="141">
        <v>101.67398799999999</v>
      </c>
      <c r="H5" s="141">
        <v>416.319007</v>
      </c>
      <c r="I5" s="141">
        <v>702.40486099999998</v>
      </c>
      <c r="J5" s="141">
        <v>139.25496200000001</v>
      </c>
      <c r="K5" s="141">
        <v>124.74310699999999</v>
      </c>
      <c r="L5" s="141">
        <v>146.149317</v>
      </c>
      <c r="M5" s="141">
        <v>982.68261500000006</v>
      </c>
      <c r="N5" s="141">
        <v>288.16873199999998</v>
      </c>
      <c r="O5" s="141">
        <v>219.36811399999999</v>
      </c>
      <c r="P5" s="141">
        <v>62.780614999999997</v>
      </c>
      <c r="Q5" s="141">
        <v>1514.668197</v>
      </c>
      <c r="R5" s="141">
        <v>4841.4724939999996</v>
      </c>
      <c r="S5" s="141">
        <v>2322.4082490000001</v>
      </c>
      <c r="T5" s="141">
        <v>197.12945500000001</v>
      </c>
      <c r="U5" s="141">
        <v>5.2160359999999999</v>
      </c>
      <c r="V5" s="141">
        <v>759.55866400000002</v>
      </c>
      <c r="W5" s="141">
        <v>270.06845199999998</v>
      </c>
      <c r="Y5" s="87"/>
    </row>
    <row r="6" spans="1:25" ht="19.2" x14ac:dyDescent="0.6">
      <c r="A6" s="139" t="s">
        <v>229</v>
      </c>
      <c r="B6" s="140">
        <v>5055.011391</v>
      </c>
      <c r="C6" s="141">
        <v>33.782519000000001</v>
      </c>
      <c r="D6" s="141">
        <v>301.12411200000003</v>
      </c>
      <c r="E6" s="141">
        <v>2.9380269999999999</v>
      </c>
      <c r="F6" s="141">
        <v>121.53948699999999</v>
      </c>
      <c r="G6" s="141">
        <v>21.61008</v>
      </c>
      <c r="H6" s="141">
        <v>621.23159499999997</v>
      </c>
      <c r="I6" s="141">
        <v>188.67118600000001</v>
      </c>
      <c r="J6" s="141">
        <v>1.0527770000000001</v>
      </c>
      <c r="K6" s="141">
        <v>5.41927</v>
      </c>
      <c r="L6" s="141">
        <v>41.575870999999999</v>
      </c>
      <c r="M6" s="141">
        <v>15.790965</v>
      </c>
      <c r="N6" s="141">
        <v>2.5284779999999998</v>
      </c>
      <c r="O6" s="141">
        <v>13.078607999999999</v>
      </c>
      <c r="P6" s="141">
        <v>6.3744740000000002</v>
      </c>
      <c r="Q6" s="141">
        <v>148.89698799999999</v>
      </c>
      <c r="R6" s="141">
        <v>1301.104699</v>
      </c>
      <c r="S6" s="141">
        <v>1578.7823519999999</v>
      </c>
      <c r="T6" s="141">
        <v>306.54356999999999</v>
      </c>
      <c r="U6" s="141">
        <v>170.00845200000001</v>
      </c>
      <c r="V6" s="141">
        <v>29.599502000000001</v>
      </c>
      <c r="W6" s="141">
        <v>143.35837900000001</v>
      </c>
    </row>
    <row r="7" spans="1:25" ht="19.2" x14ac:dyDescent="0.6">
      <c r="A7" s="139" t="s">
        <v>323</v>
      </c>
      <c r="B7" s="140">
        <v>3813.2022850000003</v>
      </c>
      <c r="C7" s="141">
        <v>55.964525000000002</v>
      </c>
      <c r="D7" s="141">
        <v>101.49751999999999</v>
      </c>
      <c r="E7" s="141">
        <v>40.158811</v>
      </c>
      <c r="F7" s="141">
        <v>299.53653600000001</v>
      </c>
      <c r="G7" s="141">
        <v>507.889974</v>
      </c>
      <c r="H7" s="141">
        <v>278.87498900000003</v>
      </c>
      <c r="I7" s="141">
        <v>178.82899800000001</v>
      </c>
      <c r="J7" s="141">
        <v>0.74973500000000004</v>
      </c>
      <c r="K7" s="141">
        <v>5.2748249999999999</v>
      </c>
      <c r="L7" s="141">
        <v>92.354838000000001</v>
      </c>
      <c r="M7" s="141">
        <v>45.635485000000003</v>
      </c>
      <c r="N7" s="141">
        <v>2.3567870000000002</v>
      </c>
      <c r="O7" s="141">
        <v>82.829729999999998</v>
      </c>
      <c r="P7" s="141">
        <v>1110.077286</v>
      </c>
      <c r="Q7" s="141">
        <v>538.40401799999995</v>
      </c>
      <c r="R7" s="141">
        <v>226.255076</v>
      </c>
      <c r="S7" s="141">
        <v>70.559306000000007</v>
      </c>
      <c r="T7" s="141">
        <v>18.997644000000001</v>
      </c>
      <c r="U7" s="141">
        <v>0</v>
      </c>
      <c r="V7" s="141">
        <v>86.940937000000005</v>
      </c>
      <c r="W7" s="141">
        <v>70.015264999999999</v>
      </c>
    </row>
    <row r="8" spans="1:25" ht="19.2" x14ac:dyDescent="0.6">
      <c r="A8" s="139" t="s">
        <v>82</v>
      </c>
      <c r="B8" s="140">
        <v>3330.3051629999995</v>
      </c>
      <c r="C8" s="141">
        <v>103.69594499999999</v>
      </c>
      <c r="D8" s="141">
        <v>617.36839499999996</v>
      </c>
      <c r="E8" s="141">
        <v>2.5336699999999999</v>
      </c>
      <c r="F8" s="141">
        <v>113.708181</v>
      </c>
      <c r="G8" s="141">
        <v>66.486408999999995</v>
      </c>
      <c r="H8" s="141">
        <v>474.53886</v>
      </c>
      <c r="I8" s="141">
        <v>85.707192000000006</v>
      </c>
      <c r="J8" s="141">
        <v>2.9501750000000002</v>
      </c>
      <c r="K8" s="141">
        <v>8.1700870000000005</v>
      </c>
      <c r="L8" s="141">
        <v>19.982786999999998</v>
      </c>
      <c r="M8" s="141">
        <v>283.16218300000003</v>
      </c>
      <c r="N8" s="141">
        <v>19.687180999999999</v>
      </c>
      <c r="O8" s="141">
        <v>59.266145999999999</v>
      </c>
      <c r="P8" s="141">
        <v>43.776103999999997</v>
      </c>
      <c r="Q8" s="141">
        <v>483.08864899999998</v>
      </c>
      <c r="R8" s="141">
        <v>403.907872</v>
      </c>
      <c r="S8" s="141">
        <v>488.57104299999997</v>
      </c>
      <c r="T8" s="141">
        <v>19.003928999999999</v>
      </c>
      <c r="U8" s="141">
        <v>0</v>
      </c>
      <c r="V8" s="141">
        <v>34.500779000000001</v>
      </c>
      <c r="W8" s="141">
        <v>0.199576</v>
      </c>
    </row>
    <row r="9" spans="1:25" ht="19.2" x14ac:dyDescent="0.6">
      <c r="A9" s="139" t="s">
        <v>327</v>
      </c>
      <c r="B9" s="140">
        <v>2576.9397260000001</v>
      </c>
      <c r="C9" s="141">
        <v>31.158238999999998</v>
      </c>
      <c r="D9" s="141">
        <v>4.2663869999999999</v>
      </c>
      <c r="E9" s="141">
        <v>0.572801</v>
      </c>
      <c r="F9" s="141">
        <v>89.382194999999996</v>
      </c>
      <c r="G9" s="141">
        <v>8.3972949999999997</v>
      </c>
      <c r="H9" s="141">
        <v>716.66881799999999</v>
      </c>
      <c r="I9" s="141">
        <v>110.160096</v>
      </c>
      <c r="J9" s="141">
        <v>0.54261199999999998</v>
      </c>
      <c r="K9" s="141">
        <v>21.198115999999999</v>
      </c>
      <c r="L9" s="141">
        <v>22.558916</v>
      </c>
      <c r="M9" s="141">
        <v>15.615584999999999</v>
      </c>
      <c r="N9" s="141">
        <v>0.69105499999999997</v>
      </c>
      <c r="O9" s="141">
        <v>17.796112999999998</v>
      </c>
      <c r="P9" s="141">
        <v>3.433405</v>
      </c>
      <c r="Q9" s="141">
        <v>103.406193</v>
      </c>
      <c r="R9" s="141">
        <v>778.59583899999996</v>
      </c>
      <c r="S9" s="141">
        <v>468.545751</v>
      </c>
      <c r="T9" s="141">
        <v>137.31180699999999</v>
      </c>
      <c r="U9" s="141">
        <v>0.50753199999999998</v>
      </c>
      <c r="V9" s="141">
        <v>45.982742000000002</v>
      </c>
      <c r="W9" s="141">
        <v>0.148229</v>
      </c>
    </row>
    <row r="10" spans="1:25" ht="19.2" x14ac:dyDescent="0.6">
      <c r="A10" s="139" t="s">
        <v>83</v>
      </c>
      <c r="B10" s="140">
        <v>2282.2478240000005</v>
      </c>
      <c r="C10" s="141">
        <v>0.54770200000000002</v>
      </c>
      <c r="D10" s="141">
        <v>0.92050900000000002</v>
      </c>
      <c r="E10" s="141">
        <v>3.0408999999999999E-2</v>
      </c>
      <c r="F10" s="141">
        <v>2.900201</v>
      </c>
      <c r="G10" s="141">
        <v>3.5714250000000001</v>
      </c>
      <c r="H10" s="141">
        <v>76.610249999999994</v>
      </c>
      <c r="I10" s="141">
        <v>89.430045000000007</v>
      </c>
      <c r="J10" s="141">
        <v>3.0314000000000001E-2</v>
      </c>
      <c r="K10" s="141">
        <v>0.22584499999999999</v>
      </c>
      <c r="L10" s="141">
        <v>0.887907</v>
      </c>
      <c r="M10" s="141">
        <v>39.054383000000001</v>
      </c>
      <c r="N10" s="141">
        <v>0.18526999999999999</v>
      </c>
      <c r="O10" s="141">
        <v>4.1767469999999998</v>
      </c>
      <c r="P10" s="141">
        <v>0.12420299999999999</v>
      </c>
      <c r="Q10" s="141">
        <v>109.069106</v>
      </c>
      <c r="R10" s="141">
        <v>381.34336400000001</v>
      </c>
      <c r="S10" s="141">
        <v>1496.468705</v>
      </c>
      <c r="T10" s="141">
        <v>69.443787</v>
      </c>
      <c r="U10" s="141">
        <v>0</v>
      </c>
      <c r="V10" s="141">
        <v>6.8877829999999998</v>
      </c>
      <c r="W10" s="141">
        <v>0.33986899999999998</v>
      </c>
    </row>
    <row r="11" spans="1:25" ht="19.2" x14ac:dyDescent="0.6">
      <c r="A11" s="139" t="s">
        <v>84</v>
      </c>
      <c r="B11" s="140">
        <v>1813.92625</v>
      </c>
      <c r="C11" s="141">
        <v>4.2979999999999997E-3</v>
      </c>
      <c r="D11" s="141">
        <v>0.264069</v>
      </c>
      <c r="E11" s="141">
        <v>8.7989999999999995E-3</v>
      </c>
      <c r="F11" s="141">
        <v>7.9461880000000003</v>
      </c>
      <c r="G11" s="141">
        <v>55.332852000000003</v>
      </c>
      <c r="H11" s="141">
        <v>132.85828599999999</v>
      </c>
      <c r="I11" s="141">
        <v>105.81115800000001</v>
      </c>
      <c r="J11" s="141">
        <v>0.157802</v>
      </c>
      <c r="K11" s="141">
        <v>33.816598999999997</v>
      </c>
      <c r="L11" s="141">
        <v>10.139608000000001</v>
      </c>
      <c r="M11" s="141">
        <v>36.565916000000001</v>
      </c>
      <c r="N11" s="141">
        <v>0.18951999999999999</v>
      </c>
      <c r="O11" s="141">
        <v>0.85480699999999998</v>
      </c>
      <c r="P11" s="141">
        <v>9.7507999999999997E-2</v>
      </c>
      <c r="Q11" s="141">
        <v>187.220383</v>
      </c>
      <c r="R11" s="141">
        <v>559.19309799999996</v>
      </c>
      <c r="S11" s="141">
        <v>628.71972900000003</v>
      </c>
      <c r="T11" s="141">
        <v>35.025260000000003</v>
      </c>
      <c r="U11" s="141">
        <v>14.13</v>
      </c>
      <c r="V11" s="141">
        <v>5.5697929999999998</v>
      </c>
      <c r="W11" s="141">
        <v>2.0577000000000002E-2</v>
      </c>
    </row>
    <row r="12" spans="1:25" ht="19.2" x14ac:dyDescent="0.6">
      <c r="A12" s="139" t="s">
        <v>324</v>
      </c>
      <c r="B12" s="140">
        <v>1495.7424899999996</v>
      </c>
      <c r="C12" s="141">
        <v>6.3291630000000003</v>
      </c>
      <c r="D12" s="141">
        <v>60.527875000000002</v>
      </c>
      <c r="E12" s="141">
        <v>8.9143450000000009</v>
      </c>
      <c r="F12" s="141">
        <v>129.45542</v>
      </c>
      <c r="G12" s="141">
        <v>5.3806209999999997</v>
      </c>
      <c r="H12" s="141">
        <v>202.860071</v>
      </c>
      <c r="I12" s="141">
        <v>36.957276999999998</v>
      </c>
      <c r="J12" s="141">
        <v>32.823481999999998</v>
      </c>
      <c r="K12" s="141">
        <v>8.28322</v>
      </c>
      <c r="L12" s="141">
        <v>9.0556549999999998</v>
      </c>
      <c r="M12" s="141">
        <v>52.671728000000002</v>
      </c>
      <c r="N12" s="141">
        <v>35.627307999999999</v>
      </c>
      <c r="O12" s="141">
        <v>46.708908999999998</v>
      </c>
      <c r="P12" s="141">
        <v>25.130528999999999</v>
      </c>
      <c r="Q12" s="141">
        <v>139.207337</v>
      </c>
      <c r="R12" s="141">
        <v>474.85453699999999</v>
      </c>
      <c r="S12" s="141">
        <v>91.692760000000007</v>
      </c>
      <c r="T12" s="141">
        <v>61.628681</v>
      </c>
      <c r="U12" s="141">
        <v>1.754049</v>
      </c>
      <c r="V12" s="141">
        <v>65.646807999999993</v>
      </c>
      <c r="W12" s="141">
        <v>0.23271500000000001</v>
      </c>
    </row>
    <row r="13" spans="1:25" ht="19.2" x14ac:dyDescent="0.6">
      <c r="A13" s="139" t="s">
        <v>236</v>
      </c>
      <c r="B13" s="140">
        <v>1414.9874570000004</v>
      </c>
      <c r="C13" s="141">
        <v>0.78418500000000002</v>
      </c>
      <c r="D13" s="141">
        <v>3.588959</v>
      </c>
      <c r="E13" s="141">
        <v>0</v>
      </c>
      <c r="F13" s="141">
        <v>77.966599000000002</v>
      </c>
      <c r="G13" s="141">
        <v>0.29759400000000003</v>
      </c>
      <c r="H13" s="141">
        <v>128.01459</v>
      </c>
      <c r="I13" s="141">
        <v>5.4861829999999996</v>
      </c>
      <c r="J13" s="141">
        <v>0.94518599999999997</v>
      </c>
      <c r="K13" s="141">
        <v>2.660552</v>
      </c>
      <c r="L13" s="141">
        <v>3.811617</v>
      </c>
      <c r="M13" s="141">
        <v>1.1179030000000001</v>
      </c>
      <c r="N13" s="141">
        <v>1.349704</v>
      </c>
      <c r="O13" s="141">
        <v>0.123042</v>
      </c>
      <c r="P13" s="141">
        <v>832.29379300000005</v>
      </c>
      <c r="Q13" s="141">
        <v>6.7389250000000001</v>
      </c>
      <c r="R13" s="141">
        <v>119.52791999999999</v>
      </c>
      <c r="S13" s="141">
        <v>3.149302</v>
      </c>
      <c r="T13" s="141">
        <v>215.252835</v>
      </c>
      <c r="U13" s="141">
        <v>3.1191529999999998</v>
      </c>
      <c r="V13" s="141">
        <v>8.7134549999999997</v>
      </c>
      <c r="W13" s="141">
        <v>4.5960000000000001E-2</v>
      </c>
    </row>
    <row r="14" spans="1:25" ht="19.2" x14ac:dyDescent="0.6">
      <c r="A14" s="139" t="s">
        <v>85</v>
      </c>
      <c r="B14" s="140">
        <v>1406.7618269999996</v>
      </c>
      <c r="C14" s="141">
        <v>37.276262000000003</v>
      </c>
      <c r="D14" s="141">
        <v>209.20747299999999</v>
      </c>
      <c r="E14" s="141">
        <v>3.4271250000000002</v>
      </c>
      <c r="F14" s="141">
        <v>124.55040200000001</v>
      </c>
      <c r="G14" s="141">
        <v>538.68044099999997</v>
      </c>
      <c r="H14" s="141">
        <v>114.481105</v>
      </c>
      <c r="I14" s="141">
        <v>16.854513000000001</v>
      </c>
      <c r="J14" s="141">
        <v>0.104772</v>
      </c>
      <c r="K14" s="141">
        <v>3.5310589999999999</v>
      </c>
      <c r="L14" s="141">
        <v>14.194822</v>
      </c>
      <c r="M14" s="141">
        <v>58.219102999999997</v>
      </c>
      <c r="N14" s="141">
        <v>1.3174129999999999</v>
      </c>
      <c r="O14" s="141">
        <v>24.083670000000001</v>
      </c>
      <c r="P14" s="141">
        <v>3.7956999999999998E-2</v>
      </c>
      <c r="Q14" s="141">
        <v>155.50667200000001</v>
      </c>
      <c r="R14" s="141">
        <v>60.086371</v>
      </c>
      <c r="S14" s="141">
        <v>4.3860710000000003</v>
      </c>
      <c r="T14" s="141">
        <v>0.61434699999999998</v>
      </c>
      <c r="U14" s="141">
        <v>0</v>
      </c>
      <c r="V14" s="141">
        <v>40.016356999999999</v>
      </c>
      <c r="W14" s="141">
        <v>0.185892</v>
      </c>
    </row>
    <row r="15" spans="1:25" ht="19.2" x14ac:dyDescent="0.6">
      <c r="A15" s="139" t="s">
        <v>90</v>
      </c>
      <c r="B15" s="140">
        <v>1247.5919370000004</v>
      </c>
      <c r="C15" s="141">
        <v>65.616353000000004</v>
      </c>
      <c r="D15" s="141">
        <v>5.8035119999999996</v>
      </c>
      <c r="E15" s="141">
        <v>0.64413600000000004</v>
      </c>
      <c r="F15" s="141">
        <v>86.324306000000007</v>
      </c>
      <c r="G15" s="141">
        <v>5.1266670000000003</v>
      </c>
      <c r="H15" s="141">
        <v>497.41116199999999</v>
      </c>
      <c r="I15" s="141">
        <v>21.197496999999998</v>
      </c>
      <c r="J15" s="141">
        <v>8.6860959999999992</v>
      </c>
      <c r="K15" s="141">
        <v>30.561959000000002</v>
      </c>
      <c r="L15" s="141">
        <v>7.6955539999999996</v>
      </c>
      <c r="M15" s="141">
        <v>9.0712499999999991</v>
      </c>
      <c r="N15" s="141">
        <v>0.23014000000000001</v>
      </c>
      <c r="O15" s="141">
        <v>5.0184199999999999</v>
      </c>
      <c r="P15" s="141">
        <v>22.590737000000001</v>
      </c>
      <c r="Q15" s="141">
        <v>39.53163</v>
      </c>
      <c r="R15" s="141">
        <v>329.28348599999998</v>
      </c>
      <c r="S15" s="141">
        <v>59.774566</v>
      </c>
      <c r="T15" s="141">
        <v>33.524455000000003</v>
      </c>
      <c r="U15" s="141">
        <v>1.5571889999999999</v>
      </c>
      <c r="V15" s="141">
        <v>16.539542999999998</v>
      </c>
      <c r="W15" s="141">
        <v>1.4032789999999999</v>
      </c>
    </row>
    <row r="16" spans="1:25" ht="19.2" x14ac:dyDescent="0.6">
      <c r="A16" s="139" t="s">
        <v>235</v>
      </c>
      <c r="B16" s="140">
        <v>1046.1213209999999</v>
      </c>
      <c r="C16" s="141">
        <v>49.307318000000002</v>
      </c>
      <c r="D16" s="141">
        <v>7.4750690000000004</v>
      </c>
      <c r="E16" s="141">
        <v>36.170457999999996</v>
      </c>
      <c r="F16" s="141">
        <v>30.725394999999999</v>
      </c>
      <c r="G16" s="141">
        <v>501.42002600000001</v>
      </c>
      <c r="H16" s="141">
        <v>9.8580889999999997</v>
      </c>
      <c r="I16" s="141">
        <v>16.074407999999998</v>
      </c>
      <c r="J16" s="141">
        <v>3.8210000000000002E-3</v>
      </c>
      <c r="K16" s="141">
        <v>8.2147999999999999E-2</v>
      </c>
      <c r="L16" s="141">
        <v>4.5073930000000004</v>
      </c>
      <c r="M16" s="141">
        <v>0.30386400000000002</v>
      </c>
      <c r="N16" s="141">
        <v>2.0832E-2</v>
      </c>
      <c r="O16" s="141">
        <v>14.430743</v>
      </c>
      <c r="P16" s="141">
        <v>3.686E-3</v>
      </c>
      <c r="Q16" s="141">
        <v>356.30790400000001</v>
      </c>
      <c r="R16" s="141">
        <v>15.804057999999999</v>
      </c>
      <c r="S16" s="141">
        <v>0</v>
      </c>
      <c r="T16" s="141">
        <v>0.85525399999999996</v>
      </c>
      <c r="U16" s="141">
        <v>0</v>
      </c>
      <c r="V16" s="141">
        <v>2.69678</v>
      </c>
      <c r="W16" s="141">
        <v>7.4075000000000002E-2</v>
      </c>
    </row>
    <row r="17" spans="1:23" ht="19.2" x14ac:dyDescent="0.6">
      <c r="A17" s="139" t="s">
        <v>234</v>
      </c>
      <c r="B17" s="140">
        <v>1013.078216</v>
      </c>
      <c r="C17" s="141">
        <v>2.0806269999999998</v>
      </c>
      <c r="D17" s="141">
        <v>22.750869000000002</v>
      </c>
      <c r="E17" s="141">
        <v>1.3284000000000001E-2</v>
      </c>
      <c r="F17" s="141">
        <v>105.157839</v>
      </c>
      <c r="G17" s="141">
        <v>6.4242530000000002</v>
      </c>
      <c r="H17" s="141">
        <v>22.985149</v>
      </c>
      <c r="I17" s="141">
        <v>87.660194000000004</v>
      </c>
      <c r="J17" s="141">
        <v>0.83650800000000003</v>
      </c>
      <c r="K17" s="141">
        <v>29.337167999999998</v>
      </c>
      <c r="L17" s="141">
        <v>5.3450139999999999</v>
      </c>
      <c r="M17" s="141">
        <v>8.0508030000000002</v>
      </c>
      <c r="N17" s="141">
        <v>1.250194</v>
      </c>
      <c r="O17" s="141">
        <v>5.7745059999999997</v>
      </c>
      <c r="P17" s="141">
        <v>13.493430999999999</v>
      </c>
      <c r="Q17" s="141">
        <v>18.601208</v>
      </c>
      <c r="R17" s="141">
        <v>115.158542</v>
      </c>
      <c r="S17" s="141">
        <v>561.42484999999999</v>
      </c>
      <c r="T17" s="141">
        <v>4.718305</v>
      </c>
      <c r="U17" s="141">
        <v>0</v>
      </c>
      <c r="V17" s="141">
        <v>1.99864</v>
      </c>
      <c r="W17" s="141">
        <v>1.6832E-2</v>
      </c>
    </row>
    <row r="18" spans="1:23" ht="19.2" x14ac:dyDescent="0.6">
      <c r="A18" s="139" t="s">
        <v>104</v>
      </c>
      <c r="B18" s="140">
        <v>944.73337400000014</v>
      </c>
      <c r="C18" s="141">
        <v>9.4107859999999999</v>
      </c>
      <c r="D18" s="141">
        <v>14.054795</v>
      </c>
      <c r="E18" s="141">
        <v>0.23968600000000001</v>
      </c>
      <c r="F18" s="141">
        <v>55.324162000000001</v>
      </c>
      <c r="G18" s="141">
        <v>13.617395</v>
      </c>
      <c r="H18" s="141">
        <v>202.10178400000001</v>
      </c>
      <c r="I18" s="141">
        <v>35.990045000000002</v>
      </c>
      <c r="J18" s="141">
        <v>0.82898499999999997</v>
      </c>
      <c r="K18" s="141">
        <v>2.7946819999999999</v>
      </c>
      <c r="L18" s="141">
        <v>6.0930790000000004</v>
      </c>
      <c r="M18" s="141">
        <v>25.317806000000001</v>
      </c>
      <c r="N18" s="141">
        <v>14.782609000000001</v>
      </c>
      <c r="O18" s="141">
        <v>2.9446469999999998</v>
      </c>
      <c r="P18" s="141">
        <v>1.370328</v>
      </c>
      <c r="Q18" s="141">
        <v>62.682265999999998</v>
      </c>
      <c r="R18" s="141">
        <v>254.87835999999999</v>
      </c>
      <c r="S18" s="141">
        <v>125.23301600000001</v>
      </c>
      <c r="T18" s="141">
        <v>53.000608999999997</v>
      </c>
      <c r="U18" s="141">
        <v>0.14804300000000001</v>
      </c>
      <c r="V18" s="141">
        <v>28.604807000000001</v>
      </c>
      <c r="W18" s="141">
        <v>35.315483999999998</v>
      </c>
    </row>
    <row r="19" spans="1:23" ht="19.2" x14ac:dyDescent="0.6">
      <c r="A19" s="139" t="s">
        <v>93</v>
      </c>
      <c r="B19" s="140">
        <v>911.52212000000009</v>
      </c>
      <c r="C19" s="141">
        <v>361.208868</v>
      </c>
      <c r="D19" s="141">
        <v>284.526723</v>
      </c>
      <c r="E19" s="141">
        <v>0</v>
      </c>
      <c r="F19" s="141">
        <v>196.09977599999999</v>
      </c>
      <c r="G19" s="141">
        <v>3.5028999999999998E-2</v>
      </c>
      <c r="H19" s="141">
        <v>9.5988810000000004</v>
      </c>
      <c r="I19" s="141">
        <v>4.0277329999999996</v>
      </c>
      <c r="J19" s="141">
        <v>1.8558000000000002E-2</v>
      </c>
      <c r="K19" s="141">
        <v>6.7769430000000002</v>
      </c>
      <c r="L19" s="141">
        <v>15.32531</v>
      </c>
      <c r="M19" s="141">
        <v>0.47584599999999999</v>
      </c>
      <c r="N19" s="141">
        <v>1.280985</v>
      </c>
      <c r="O19" s="141">
        <v>0.16142599999999999</v>
      </c>
      <c r="P19" s="141">
        <v>1.2700000000000001E-3</v>
      </c>
      <c r="Q19" s="141">
        <v>10.216331</v>
      </c>
      <c r="R19" s="141">
        <v>15.906779</v>
      </c>
      <c r="S19" s="141">
        <v>4.1113379999999999</v>
      </c>
      <c r="T19" s="141">
        <v>0.228682</v>
      </c>
      <c r="U19" s="141">
        <v>0</v>
      </c>
      <c r="V19" s="141">
        <v>1.5204869999999999</v>
      </c>
      <c r="W19" s="141">
        <v>1.155E-3</v>
      </c>
    </row>
    <row r="20" spans="1:23" ht="19.2" x14ac:dyDescent="0.6">
      <c r="A20" s="139" t="s">
        <v>335</v>
      </c>
      <c r="B20" s="140">
        <v>869.40934900000002</v>
      </c>
      <c r="C20" s="141">
        <v>21.010476000000001</v>
      </c>
      <c r="D20" s="141">
        <v>10.627585</v>
      </c>
      <c r="E20" s="141">
        <v>32.362828</v>
      </c>
      <c r="F20" s="141">
        <v>66.652283999999995</v>
      </c>
      <c r="G20" s="141">
        <v>583.59846000000005</v>
      </c>
      <c r="H20" s="141">
        <v>41.281891999999999</v>
      </c>
      <c r="I20" s="141">
        <v>0.50862200000000002</v>
      </c>
      <c r="J20" s="141">
        <v>0</v>
      </c>
      <c r="K20" s="141">
        <v>9.7957990000000006</v>
      </c>
      <c r="L20" s="141">
        <v>1.0547519999999999</v>
      </c>
      <c r="M20" s="141">
        <v>4.0052999999999998E-2</v>
      </c>
      <c r="N20" s="141">
        <v>1.2024999999999999E-2</v>
      </c>
      <c r="O20" s="141">
        <v>1.3629E-2</v>
      </c>
      <c r="P20" s="141">
        <v>0</v>
      </c>
      <c r="Q20" s="141">
        <v>93.725576000000004</v>
      </c>
      <c r="R20" s="141">
        <v>8.1676850000000005</v>
      </c>
      <c r="S20" s="141">
        <v>0.22886699999999999</v>
      </c>
      <c r="T20" s="141">
        <v>0.27678599999999998</v>
      </c>
      <c r="U20" s="141">
        <v>0</v>
      </c>
      <c r="V20" s="141">
        <v>4.8954999999999999E-2</v>
      </c>
      <c r="W20" s="141">
        <v>3.075E-3</v>
      </c>
    </row>
    <row r="21" spans="1:23" ht="19.2" x14ac:dyDescent="0.6">
      <c r="A21" s="139" t="s">
        <v>89</v>
      </c>
      <c r="B21" s="140">
        <v>818.77858600000002</v>
      </c>
      <c r="C21" s="141">
        <v>100.43147</v>
      </c>
      <c r="D21" s="141">
        <v>3.3239079999999999</v>
      </c>
      <c r="E21" s="141">
        <v>0</v>
      </c>
      <c r="F21" s="141">
        <v>69.270033999999995</v>
      </c>
      <c r="G21" s="141">
        <v>0.23632600000000001</v>
      </c>
      <c r="H21" s="141">
        <v>26.774749</v>
      </c>
      <c r="I21" s="141">
        <v>29.856708999999999</v>
      </c>
      <c r="J21" s="141">
        <v>0.19926099999999999</v>
      </c>
      <c r="K21" s="141">
        <v>3.5577640000000001</v>
      </c>
      <c r="L21" s="141">
        <v>8.6093609999999998</v>
      </c>
      <c r="M21" s="141">
        <v>0.219917</v>
      </c>
      <c r="N21" s="141">
        <v>6.6100000000000004E-3</v>
      </c>
      <c r="O21" s="141">
        <v>5.5736109999999996</v>
      </c>
      <c r="P21" s="141">
        <v>1.1006290000000001</v>
      </c>
      <c r="Q21" s="141">
        <v>526.90789299999994</v>
      </c>
      <c r="R21" s="141">
        <v>17.037106999999999</v>
      </c>
      <c r="S21" s="141">
        <v>9.5153890000000008</v>
      </c>
      <c r="T21" s="141">
        <v>1.128808</v>
      </c>
      <c r="U21" s="141">
        <v>0</v>
      </c>
      <c r="V21" s="141">
        <v>13.529662</v>
      </c>
      <c r="W21" s="141">
        <v>1.4993780000000001</v>
      </c>
    </row>
    <row r="22" spans="1:23" ht="19.2" x14ac:dyDescent="0.6">
      <c r="A22" s="139" t="s">
        <v>107</v>
      </c>
      <c r="B22" s="140">
        <v>815.79805599999986</v>
      </c>
      <c r="C22" s="141">
        <v>9.9630480000000006</v>
      </c>
      <c r="D22" s="141">
        <v>28.936115000000001</v>
      </c>
      <c r="E22" s="141">
        <v>2.8783E-2</v>
      </c>
      <c r="F22" s="141">
        <v>11.449897</v>
      </c>
      <c r="G22" s="141">
        <v>233.33218299999999</v>
      </c>
      <c r="H22" s="141">
        <v>8.5872279999999996</v>
      </c>
      <c r="I22" s="141">
        <v>7.0048399999999997</v>
      </c>
      <c r="J22" s="141">
        <v>3.5387240000000002</v>
      </c>
      <c r="K22" s="141">
        <v>5.7076190000000002</v>
      </c>
      <c r="L22" s="141">
        <v>0.39711999999999997</v>
      </c>
      <c r="M22" s="141">
        <v>39.67615</v>
      </c>
      <c r="N22" s="141">
        <v>53.364739</v>
      </c>
      <c r="O22" s="141">
        <v>2.1178180000000002</v>
      </c>
      <c r="P22" s="141">
        <v>1.8655360000000001</v>
      </c>
      <c r="Q22" s="141">
        <v>175.03125499999999</v>
      </c>
      <c r="R22" s="141">
        <v>207.53972899999999</v>
      </c>
      <c r="S22" s="141">
        <v>0.30432700000000001</v>
      </c>
      <c r="T22" s="141">
        <v>10.615112</v>
      </c>
      <c r="U22" s="141">
        <v>0</v>
      </c>
      <c r="V22" s="141">
        <v>16.329504</v>
      </c>
      <c r="W22" s="141">
        <v>8.3289999999999996E-3</v>
      </c>
    </row>
    <row r="23" spans="1:23" ht="19.2" x14ac:dyDescent="0.6">
      <c r="A23" s="139" t="s">
        <v>91</v>
      </c>
      <c r="B23" s="140">
        <v>784.93631000000005</v>
      </c>
      <c r="C23" s="141">
        <v>73.809397000000004</v>
      </c>
      <c r="D23" s="141">
        <v>33.173175000000001</v>
      </c>
      <c r="E23" s="141">
        <v>2.523936</v>
      </c>
      <c r="F23" s="141">
        <v>142.52873299999999</v>
      </c>
      <c r="G23" s="141">
        <v>142.700559</v>
      </c>
      <c r="H23" s="141">
        <v>64.798062999999999</v>
      </c>
      <c r="I23" s="141">
        <v>25.226012000000001</v>
      </c>
      <c r="J23" s="141">
        <v>0.27590999999999999</v>
      </c>
      <c r="K23" s="141">
        <v>0.61052200000000001</v>
      </c>
      <c r="L23" s="141">
        <v>1.125977</v>
      </c>
      <c r="M23" s="141">
        <v>4.075367</v>
      </c>
      <c r="N23" s="141">
        <v>0.118177</v>
      </c>
      <c r="O23" s="141">
        <v>2.8089119999999999</v>
      </c>
      <c r="P23" s="141">
        <v>4.9600000000000002E-4</v>
      </c>
      <c r="Q23" s="141">
        <v>24.373602000000002</v>
      </c>
      <c r="R23" s="141">
        <v>205.56717900000001</v>
      </c>
      <c r="S23" s="141">
        <v>32.007689999999997</v>
      </c>
      <c r="T23" s="141">
        <v>24.943351</v>
      </c>
      <c r="U23" s="141">
        <v>1.6487999999999999E-2</v>
      </c>
      <c r="V23" s="141">
        <v>4.0047750000000004</v>
      </c>
      <c r="W23" s="141">
        <v>0.24798899999999999</v>
      </c>
    </row>
    <row r="24" spans="1:23" ht="19.2" x14ac:dyDescent="0.6">
      <c r="A24" s="139" t="s">
        <v>325</v>
      </c>
      <c r="B24" s="140">
        <v>681.58763199999999</v>
      </c>
      <c r="C24" s="141">
        <v>0.55296599999999996</v>
      </c>
      <c r="D24" s="141">
        <v>34.146832000000003</v>
      </c>
      <c r="E24" s="141">
        <v>39.333602999999997</v>
      </c>
      <c r="F24" s="141">
        <v>59.805363999999997</v>
      </c>
      <c r="G24" s="141">
        <v>6.3289939999999998</v>
      </c>
      <c r="H24" s="141">
        <v>30.534928000000001</v>
      </c>
      <c r="I24" s="141">
        <v>16.881319000000001</v>
      </c>
      <c r="J24" s="141">
        <v>5.4862729999999997</v>
      </c>
      <c r="K24" s="141">
        <v>28.262830000000001</v>
      </c>
      <c r="L24" s="141">
        <v>48.899884</v>
      </c>
      <c r="M24" s="141">
        <v>31.514993</v>
      </c>
      <c r="N24" s="141">
        <v>16.427098999999998</v>
      </c>
      <c r="O24" s="141">
        <v>2.1146820000000002</v>
      </c>
      <c r="P24" s="141">
        <v>1.6948840000000001</v>
      </c>
      <c r="Q24" s="141">
        <v>20.863634000000001</v>
      </c>
      <c r="R24" s="141">
        <v>50.987029999999997</v>
      </c>
      <c r="S24" s="141">
        <v>282.20863100000003</v>
      </c>
      <c r="T24" s="141">
        <v>1.8242430000000001</v>
      </c>
      <c r="U24" s="141">
        <v>0</v>
      </c>
      <c r="V24" s="141">
        <v>3.7007479999999999</v>
      </c>
      <c r="W24" s="141">
        <v>1.8695E-2</v>
      </c>
    </row>
    <row r="25" spans="1:23" ht="19.2" x14ac:dyDescent="0.6">
      <c r="A25" s="139" t="s">
        <v>92</v>
      </c>
      <c r="B25" s="140">
        <v>672.08594799999992</v>
      </c>
      <c r="C25" s="141">
        <v>4.8444570000000002</v>
      </c>
      <c r="D25" s="141">
        <v>30.608314</v>
      </c>
      <c r="E25" s="141">
        <v>24.006879999999999</v>
      </c>
      <c r="F25" s="141">
        <v>57.821126999999997</v>
      </c>
      <c r="G25" s="141">
        <v>6.6475039999999996</v>
      </c>
      <c r="H25" s="141">
        <v>63.738816999999997</v>
      </c>
      <c r="I25" s="141">
        <v>25.84732</v>
      </c>
      <c r="J25" s="141">
        <v>0.37816699999999998</v>
      </c>
      <c r="K25" s="141">
        <v>6.978764</v>
      </c>
      <c r="L25" s="141">
        <v>6.734909</v>
      </c>
      <c r="M25" s="141">
        <v>129.92256399999999</v>
      </c>
      <c r="N25" s="141">
        <v>6.1210310000000003</v>
      </c>
      <c r="O25" s="141">
        <v>48.605752000000003</v>
      </c>
      <c r="P25" s="141">
        <v>33.526553</v>
      </c>
      <c r="Q25" s="141">
        <v>63.252913999999997</v>
      </c>
      <c r="R25" s="141">
        <v>105.52155399999999</v>
      </c>
      <c r="S25" s="141">
        <v>12.63527</v>
      </c>
      <c r="T25" s="141">
        <v>2.8465310000000001</v>
      </c>
      <c r="U25" s="141">
        <v>0.35718499999999997</v>
      </c>
      <c r="V25" s="141">
        <v>40.329289000000003</v>
      </c>
      <c r="W25" s="141">
        <v>1.361046</v>
      </c>
    </row>
    <row r="26" spans="1:23" ht="19.2" x14ac:dyDescent="0.6">
      <c r="A26" s="139" t="s">
        <v>339</v>
      </c>
      <c r="B26" s="140">
        <v>604.65055299999995</v>
      </c>
      <c r="C26" s="141">
        <v>19.904862000000001</v>
      </c>
      <c r="D26" s="141">
        <v>37.857495</v>
      </c>
      <c r="E26" s="141">
        <v>17.698003</v>
      </c>
      <c r="F26" s="141">
        <v>94.650907000000004</v>
      </c>
      <c r="G26" s="141">
        <v>3.6380530000000002</v>
      </c>
      <c r="H26" s="141">
        <v>120.12259899999999</v>
      </c>
      <c r="I26" s="141">
        <v>26.495697</v>
      </c>
      <c r="J26" s="141">
        <v>3.6238959999999998</v>
      </c>
      <c r="K26" s="141">
        <v>3.8810889999999998</v>
      </c>
      <c r="L26" s="141">
        <v>13.61652</v>
      </c>
      <c r="M26" s="141">
        <v>6.1999810000000002</v>
      </c>
      <c r="N26" s="141">
        <v>4.3288570000000002</v>
      </c>
      <c r="O26" s="141">
        <v>40.049211</v>
      </c>
      <c r="P26" s="141">
        <v>1.633799</v>
      </c>
      <c r="Q26" s="141">
        <v>35.533155000000001</v>
      </c>
      <c r="R26" s="141">
        <v>105.092431</v>
      </c>
      <c r="S26" s="141">
        <v>36.494973999999999</v>
      </c>
      <c r="T26" s="141">
        <v>7.5480590000000003</v>
      </c>
      <c r="U26" s="141">
        <v>0</v>
      </c>
      <c r="V26" s="141">
        <v>25.773531999999999</v>
      </c>
      <c r="W26" s="141">
        <v>0.50743300000000002</v>
      </c>
    </row>
    <row r="27" spans="1:23" ht="19.2" x14ac:dyDescent="0.6">
      <c r="A27" s="139" t="s">
        <v>88</v>
      </c>
      <c r="B27" s="140">
        <v>595.75329899999997</v>
      </c>
      <c r="C27" s="141">
        <v>19.774222000000002</v>
      </c>
      <c r="D27" s="141">
        <v>4.1993330000000002</v>
      </c>
      <c r="E27" s="141">
        <v>4.5474009999999998</v>
      </c>
      <c r="F27" s="141">
        <v>127.525882</v>
      </c>
      <c r="G27" s="141">
        <v>134.36630099999999</v>
      </c>
      <c r="H27" s="141">
        <v>141.73942700000001</v>
      </c>
      <c r="I27" s="141">
        <v>49.614106</v>
      </c>
      <c r="J27" s="141">
        <v>1.17E-2</v>
      </c>
      <c r="K27" s="141">
        <v>1.536397</v>
      </c>
      <c r="L27" s="141">
        <v>0.28525499999999998</v>
      </c>
      <c r="M27" s="141">
        <v>1.7314639999999999</v>
      </c>
      <c r="N27" s="141">
        <v>2.728E-3</v>
      </c>
      <c r="O27" s="141">
        <v>2.9927969999999999</v>
      </c>
      <c r="P27" s="141">
        <v>1.9909330000000001</v>
      </c>
      <c r="Q27" s="141">
        <v>32.775818999999998</v>
      </c>
      <c r="R27" s="141">
        <v>55.584628000000002</v>
      </c>
      <c r="S27" s="141">
        <v>2.6045099999999999</v>
      </c>
      <c r="T27" s="141">
        <v>9.5101610000000001</v>
      </c>
      <c r="U27" s="141">
        <v>0</v>
      </c>
      <c r="V27" s="141">
        <v>4.9448439999999998</v>
      </c>
      <c r="W27" s="141">
        <v>1.5391E-2</v>
      </c>
    </row>
    <row r="28" spans="1:23" ht="19.2" x14ac:dyDescent="0.6">
      <c r="A28" s="139" t="s">
        <v>329</v>
      </c>
      <c r="B28" s="140">
        <v>591.15162500000008</v>
      </c>
      <c r="C28" s="141">
        <v>4.9510110000000003</v>
      </c>
      <c r="D28" s="141">
        <v>3.8705000000000003E-2</v>
      </c>
      <c r="E28" s="141">
        <v>0</v>
      </c>
      <c r="F28" s="141">
        <v>159.13364100000001</v>
      </c>
      <c r="G28" s="141">
        <v>0.100664</v>
      </c>
      <c r="H28" s="141">
        <v>308.51201700000001</v>
      </c>
      <c r="I28" s="141">
        <v>1.0296160000000001</v>
      </c>
      <c r="J28" s="141">
        <v>1.06E-3</v>
      </c>
      <c r="K28" s="141">
        <v>0</v>
      </c>
      <c r="L28" s="141">
        <v>0.189939</v>
      </c>
      <c r="M28" s="141">
        <v>1.0574E-2</v>
      </c>
      <c r="N28" s="141">
        <v>1.284E-3</v>
      </c>
      <c r="O28" s="141">
        <v>0.142374</v>
      </c>
      <c r="P28" s="141">
        <v>0</v>
      </c>
      <c r="Q28" s="141">
        <v>1.720658</v>
      </c>
      <c r="R28" s="141">
        <v>44.084152000000003</v>
      </c>
      <c r="S28" s="141">
        <v>4.6133E-2</v>
      </c>
      <c r="T28" s="141">
        <v>66.942554999999999</v>
      </c>
      <c r="U28" s="141">
        <v>0</v>
      </c>
      <c r="V28" s="141">
        <v>2.550745</v>
      </c>
      <c r="W28" s="141">
        <v>1.6964969999999999</v>
      </c>
    </row>
    <row r="29" spans="1:23" ht="19.2" x14ac:dyDescent="0.6">
      <c r="A29" s="139" t="s">
        <v>120</v>
      </c>
      <c r="B29" s="140">
        <v>527.88369299999999</v>
      </c>
      <c r="C29" s="141">
        <v>1.8889940000000001</v>
      </c>
      <c r="D29" s="141">
        <v>10.093997999999999</v>
      </c>
      <c r="E29" s="141">
        <v>5.2051E-2</v>
      </c>
      <c r="F29" s="141">
        <v>6.5330899999999996</v>
      </c>
      <c r="G29" s="141">
        <v>0.56635999999999997</v>
      </c>
      <c r="H29" s="141">
        <v>4.9326910000000002</v>
      </c>
      <c r="I29" s="141">
        <v>10.845834999999999</v>
      </c>
      <c r="J29" s="141">
        <v>9.8538000000000001E-2</v>
      </c>
      <c r="K29" s="141">
        <v>8.3876999999999993E-2</v>
      </c>
      <c r="L29" s="141">
        <v>0.83682599999999996</v>
      </c>
      <c r="M29" s="141">
        <v>0.65455700000000006</v>
      </c>
      <c r="N29" s="141">
        <v>0.41205000000000003</v>
      </c>
      <c r="O29" s="141">
        <v>0.91206399999999999</v>
      </c>
      <c r="P29" s="141">
        <v>5.6860000000000001E-3</v>
      </c>
      <c r="Q29" s="141">
        <v>14.356095</v>
      </c>
      <c r="R29" s="141">
        <v>117.51781800000001</v>
      </c>
      <c r="S29" s="141">
        <v>255.11745500000001</v>
      </c>
      <c r="T29" s="141">
        <v>96.669490999999994</v>
      </c>
      <c r="U29" s="141">
        <v>0</v>
      </c>
      <c r="V29" s="141">
        <v>6.3039870000000002</v>
      </c>
      <c r="W29" s="141">
        <v>2.2300000000000002E-3</v>
      </c>
    </row>
    <row r="30" spans="1:23" ht="19.2" x14ac:dyDescent="0.6">
      <c r="A30" s="139" t="s">
        <v>230</v>
      </c>
      <c r="B30" s="140">
        <v>512.13443500000005</v>
      </c>
      <c r="C30" s="141">
        <v>28.801960000000001</v>
      </c>
      <c r="D30" s="141">
        <v>60.013266000000002</v>
      </c>
      <c r="E30" s="141">
        <v>0.72647099999999998</v>
      </c>
      <c r="F30" s="141">
        <v>75.602919</v>
      </c>
      <c r="G30" s="141">
        <v>3.8811290000000001</v>
      </c>
      <c r="H30" s="141">
        <v>170.02930900000001</v>
      </c>
      <c r="I30" s="141">
        <v>14.101855</v>
      </c>
      <c r="J30" s="141">
        <v>1.76E-4</v>
      </c>
      <c r="K30" s="141">
        <v>1.640336</v>
      </c>
      <c r="L30" s="141">
        <v>37.071809000000002</v>
      </c>
      <c r="M30" s="141">
        <v>22.074998999999998</v>
      </c>
      <c r="N30" s="141">
        <v>2.3442999999999999E-2</v>
      </c>
      <c r="O30" s="141">
        <v>8.1451709999999995</v>
      </c>
      <c r="P30" s="141">
        <v>0.40002700000000002</v>
      </c>
      <c r="Q30" s="141">
        <v>41.739522999999998</v>
      </c>
      <c r="R30" s="141">
        <v>20.837878</v>
      </c>
      <c r="S30" s="141">
        <v>2.6016249999999999</v>
      </c>
      <c r="T30" s="141">
        <v>1.2920229999999999</v>
      </c>
      <c r="U30" s="141">
        <v>0</v>
      </c>
      <c r="V30" s="141">
        <v>23.064297</v>
      </c>
      <c r="W30" s="141">
        <v>8.6219000000000004E-2</v>
      </c>
    </row>
    <row r="31" spans="1:23" ht="19.2" x14ac:dyDescent="0.6">
      <c r="A31" s="139" t="s">
        <v>118</v>
      </c>
      <c r="B31" s="140">
        <v>506.72313300000013</v>
      </c>
      <c r="C31" s="141">
        <v>9.2569999999999996E-3</v>
      </c>
      <c r="D31" s="141">
        <v>7.5949000000000003E-2</v>
      </c>
      <c r="E31" s="141">
        <v>0</v>
      </c>
      <c r="F31" s="141">
        <v>3.0154489999999998</v>
      </c>
      <c r="G31" s="141">
        <v>112.447074</v>
      </c>
      <c r="H31" s="141">
        <v>184.32517300000001</v>
      </c>
      <c r="I31" s="141">
        <v>12.889004</v>
      </c>
      <c r="J31" s="141">
        <v>4.7270000000000003E-3</v>
      </c>
      <c r="K31" s="141">
        <v>23.775324999999999</v>
      </c>
      <c r="L31" s="141">
        <v>45.792237999999998</v>
      </c>
      <c r="M31" s="141">
        <v>0.43157000000000001</v>
      </c>
      <c r="N31" s="141">
        <v>1.1967999999999999E-2</v>
      </c>
      <c r="O31" s="141">
        <v>0.52831300000000003</v>
      </c>
      <c r="P31" s="141">
        <v>4.1E-5</v>
      </c>
      <c r="Q31" s="141">
        <v>31.158662</v>
      </c>
      <c r="R31" s="141">
        <v>61.030093999999998</v>
      </c>
      <c r="S31" s="141">
        <v>21.567689999999999</v>
      </c>
      <c r="T31" s="141">
        <v>7.2268350000000003</v>
      </c>
      <c r="U31" s="141">
        <v>4.8170000000000001E-3</v>
      </c>
      <c r="V31" s="141">
        <v>2.35046</v>
      </c>
      <c r="W31" s="141">
        <v>7.8487000000000001E-2</v>
      </c>
    </row>
    <row r="32" spans="1:23" ht="19.2" x14ac:dyDescent="0.6">
      <c r="A32" s="139" t="s">
        <v>233</v>
      </c>
      <c r="B32" s="140">
        <v>468.70197700000011</v>
      </c>
      <c r="C32" s="141">
        <v>3.079113</v>
      </c>
      <c r="D32" s="141">
        <v>8.3128709999999995</v>
      </c>
      <c r="E32" s="141">
        <v>141.35189700000001</v>
      </c>
      <c r="F32" s="141">
        <v>45.783175</v>
      </c>
      <c r="G32" s="141">
        <v>22.501315000000002</v>
      </c>
      <c r="H32" s="141">
        <v>21.520206000000002</v>
      </c>
      <c r="I32" s="141">
        <v>21.717578</v>
      </c>
      <c r="J32" s="141">
        <v>0.13696900000000001</v>
      </c>
      <c r="K32" s="141">
        <v>9.6172330000000006</v>
      </c>
      <c r="L32" s="141">
        <v>4.8481360000000002</v>
      </c>
      <c r="M32" s="141">
        <v>0.91898500000000005</v>
      </c>
      <c r="N32" s="141">
        <v>7.0177000000000003E-2</v>
      </c>
      <c r="O32" s="141">
        <v>10.216065</v>
      </c>
      <c r="P32" s="141">
        <v>17.491409999999998</v>
      </c>
      <c r="Q32" s="141">
        <v>9.5325629999999997</v>
      </c>
      <c r="R32" s="141">
        <v>118.311663</v>
      </c>
      <c r="S32" s="141">
        <v>2.8118210000000001</v>
      </c>
      <c r="T32" s="141">
        <v>12.523073999999999</v>
      </c>
      <c r="U32" s="141">
        <v>0</v>
      </c>
      <c r="V32" s="141">
        <v>17.917590000000001</v>
      </c>
      <c r="W32" s="141">
        <v>4.0135999999999998E-2</v>
      </c>
    </row>
    <row r="33" spans="1:23" ht="19.2" x14ac:dyDescent="0.6">
      <c r="A33" s="139" t="s">
        <v>87</v>
      </c>
      <c r="B33" s="140">
        <v>431.48517399999997</v>
      </c>
      <c r="C33" s="141">
        <v>4.832992</v>
      </c>
      <c r="D33" s="141">
        <v>0.91527800000000004</v>
      </c>
      <c r="E33" s="141">
        <v>3.452931</v>
      </c>
      <c r="F33" s="141">
        <v>4.6956860000000002</v>
      </c>
      <c r="G33" s="141">
        <v>0.47101100000000001</v>
      </c>
      <c r="H33" s="141">
        <v>50.417540000000002</v>
      </c>
      <c r="I33" s="141">
        <v>14.146348</v>
      </c>
      <c r="J33" s="141">
        <v>4.1946999999999998E-2</v>
      </c>
      <c r="K33" s="141">
        <v>1.6770000000000001E-3</v>
      </c>
      <c r="L33" s="141">
        <v>9.7968130000000002</v>
      </c>
      <c r="M33" s="141">
        <v>0.50163599999999997</v>
      </c>
      <c r="N33" s="141">
        <v>0.42578199999999999</v>
      </c>
      <c r="O33" s="141">
        <v>1.2751999999999999E-2</v>
      </c>
      <c r="P33" s="141">
        <v>2.2274940000000001</v>
      </c>
      <c r="Q33" s="141">
        <v>16.491543</v>
      </c>
      <c r="R33" s="141">
        <v>81.517460999999997</v>
      </c>
      <c r="S33" s="141">
        <v>210.67886999999999</v>
      </c>
      <c r="T33" s="141">
        <v>30.787614999999999</v>
      </c>
      <c r="U33" s="141">
        <v>0</v>
      </c>
      <c r="V33" s="141">
        <v>6.9797999999999999E-2</v>
      </c>
      <c r="W33" s="141">
        <v>0</v>
      </c>
    </row>
    <row r="34" spans="1:23" ht="19.2" x14ac:dyDescent="0.6">
      <c r="A34" s="139" t="s">
        <v>95</v>
      </c>
      <c r="B34" s="140">
        <v>393.03745300000003</v>
      </c>
      <c r="C34" s="141">
        <v>58.047932000000003</v>
      </c>
      <c r="D34" s="141">
        <v>13.425851</v>
      </c>
      <c r="E34" s="141">
        <v>0</v>
      </c>
      <c r="F34" s="141">
        <v>92.380201</v>
      </c>
      <c r="G34" s="141">
        <v>0.50455099999999997</v>
      </c>
      <c r="H34" s="141">
        <v>43.900249000000002</v>
      </c>
      <c r="I34" s="141">
        <v>8.8654150000000005</v>
      </c>
      <c r="J34" s="141">
        <v>8.0535999999999996E-2</v>
      </c>
      <c r="K34" s="141">
        <v>3.820646</v>
      </c>
      <c r="L34" s="141">
        <v>2.4034460000000002</v>
      </c>
      <c r="M34" s="141">
        <v>0.97510799999999997</v>
      </c>
      <c r="N34" s="141">
        <v>1.4487E-2</v>
      </c>
      <c r="O34" s="141">
        <v>1.9861580000000001</v>
      </c>
      <c r="P34" s="141">
        <v>9.0799999999999995E-3</v>
      </c>
      <c r="Q34" s="141">
        <v>30.661750000000001</v>
      </c>
      <c r="R34" s="141">
        <v>87.901894999999996</v>
      </c>
      <c r="S34" s="141">
        <v>25.061577</v>
      </c>
      <c r="T34" s="141">
        <v>6.8577700000000004</v>
      </c>
      <c r="U34" s="141">
        <v>0</v>
      </c>
      <c r="V34" s="141">
        <v>16.140301000000001</v>
      </c>
      <c r="W34" s="141">
        <v>5.0000000000000001E-4</v>
      </c>
    </row>
    <row r="35" spans="1:23" ht="19.2" x14ac:dyDescent="0.6">
      <c r="A35" s="139" t="s">
        <v>86</v>
      </c>
      <c r="B35" s="140">
        <v>389.12082200000003</v>
      </c>
      <c r="C35" s="141">
        <v>1.8823209999999999</v>
      </c>
      <c r="D35" s="141">
        <v>1.3694219999999999</v>
      </c>
      <c r="E35" s="141">
        <v>0</v>
      </c>
      <c r="F35" s="141">
        <v>1.2641960000000001</v>
      </c>
      <c r="G35" s="141">
        <v>2.2698140000000002</v>
      </c>
      <c r="H35" s="141">
        <v>39.954808999999997</v>
      </c>
      <c r="I35" s="141">
        <v>37.767400000000002</v>
      </c>
      <c r="J35" s="141">
        <v>0.30965599999999999</v>
      </c>
      <c r="K35" s="141">
        <v>0.16026799999999999</v>
      </c>
      <c r="L35" s="141">
        <v>3.3308659999999999</v>
      </c>
      <c r="M35" s="141">
        <v>15.56658</v>
      </c>
      <c r="N35" s="141">
        <v>0.14332</v>
      </c>
      <c r="O35" s="141">
        <v>1.8554809999999999</v>
      </c>
      <c r="P35" s="141">
        <v>4.2709999999999996E-3</v>
      </c>
      <c r="Q35" s="141">
        <v>70.65907</v>
      </c>
      <c r="R35" s="141">
        <v>113.332257</v>
      </c>
      <c r="S35" s="141">
        <v>87.081091000000001</v>
      </c>
      <c r="T35" s="141">
        <v>6.9458669999999998</v>
      </c>
      <c r="U35" s="141">
        <v>3.6699999999999998E-4</v>
      </c>
      <c r="V35" s="141">
        <v>5.2237660000000004</v>
      </c>
      <c r="W35" s="141">
        <v>0</v>
      </c>
    </row>
    <row r="36" spans="1:23" ht="19.2" x14ac:dyDescent="0.6">
      <c r="A36" s="139" t="s">
        <v>332</v>
      </c>
      <c r="B36" s="140">
        <v>349.40504799999997</v>
      </c>
      <c r="C36" s="141">
        <v>55.896503000000003</v>
      </c>
      <c r="D36" s="141">
        <v>206.52468099999999</v>
      </c>
      <c r="E36" s="141">
        <v>3.9319320000000002</v>
      </c>
      <c r="F36" s="141">
        <v>2.8046500000000001</v>
      </c>
      <c r="G36" s="141">
        <v>0</v>
      </c>
      <c r="H36" s="141">
        <v>7.4617259999999996</v>
      </c>
      <c r="I36" s="141">
        <v>1.2017150000000001</v>
      </c>
      <c r="J36" s="141">
        <v>1.5900000000000001E-3</v>
      </c>
      <c r="K36" s="141">
        <v>1.433E-3</v>
      </c>
      <c r="L36" s="141">
        <v>5.2448269999999999</v>
      </c>
      <c r="M36" s="141">
        <v>0.82628299999999999</v>
      </c>
      <c r="N36" s="141">
        <v>1.4407E-2</v>
      </c>
      <c r="O36" s="141">
        <v>6.149902</v>
      </c>
      <c r="P36" s="141">
        <v>3.7052000000000002E-2</v>
      </c>
      <c r="Q36" s="141">
        <v>21.355682999999999</v>
      </c>
      <c r="R36" s="141">
        <v>28.645216999999999</v>
      </c>
      <c r="S36" s="141">
        <v>1.9811160000000001</v>
      </c>
      <c r="T36" s="141">
        <v>6.6296860000000004</v>
      </c>
      <c r="U36" s="141">
        <v>0</v>
      </c>
      <c r="V36" s="141">
        <v>0.47403899999999999</v>
      </c>
      <c r="W36" s="141">
        <v>0.222606</v>
      </c>
    </row>
    <row r="37" spans="1:23" ht="19.2" x14ac:dyDescent="0.6">
      <c r="A37" s="139" t="s">
        <v>256</v>
      </c>
      <c r="B37" s="140">
        <v>306.67133199999995</v>
      </c>
      <c r="C37" s="141">
        <v>77.878649999999993</v>
      </c>
      <c r="D37" s="141">
        <v>3.8752939999999998</v>
      </c>
      <c r="E37" s="141">
        <v>1.539191</v>
      </c>
      <c r="F37" s="141">
        <v>22.777035000000001</v>
      </c>
      <c r="G37" s="141">
        <v>1.3770249999999999</v>
      </c>
      <c r="H37" s="141">
        <v>159.78506200000001</v>
      </c>
      <c r="I37" s="141">
        <v>2.392306</v>
      </c>
      <c r="J37" s="141">
        <v>6.0478999999999998E-2</v>
      </c>
      <c r="K37" s="141">
        <v>0.85087299999999999</v>
      </c>
      <c r="L37" s="141">
        <v>4.7435999999999999E-2</v>
      </c>
      <c r="M37" s="141">
        <v>0.86555000000000004</v>
      </c>
      <c r="N37" s="141">
        <v>7.3499999999999998E-3</v>
      </c>
      <c r="O37" s="141">
        <v>1.0055449999999999</v>
      </c>
      <c r="P37" s="141">
        <v>3.0230000000000001E-3</v>
      </c>
      <c r="Q37" s="141">
        <v>2.936766</v>
      </c>
      <c r="R37" s="141">
        <v>17.169637999999999</v>
      </c>
      <c r="S37" s="141">
        <v>0.54358099999999998</v>
      </c>
      <c r="T37" s="141">
        <v>12.277599</v>
      </c>
      <c r="U37" s="141">
        <v>0</v>
      </c>
      <c r="V37" s="141">
        <v>1.2626999999999999</v>
      </c>
      <c r="W37" s="141">
        <v>1.6229E-2</v>
      </c>
    </row>
    <row r="38" spans="1:23" ht="19.2" x14ac:dyDescent="0.6">
      <c r="A38" s="139" t="s">
        <v>147</v>
      </c>
      <c r="B38" s="140">
        <v>271.51707400000004</v>
      </c>
      <c r="C38" s="141">
        <v>5.8924159999999999</v>
      </c>
      <c r="D38" s="141">
        <v>1.6200000000000001E-4</v>
      </c>
      <c r="E38" s="141">
        <v>0</v>
      </c>
      <c r="F38" s="141">
        <v>8.8762559999999997</v>
      </c>
      <c r="G38" s="141">
        <v>6.7840000000000001E-3</v>
      </c>
      <c r="H38" s="141">
        <v>15.772347999999999</v>
      </c>
      <c r="I38" s="141">
        <v>5.4910230000000002</v>
      </c>
      <c r="J38" s="141">
        <v>0.24093100000000001</v>
      </c>
      <c r="K38" s="141">
        <v>0.172625</v>
      </c>
      <c r="L38" s="141">
        <v>6.6778000000000004E-2</v>
      </c>
      <c r="M38" s="141">
        <v>1.805812</v>
      </c>
      <c r="N38" s="141">
        <v>0.157638</v>
      </c>
      <c r="O38" s="141">
        <v>3.1351390000000001</v>
      </c>
      <c r="P38" s="141">
        <v>0</v>
      </c>
      <c r="Q38" s="141">
        <v>5.1055460000000004</v>
      </c>
      <c r="R38" s="141">
        <v>73.058571000000001</v>
      </c>
      <c r="S38" s="141">
        <v>122.002623</v>
      </c>
      <c r="T38" s="141">
        <v>14.613374</v>
      </c>
      <c r="U38" s="141">
        <v>0.25412299999999999</v>
      </c>
      <c r="V38" s="141">
        <v>14.397218000000001</v>
      </c>
      <c r="W38" s="141">
        <v>0.46770699999999998</v>
      </c>
    </row>
    <row r="39" spans="1:23" ht="19.2" x14ac:dyDescent="0.6">
      <c r="A39" s="139" t="s">
        <v>237</v>
      </c>
      <c r="B39" s="140">
        <v>260.68884099999997</v>
      </c>
      <c r="C39" s="141">
        <v>165.258511</v>
      </c>
      <c r="D39" s="141">
        <v>36.906385</v>
      </c>
      <c r="E39" s="141">
        <v>8.6092000000000002E-2</v>
      </c>
      <c r="F39" s="141">
        <v>57.958860999999999</v>
      </c>
      <c r="G39" s="141">
        <v>0</v>
      </c>
      <c r="H39" s="141">
        <v>0</v>
      </c>
      <c r="I39" s="141">
        <v>0.24543000000000001</v>
      </c>
      <c r="J39" s="141">
        <v>0</v>
      </c>
      <c r="K39" s="141">
        <v>0.22728799999999999</v>
      </c>
      <c r="L39" s="141">
        <v>1.2199999999999999E-3</v>
      </c>
      <c r="M39" s="141">
        <v>0</v>
      </c>
      <c r="N39" s="141">
        <v>0</v>
      </c>
      <c r="O39" s="141">
        <v>0</v>
      </c>
      <c r="P39" s="141">
        <v>0</v>
      </c>
      <c r="Q39" s="141">
        <v>3.9999999999999998E-6</v>
      </c>
      <c r="R39" s="141">
        <v>0</v>
      </c>
      <c r="S39" s="141">
        <v>5.0499999999999998E-3</v>
      </c>
      <c r="T39" s="141">
        <v>0</v>
      </c>
      <c r="U39" s="141">
        <v>0</v>
      </c>
      <c r="V39" s="141">
        <v>0</v>
      </c>
      <c r="W39" s="141">
        <v>0</v>
      </c>
    </row>
    <row r="40" spans="1:23" ht="19.2" x14ac:dyDescent="0.6">
      <c r="A40" s="139" t="s">
        <v>96</v>
      </c>
      <c r="B40" s="140">
        <v>244.303707</v>
      </c>
      <c r="C40" s="141">
        <v>4.5185880000000003</v>
      </c>
      <c r="D40" s="141">
        <v>5.5093829999999997</v>
      </c>
      <c r="E40" s="141">
        <v>0.55620000000000003</v>
      </c>
      <c r="F40" s="141">
        <v>7.4296949999999997</v>
      </c>
      <c r="G40" s="141">
        <v>0.60420099999999999</v>
      </c>
      <c r="H40" s="141">
        <v>48.293309999999998</v>
      </c>
      <c r="I40" s="141">
        <v>6.5210410000000003</v>
      </c>
      <c r="J40" s="141">
        <v>0.100547</v>
      </c>
      <c r="K40" s="141">
        <v>2.7391040000000002</v>
      </c>
      <c r="L40" s="141">
        <v>5.2143699999999997</v>
      </c>
      <c r="M40" s="141">
        <v>0.20891299999999999</v>
      </c>
      <c r="N40" s="141">
        <v>1.1155E-2</v>
      </c>
      <c r="O40" s="141">
        <v>0.49191200000000002</v>
      </c>
      <c r="P40" s="141">
        <v>1.7264999999999999E-2</v>
      </c>
      <c r="Q40" s="141">
        <v>5.3027179999999996</v>
      </c>
      <c r="R40" s="141">
        <v>77.417277999999996</v>
      </c>
      <c r="S40" s="141">
        <v>69.283276999999998</v>
      </c>
      <c r="T40" s="141">
        <v>7.5921060000000002</v>
      </c>
      <c r="U40" s="141">
        <v>0.178838</v>
      </c>
      <c r="V40" s="141">
        <v>2.131993</v>
      </c>
      <c r="W40" s="141">
        <v>0.181813</v>
      </c>
    </row>
    <row r="41" spans="1:23" ht="19.2" x14ac:dyDescent="0.6">
      <c r="A41" s="139" t="s">
        <v>111</v>
      </c>
      <c r="B41" s="140">
        <v>235.70572599999997</v>
      </c>
      <c r="C41" s="141">
        <v>0.21026300000000001</v>
      </c>
      <c r="D41" s="141">
        <v>0</v>
      </c>
      <c r="E41" s="141">
        <v>0</v>
      </c>
      <c r="F41" s="141">
        <v>0</v>
      </c>
      <c r="G41" s="141">
        <v>2.8913000000000001E-2</v>
      </c>
      <c r="H41" s="141">
        <v>1.1039999999999999E-2</v>
      </c>
      <c r="I41" s="141">
        <v>3.3445000000000003E-2</v>
      </c>
      <c r="J41" s="141">
        <v>1.4158409999999999</v>
      </c>
      <c r="K41" s="141">
        <v>7.3340000000000002E-3</v>
      </c>
      <c r="L41" s="141">
        <v>3.4837E-2</v>
      </c>
      <c r="M41" s="141">
        <v>16.402284000000002</v>
      </c>
      <c r="N41" s="141">
        <v>2.4198000000000001E-2</v>
      </c>
      <c r="O41" s="141">
        <v>0.32884799999999997</v>
      </c>
      <c r="P41" s="141">
        <v>12.525015</v>
      </c>
      <c r="Q41" s="141">
        <v>9.3534999999999993E-2</v>
      </c>
      <c r="R41" s="141">
        <v>1.5352889999999999</v>
      </c>
      <c r="S41" s="141">
        <v>0.17524200000000001</v>
      </c>
      <c r="T41" s="141">
        <v>0.21717</v>
      </c>
      <c r="U41" s="141">
        <v>0</v>
      </c>
      <c r="V41" s="141">
        <v>5.4949999999999999E-2</v>
      </c>
      <c r="W41" s="141">
        <v>202.60752199999999</v>
      </c>
    </row>
    <row r="42" spans="1:23" ht="19.2" x14ac:dyDescent="0.6">
      <c r="A42" s="139" t="s">
        <v>238</v>
      </c>
      <c r="B42" s="140">
        <v>231.147143</v>
      </c>
      <c r="C42" s="141">
        <v>199.082278</v>
      </c>
      <c r="D42" s="141">
        <v>6.6513000000000003E-2</v>
      </c>
      <c r="E42" s="141">
        <v>7.3655660000000003</v>
      </c>
      <c r="F42" s="141">
        <v>17.168111</v>
      </c>
      <c r="G42" s="141">
        <v>0</v>
      </c>
      <c r="H42" s="141">
        <v>2.5694210000000002</v>
      </c>
      <c r="I42" s="141">
        <v>0.85707299999999997</v>
      </c>
      <c r="J42" s="141">
        <v>0</v>
      </c>
      <c r="K42" s="141">
        <v>0</v>
      </c>
      <c r="L42" s="141">
        <v>0.31561</v>
      </c>
      <c r="M42" s="141">
        <v>7.3889999999999997E-3</v>
      </c>
      <c r="N42" s="141">
        <v>1.519E-3</v>
      </c>
      <c r="O42" s="141">
        <v>9.8449999999999996E-3</v>
      </c>
      <c r="P42" s="141">
        <v>0</v>
      </c>
      <c r="Q42" s="141">
        <v>0.12798999999999999</v>
      </c>
      <c r="R42" s="141">
        <v>2.5145149999999998</v>
      </c>
      <c r="S42" s="141">
        <v>3.1220000000000002E-3</v>
      </c>
      <c r="T42" s="141">
        <v>0.80655900000000003</v>
      </c>
      <c r="U42" s="141">
        <v>0</v>
      </c>
      <c r="V42" s="141">
        <v>1.1021E-2</v>
      </c>
      <c r="W42" s="141">
        <v>0.24061099999999999</v>
      </c>
    </row>
    <row r="43" spans="1:23" ht="19.2" x14ac:dyDescent="0.6">
      <c r="A43" s="139" t="s">
        <v>231</v>
      </c>
      <c r="B43" s="140">
        <v>206.088875</v>
      </c>
      <c r="C43" s="141">
        <v>34.792234999999998</v>
      </c>
      <c r="D43" s="141">
        <v>58.920341000000001</v>
      </c>
      <c r="E43" s="141">
        <v>0</v>
      </c>
      <c r="F43" s="141">
        <v>25.713823999999999</v>
      </c>
      <c r="G43" s="141">
        <v>0.98865099999999995</v>
      </c>
      <c r="H43" s="141">
        <v>3.4309090000000002</v>
      </c>
      <c r="I43" s="141">
        <v>2.7866499999999998</v>
      </c>
      <c r="J43" s="141">
        <v>3.2424789999999999</v>
      </c>
      <c r="K43" s="141">
        <v>0.83586800000000006</v>
      </c>
      <c r="L43" s="141">
        <v>6.6899999999999998E-3</v>
      </c>
      <c r="M43" s="141">
        <v>57.375588</v>
      </c>
      <c r="N43" s="141">
        <v>6.7599130000000001</v>
      </c>
      <c r="O43" s="141">
        <v>2.0945320000000001</v>
      </c>
      <c r="P43" s="141">
        <v>5.934E-3</v>
      </c>
      <c r="Q43" s="141">
        <v>4.7673329999999998</v>
      </c>
      <c r="R43" s="141">
        <v>1.4201269999999999</v>
      </c>
      <c r="S43" s="141">
        <v>3.7634000000000001E-2</v>
      </c>
      <c r="T43" s="141">
        <v>0.90452900000000003</v>
      </c>
      <c r="U43" s="141">
        <v>2.2989999999999998E-3</v>
      </c>
      <c r="V43" s="141">
        <v>1.882968</v>
      </c>
      <c r="W43" s="141">
        <v>0.12037100000000001</v>
      </c>
    </row>
    <row r="44" spans="1:23" ht="19.2" x14ac:dyDescent="0.6">
      <c r="A44" s="139" t="s">
        <v>232</v>
      </c>
      <c r="B44" s="140">
        <v>184.192961</v>
      </c>
      <c r="C44" s="141">
        <v>1.372776</v>
      </c>
      <c r="D44" s="141">
        <v>10.300859000000001</v>
      </c>
      <c r="E44" s="141">
        <v>2.2475000000000001</v>
      </c>
      <c r="F44" s="141">
        <v>12.076682999999999</v>
      </c>
      <c r="G44" s="141">
        <v>2.2499999999999998E-3</v>
      </c>
      <c r="H44" s="141">
        <v>2.196E-3</v>
      </c>
      <c r="I44" s="141">
        <v>0.60621700000000001</v>
      </c>
      <c r="J44" s="141">
        <v>1.997492</v>
      </c>
      <c r="K44" s="141">
        <v>0.38218099999999999</v>
      </c>
      <c r="L44" s="141">
        <v>3.9999999999999998E-6</v>
      </c>
      <c r="M44" s="141">
        <v>149.88730699999999</v>
      </c>
      <c r="N44" s="141">
        <v>3.1164990000000001</v>
      </c>
      <c r="O44" s="141">
        <v>0.102461</v>
      </c>
      <c r="P44" s="141">
        <v>4.5898000000000001E-2</v>
      </c>
      <c r="Q44" s="141">
        <v>8.0317E-2</v>
      </c>
      <c r="R44" s="141">
        <v>1.0770439999999999</v>
      </c>
      <c r="S44" s="141">
        <v>1.0380000000000001E-3</v>
      </c>
      <c r="T44" s="141">
        <v>2.4979000000000001E-2</v>
      </c>
      <c r="U44" s="141">
        <v>0</v>
      </c>
      <c r="V44" s="141">
        <v>0.86921899999999996</v>
      </c>
      <c r="W44" s="141">
        <v>4.1E-5</v>
      </c>
    </row>
    <row r="45" spans="1:23" ht="19.2" x14ac:dyDescent="0.6">
      <c r="A45" s="139" t="s">
        <v>128</v>
      </c>
      <c r="B45" s="140">
        <v>180.70642900000001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0.13353999999999999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141">
        <v>180.572889</v>
      </c>
      <c r="R45" s="141">
        <v>0</v>
      </c>
      <c r="S45" s="141">
        <v>0</v>
      </c>
      <c r="T45" s="141">
        <v>0</v>
      </c>
      <c r="U45" s="141">
        <v>0</v>
      </c>
      <c r="V45" s="141">
        <v>0</v>
      </c>
      <c r="W45" s="141">
        <v>0</v>
      </c>
    </row>
    <row r="46" spans="1:23" ht="19.2" x14ac:dyDescent="0.6">
      <c r="A46" s="139" t="s">
        <v>326</v>
      </c>
      <c r="B46" s="140">
        <v>178.46249</v>
      </c>
      <c r="C46" s="141">
        <v>2.2599999999999999E-4</v>
      </c>
      <c r="D46" s="141">
        <v>39.678798</v>
      </c>
      <c r="E46" s="141">
        <v>4.5619490000000003</v>
      </c>
      <c r="F46" s="141">
        <v>4.2944589999999998</v>
      </c>
      <c r="G46" s="141">
        <v>42.086565</v>
      </c>
      <c r="H46" s="141">
        <v>38.493876999999998</v>
      </c>
      <c r="I46" s="141">
        <v>1.2234</v>
      </c>
      <c r="J46" s="141">
        <v>7.7999999999999999E-5</v>
      </c>
      <c r="K46" s="141">
        <v>1.4625109999999999</v>
      </c>
      <c r="L46" s="141">
        <v>3.2722180000000001</v>
      </c>
      <c r="M46" s="141">
        <v>0.90596699999999997</v>
      </c>
      <c r="N46" s="141">
        <v>3.2562000000000001E-2</v>
      </c>
      <c r="O46" s="141">
        <v>2.699E-2</v>
      </c>
      <c r="P46" s="141">
        <v>0</v>
      </c>
      <c r="Q46" s="141">
        <v>11.171086000000001</v>
      </c>
      <c r="R46" s="141">
        <v>5.0146329999999999</v>
      </c>
      <c r="S46" s="141">
        <v>18.667185</v>
      </c>
      <c r="T46" s="141">
        <v>7.5263429999999998</v>
      </c>
      <c r="U46" s="141">
        <v>0</v>
      </c>
      <c r="V46" s="141">
        <v>1.0643E-2</v>
      </c>
      <c r="W46" s="141">
        <v>3.3000000000000002E-2</v>
      </c>
    </row>
    <row r="47" spans="1:23" ht="19.2" x14ac:dyDescent="0.6">
      <c r="A47" s="139" t="s">
        <v>255</v>
      </c>
      <c r="B47" s="140">
        <v>159.34429300000002</v>
      </c>
      <c r="C47" s="141">
        <v>0.55737099999999995</v>
      </c>
      <c r="D47" s="141">
        <v>0.34680299999999997</v>
      </c>
      <c r="E47" s="141">
        <v>0.24063300000000001</v>
      </c>
      <c r="F47" s="141">
        <v>17.246281</v>
      </c>
      <c r="G47" s="141">
        <v>0.25548599999999999</v>
      </c>
      <c r="H47" s="141">
        <v>15.401415</v>
      </c>
      <c r="I47" s="141">
        <v>0.99850300000000003</v>
      </c>
      <c r="J47" s="141">
        <v>2.1600999999999999E-2</v>
      </c>
      <c r="K47" s="141">
        <v>16.722794</v>
      </c>
      <c r="L47" s="141">
        <v>6.0710199999999999</v>
      </c>
      <c r="M47" s="141">
        <v>0.35246899999999998</v>
      </c>
      <c r="N47" s="141">
        <v>0.11977400000000001</v>
      </c>
      <c r="O47" s="141">
        <v>3.8408229999999999</v>
      </c>
      <c r="P47" s="141">
        <v>0</v>
      </c>
      <c r="Q47" s="141">
        <v>15.457755000000001</v>
      </c>
      <c r="R47" s="141">
        <v>42.418080000000003</v>
      </c>
      <c r="S47" s="141">
        <v>16.152989000000002</v>
      </c>
      <c r="T47" s="141">
        <v>15.767910000000001</v>
      </c>
      <c r="U47" s="141">
        <v>0</v>
      </c>
      <c r="V47" s="141">
        <v>7.3323299999999998</v>
      </c>
      <c r="W47" s="141">
        <v>4.0256E-2</v>
      </c>
    </row>
    <row r="48" spans="1:23" ht="19.2" x14ac:dyDescent="0.6">
      <c r="A48" s="139" t="s">
        <v>146</v>
      </c>
      <c r="B48" s="140">
        <v>148.88900799999999</v>
      </c>
      <c r="C48" s="141">
        <v>0.32437100000000002</v>
      </c>
      <c r="D48" s="141">
        <v>8.4492999999999999E-2</v>
      </c>
      <c r="E48" s="141">
        <v>0</v>
      </c>
      <c r="F48" s="141">
        <v>0.15792999999999999</v>
      </c>
      <c r="G48" s="141">
        <v>1.9480999999999998E-2</v>
      </c>
      <c r="H48" s="141">
        <v>20.933543</v>
      </c>
      <c r="I48" s="141">
        <v>1.939535</v>
      </c>
      <c r="J48" s="141">
        <v>0</v>
      </c>
      <c r="K48" s="141">
        <v>35.112985000000002</v>
      </c>
      <c r="L48" s="141">
        <v>23.053505999999999</v>
      </c>
      <c r="M48" s="141">
        <v>7.7632000000000007E-2</v>
      </c>
      <c r="N48" s="141">
        <v>0</v>
      </c>
      <c r="O48" s="141">
        <v>0.122685</v>
      </c>
      <c r="P48" s="141">
        <v>0</v>
      </c>
      <c r="Q48" s="141">
        <v>3.067094</v>
      </c>
      <c r="R48" s="141">
        <v>55.349837000000001</v>
      </c>
      <c r="S48" s="141">
        <v>4.7451819999999998</v>
      </c>
      <c r="T48" s="141">
        <v>2.6662349999999999</v>
      </c>
      <c r="U48" s="141">
        <v>0</v>
      </c>
      <c r="V48" s="141">
        <v>1.2271479999999999</v>
      </c>
      <c r="W48" s="141">
        <v>7.3509999999999999E-3</v>
      </c>
    </row>
    <row r="49" spans="1:23" ht="19.2" x14ac:dyDescent="0.6">
      <c r="A49" s="139" t="s">
        <v>98</v>
      </c>
      <c r="B49" s="140">
        <v>123.32233799999999</v>
      </c>
      <c r="C49" s="141">
        <v>8.0750010000000003</v>
      </c>
      <c r="D49" s="141">
        <v>18.745944999999999</v>
      </c>
      <c r="E49" s="141">
        <v>0</v>
      </c>
      <c r="F49" s="141">
        <v>23.117141</v>
      </c>
      <c r="G49" s="141">
        <v>3.7799999999999999E-3</v>
      </c>
      <c r="H49" s="141">
        <v>18.563423</v>
      </c>
      <c r="I49" s="141">
        <v>6.5084850000000003</v>
      </c>
      <c r="J49" s="141">
        <v>3.1154999999999999E-2</v>
      </c>
      <c r="K49" s="141">
        <v>5.7120999999999998E-2</v>
      </c>
      <c r="L49" s="141">
        <v>18.113672999999999</v>
      </c>
      <c r="M49" s="141">
        <v>1.6385449999999999</v>
      </c>
      <c r="N49" s="141">
        <v>0.415238</v>
      </c>
      <c r="O49" s="141">
        <v>6.6791900000000002</v>
      </c>
      <c r="P49" s="141">
        <v>0.11314100000000001</v>
      </c>
      <c r="Q49" s="141">
        <v>5.8283139999999998</v>
      </c>
      <c r="R49" s="141">
        <v>1.072014</v>
      </c>
      <c r="S49" s="141">
        <v>0.28456199999999998</v>
      </c>
      <c r="T49" s="141">
        <v>0.100033</v>
      </c>
      <c r="U49" s="141">
        <v>0</v>
      </c>
      <c r="V49" s="141">
        <v>11.069699</v>
      </c>
      <c r="W49" s="141">
        <v>2.905878</v>
      </c>
    </row>
    <row r="50" spans="1:23" ht="19.2" x14ac:dyDescent="0.6">
      <c r="A50" s="139" t="s">
        <v>123</v>
      </c>
      <c r="B50" s="140">
        <v>121.62130500000002</v>
      </c>
      <c r="C50" s="141">
        <v>33.544521000000003</v>
      </c>
      <c r="D50" s="141">
        <v>2.274E-3</v>
      </c>
      <c r="E50" s="141">
        <v>7.7368999999999993E-2</v>
      </c>
      <c r="F50" s="141">
        <v>2.619713</v>
      </c>
      <c r="G50" s="141">
        <v>0.282723</v>
      </c>
      <c r="H50" s="141">
        <v>1.8496300000000001</v>
      </c>
      <c r="I50" s="141">
        <v>2.9138630000000001</v>
      </c>
      <c r="J50" s="141">
        <v>0.18935399999999999</v>
      </c>
      <c r="K50" s="141">
        <v>14.535125000000001</v>
      </c>
      <c r="L50" s="141">
        <v>3.2130000000000001E-3</v>
      </c>
      <c r="M50" s="141">
        <v>3.0060349999999998</v>
      </c>
      <c r="N50" s="141">
        <v>0.106544</v>
      </c>
      <c r="O50" s="141">
        <v>0.34190900000000002</v>
      </c>
      <c r="P50" s="141">
        <v>2.6398000000000001E-2</v>
      </c>
      <c r="Q50" s="141">
        <v>19.317655999999999</v>
      </c>
      <c r="R50" s="141">
        <v>34.171951</v>
      </c>
      <c r="S50" s="141">
        <v>5.0133159999999997</v>
      </c>
      <c r="T50" s="141">
        <v>1.4434990000000001</v>
      </c>
      <c r="U50" s="141">
        <v>0</v>
      </c>
      <c r="V50" s="141">
        <v>2.176212</v>
      </c>
      <c r="W50" s="141">
        <v>0</v>
      </c>
    </row>
    <row r="51" spans="1:23" ht="19.2" x14ac:dyDescent="0.6">
      <c r="A51" s="139" t="s">
        <v>260</v>
      </c>
      <c r="B51" s="140">
        <v>119.31864799999998</v>
      </c>
      <c r="C51" s="141">
        <v>4.0171599999999996</v>
      </c>
      <c r="D51" s="141">
        <v>95.888968000000006</v>
      </c>
      <c r="E51" s="141">
        <v>0</v>
      </c>
      <c r="F51" s="141">
        <v>2.74457</v>
      </c>
      <c r="G51" s="141">
        <v>4.1757049999999998</v>
      </c>
      <c r="H51" s="141">
        <v>0.39795399999999997</v>
      </c>
      <c r="I51" s="141">
        <v>9.1494000000000006E-2</v>
      </c>
      <c r="J51" s="141">
        <v>1.2718E-2</v>
      </c>
      <c r="K51" s="141">
        <v>1.054071</v>
      </c>
      <c r="L51" s="141">
        <v>1.4651000000000001E-2</v>
      </c>
      <c r="M51" s="141">
        <v>0.240844</v>
      </c>
      <c r="N51" s="141">
        <v>5.0541999999999997E-2</v>
      </c>
      <c r="O51" s="141">
        <v>2.3352999999999999E-2</v>
      </c>
      <c r="P51" s="141">
        <v>2.1128999999999998E-2</v>
      </c>
      <c r="Q51" s="141">
        <v>3.7000999999999999E-2</v>
      </c>
      <c r="R51" s="141">
        <v>4.24918</v>
      </c>
      <c r="S51" s="141">
        <v>1.9604E-2</v>
      </c>
      <c r="T51" s="141">
        <v>0.57386999999999999</v>
      </c>
      <c r="U51" s="141">
        <v>0</v>
      </c>
      <c r="V51" s="141">
        <v>5.7058340000000003</v>
      </c>
      <c r="W51" s="141">
        <v>0</v>
      </c>
    </row>
    <row r="52" spans="1:23" ht="19.2" x14ac:dyDescent="0.6">
      <c r="A52" s="139" t="s">
        <v>245</v>
      </c>
      <c r="B52" s="140">
        <v>117.05984099999999</v>
      </c>
      <c r="C52" s="141">
        <v>104.810284</v>
      </c>
      <c r="D52" s="141">
        <v>9.5726040000000001</v>
      </c>
      <c r="E52" s="141">
        <v>0</v>
      </c>
      <c r="F52" s="141">
        <v>0.96822299999999994</v>
      </c>
      <c r="G52" s="141">
        <v>0</v>
      </c>
      <c r="H52" s="141">
        <v>5.1999999999999998E-2</v>
      </c>
      <c r="I52" s="141">
        <v>2.4090000000000001E-3</v>
      </c>
      <c r="J52" s="141">
        <v>1.727E-3</v>
      </c>
      <c r="K52" s="141">
        <v>6.8386000000000002E-2</v>
      </c>
      <c r="L52" s="141">
        <v>3.8999999999999999E-5</v>
      </c>
      <c r="M52" s="141">
        <v>0.95433000000000001</v>
      </c>
      <c r="N52" s="141">
        <v>1.3873999999999999E-2</v>
      </c>
      <c r="O52" s="141">
        <v>2.4380000000000001E-3</v>
      </c>
      <c r="P52" s="141">
        <v>0</v>
      </c>
      <c r="Q52" s="141">
        <v>0.47409400000000002</v>
      </c>
      <c r="R52" s="141">
        <v>7.9278000000000001E-2</v>
      </c>
      <c r="S52" s="141">
        <v>4.5300000000000001E-4</v>
      </c>
      <c r="T52" s="141">
        <v>4.6397000000000001E-2</v>
      </c>
      <c r="U52" s="141">
        <v>0</v>
      </c>
      <c r="V52" s="141">
        <v>1.9680000000000001E-3</v>
      </c>
      <c r="W52" s="141">
        <v>1.1337E-2</v>
      </c>
    </row>
    <row r="53" spans="1:23" ht="19.2" x14ac:dyDescent="0.6">
      <c r="A53" s="139" t="s">
        <v>241</v>
      </c>
      <c r="B53" s="140">
        <v>110.02041299999998</v>
      </c>
      <c r="C53" s="141">
        <v>27.518889000000001</v>
      </c>
      <c r="D53" s="141">
        <v>75.104562000000001</v>
      </c>
      <c r="E53" s="141">
        <v>0</v>
      </c>
      <c r="F53" s="141">
        <v>3.0741309999999999</v>
      </c>
      <c r="G53" s="141">
        <v>0</v>
      </c>
      <c r="H53" s="141">
        <v>2.3606980000000002</v>
      </c>
      <c r="I53" s="141">
        <v>9.7450000000000002E-3</v>
      </c>
      <c r="J53" s="141">
        <v>1.9066E-2</v>
      </c>
      <c r="K53" s="141">
        <v>2.4188000000000001E-2</v>
      </c>
      <c r="L53" s="141">
        <v>0.75687700000000002</v>
      </c>
      <c r="M53" s="141">
        <v>4.0819000000000001E-2</v>
      </c>
      <c r="N53" s="141">
        <v>0</v>
      </c>
      <c r="O53" s="141">
        <v>1.047E-3</v>
      </c>
      <c r="P53" s="141">
        <v>0</v>
      </c>
      <c r="Q53" s="141">
        <v>0.27070899999999998</v>
      </c>
      <c r="R53" s="141">
        <v>0.74503600000000003</v>
      </c>
      <c r="S53" s="141">
        <v>3.1748999999999999E-2</v>
      </c>
      <c r="T53" s="141">
        <v>5.4282999999999998E-2</v>
      </c>
      <c r="U53" s="141">
        <v>0</v>
      </c>
      <c r="V53" s="141">
        <v>8.6140000000000001E-3</v>
      </c>
      <c r="W53" s="141">
        <v>0</v>
      </c>
    </row>
    <row r="54" spans="1:23" ht="19.2" x14ac:dyDescent="0.6">
      <c r="A54" s="139" t="s">
        <v>140</v>
      </c>
      <c r="B54" s="140">
        <v>90.463093000000001</v>
      </c>
      <c r="C54" s="141">
        <v>25.292545</v>
      </c>
      <c r="D54" s="141">
        <v>0</v>
      </c>
      <c r="E54" s="141">
        <v>0</v>
      </c>
      <c r="F54" s="141">
        <v>3.3739750000000002</v>
      </c>
      <c r="G54" s="141">
        <v>0.24718899999999999</v>
      </c>
      <c r="H54" s="141">
        <v>16.730741999999999</v>
      </c>
      <c r="I54" s="141">
        <v>3.8855309999999998</v>
      </c>
      <c r="J54" s="141">
        <v>3.7956999999999998E-2</v>
      </c>
      <c r="K54" s="141">
        <v>0.460532</v>
      </c>
      <c r="L54" s="141">
        <v>0.44072899999999998</v>
      </c>
      <c r="M54" s="141">
        <v>1.1868999999999999E-2</v>
      </c>
      <c r="N54" s="141">
        <v>4.0557000000000003E-2</v>
      </c>
      <c r="O54" s="141">
        <v>2.3739999999999998E-3</v>
      </c>
      <c r="P54" s="141">
        <v>1.603E-3</v>
      </c>
      <c r="Q54" s="141">
        <v>8.3115550000000002</v>
      </c>
      <c r="R54" s="141">
        <v>2.3583919999999998</v>
      </c>
      <c r="S54" s="141">
        <v>24.507860999999998</v>
      </c>
      <c r="T54" s="141">
        <v>4.4141760000000003</v>
      </c>
      <c r="U54" s="141">
        <v>0</v>
      </c>
      <c r="V54" s="141">
        <v>0.222742</v>
      </c>
      <c r="W54" s="141">
        <v>0.122764</v>
      </c>
    </row>
    <row r="55" spans="1:23" ht="19.2" x14ac:dyDescent="0.6">
      <c r="A55" s="139" t="s">
        <v>143</v>
      </c>
      <c r="B55" s="140">
        <v>89.409081</v>
      </c>
      <c r="C55" s="141">
        <v>7.8961230000000002</v>
      </c>
      <c r="D55" s="141">
        <v>3.9999999999999998E-6</v>
      </c>
      <c r="E55" s="141">
        <v>0</v>
      </c>
      <c r="F55" s="141">
        <v>6.5246750000000002</v>
      </c>
      <c r="G55" s="141">
        <v>6.9220000000000002E-3</v>
      </c>
      <c r="H55" s="141">
        <v>7.396566</v>
      </c>
      <c r="I55" s="141">
        <v>1.9804079999999999</v>
      </c>
      <c r="J55" s="141">
        <v>2.6643E-2</v>
      </c>
      <c r="K55" s="141">
        <v>2.3622000000000001E-2</v>
      </c>
      <c r="L55" s="141">
        <v>0.163576</v>
      </c>
      <c r="M55" s="141">
        <v>2.752542</v>
      </c>
      <c r="N55" s="141">
        <v>1.7776E-2</v>
      </c>
      <c r="O55" s="141">
        <v>1.0536319999999999</v>
      </c>
      <c r="P55" s="141">
        <v>0</v>
      </c>
      <c r="Q55" s="141">
        <v>3.1576620000000002</v>
      </c>
      <c r="R55" s="141">
        <v>33.976467999999997</v>
      </c>
      <c r="S55" s="141">
        <v>17.489751999999999</v>
      </c>
      <c r="T55" s="141">
        <v>4.919346</v>
      </c>
      <c r="U55" s="141">
        <v>0</v>
      </c>
      <c r="V55" s="141">
        <v>2.0233639999999999</v>
      </c>
      <c r="W55" s="141">
        <v>0</v>
      </c>
    </row>
    <row r="56" spans="1:23" ht="19.2" x14ac:dyDescent="0.6">
      <c r="A56" s="139" t="s">
        <v>239</v>
      </c>
      <c r="B56" s="140">
        <v>89.147013000000001</v>
      </c>
      <c r="C56" s="141">
        <v>47.550842000000003</v>
      </c>
      <c r="D56" s="141">
        <v>2.137785</v>
      </c>
      <c r="E56" s="141">
        <v>9.9918200000000006</v>
      </c>
      <c r="F56" s="141">
        <v>12.39944</v>
      </c>
      <c r="G56" s="141">
        <v>0</v>
      </c>
      <c r="H56" s="141">
        <v>3.712907</v>
      </c>
      <c r="I56" s="141">
        <v>1.354E-3</v>
      </c>
      <c r="J56" s="141">
        <v>0</v>
      </c>
      <c r="K56" s="141">
        <v>0.66575300000000004</v>
      </c>
      <c r="L56" s="141">
        <v>1.5006E-2</v>
      </c>
      <c r="M56" s="141">
        <v>0.45737899999999998</v>
      </c>
      <c r="N56" s="141">
        <v>4.9890999999999998E-2</v>
      </c>
      <c r="O56" s="141">
        <v>0.221778</v>
      </c>
      <c r="P56" s="141">
        <v>0</v>
      </c>
      <c r="Q56" s="141">
        <v>8.8263350000000003</v>
      </c>
      <c r="R56" s="141">
        <v>1.6484449999999999</v>
      </c>
      <c r="S56" s="141">
        <v>7.0569999999999999E-3</v>
      </c>
      <c r="T56" s="141">
        <v>9.3400000000000004E-4</v>
      </c>
      <c r="U56" s="141">
        <v>0</v>
      </c>
      <c r="V56" s="141">
        <v>1.449783</v>
      </c>
      <c r="W56" s="141">
        <v>1.0503999999999999E-2</v>
      </c>
    </row>
    <row r="57" spans="1:23" ht="19.2" x14ac:dyDescent="0.6">
      <c r="A57" s="139" t="s">
        <v>150</v>
      </c>
      <c r="B57" s="140">
        <v>87.851304999999982</v>
      </c>
      <c r="C57" s="141">
        <v>0</v>
      </c>
      <c r="D57" s="141">
        <v>0.57550199999999996</v>
      </c>
      <c r="E57" s="141">
        <v>0</v>
      </c>
      <c r="F57" s="141">
        <v>0.168016</v>
      </c>
      <c r="G57" s="141">
        <v>0</v>
      </c>
      <c r="H57" s="141">
        <v>3.2616649999999998</v>
      </c>
      <c r="I57" s="141">
        <v>2.8998020000000002</v>
      </c>
      <c r="J57" s="141">
        <v>0</v>
      </c>
      <c r="K57" s="141">
        <v>0.70701899999999995</v>
      </c>
      <c r="L57" s="141">
        <v>2.8345570000000002</v>
      </c>
      <c r="M57" s="141">
        <v>8.5823999999999998E-2</v>
      </c>
      <c r="N57" s="141">
        <v>0</v>
      </c>
      <c r="O57" s="141">
        <v>5.4252000000000002E-2</v>
      </c>
      <c r="P57" s="141">
        <v>0</v>
      </c>
      <c r="Q57" s="141">
        <v>0.20893700000000001</v>
      </c>
      <c r="R57" s="141">
        <v>9.6136320000000008</v>
      </c>
      <c r="S57" s="141">
        <v>65.071861999999996</v>
      </c>
      <c r="T57" s="141">
        <v>0.409078</v>
      </c>
      <c r="U57" s="141">
        <v>0</v>
      </c>
      <c r="V57" s="141">
        <v>1.9584729999999999</v>
      </c>
      <c r="W57" s="141">
        <v>2.686E-3</v>
      </c>
    </row>
    <row r="58" spans="1:23" ht="19.2" x14ac:dyDescent="0.6">
      <c r="A58" s="139" t="s">
        <v>340</v>
      </c>
      <c r="B58" s="140">
        <v>84.516947000000002</v>
      </c>
      <c r="C58" s="141">
        <v>9.5024339999999992</v>
      </c>
      <c r="D58" s="141">
        <v>74.784535000000005</v>
      </c>
      <c r="E58" s="141">
        <v>0</v>
      </c>
      <c r="F58" s="141">
        <v>5.097E-3</v>
      </c>
      <c r="G58" s="141">
        <v>0</v>
      </c>
      <c r="H58" s="141">
        <v>0</v>
      </c>
      <c r="I58" s="141">
        <v>1.5999999999999999E-5</v>
      </c>
      <c r="J58" s="141">
        <v>0</v>
      </c>
      <c r="K58" s="141">
        <v>0</v>
      </c>
      <c r="L58" s="141">
        <v>0</v>
      </c>
      <c r="M58" s="141">
        <v>0.22486500000000001</v>
      </c>
      <c r="N58" s="141">
        <v>0</v>
      </c>
      <c r="O58" s="141">
        <v>0</v>
      </c>
      <c r="P58" s="141">
        <v>0</v>
      </c>
      <c r="Q58" s="141">
        <v>0</v>
      </c>
      <c r="R58" s="141">
        <v>0</v>
      </c>
      <c r="S58" s="141">
        <v>0</v>
      </c>
      <c r="T58" s="141">
        <v>0</v>
      </c>
      <c r="U58" s="141">
        <v>0</v>
      </c>
      <c r="V58" s="141">
        <v>0</v>
      </c>
      <c r="W58" s="141">
        <v>0</v>
      </c>
    </row>
    <row r="59" spans="1:23" ht="19.2" x14ac:dyDescent="0.6">
      <c r="A59" s="139" t="s">
        <v>106</v>
      </c>
      <c r="B59" s="140">
        <v>74.89</v>
      </c>
      <c r="C59" s="141">
        <v>0.73165100000000005</v>
      </c>
      <c r="D59" s="141">
        <v>17.369192000000002</v>
      </c>
      <c r="E59" s="141">
        <v>6.1452E-2</v>
      </c>
      <c r="F59" s="141">
        <v>21.866102000000001</v>
      </c>
      <c r="G59" s="141">
        <v>0.85784199999999999</v>
      </c>
      <c r="H59" s="141">
        <v>11.795171</v>
      </c>
      <c r="I59" s="141">
        <v>0.82499299999999998</v>
      </c>
      <c r="J59" s="141">
        <v>6.5690000000000002E-3</v>
      </c>
      <c r="K59" s="141">
        <v>0.17033499999999999</v>
      </c>
      <c r="L59" s="141">
        <v>0.202288</v>
      </c>
      <c r="M59" s="141">
        <v>0.74409400000000003</v>
      </c>
      <c r="N59" s="141">
        <v>9.1809000000000002E-2</v>
      </c>
      <c r="O59" s="141">
        <v>7.0554949999999996</v>
      </c>
      <c r="P59" s="141">
        <v>5.8708000000000003E-2</v>
      </c>
      <c r="Q59" s="141">
        <v>5.7420299999999997</v>
      </c>
      <c r="R59" s="141">
        <v>2.6235089999999999</v>
      </c>
      <c r="S59" s="141">
        <v>1.7931090000000001</v>
      </c>
      <c r="T59" s="141">
        <v>1.488448</v>
      </c>
      <c r="U59" s="141">
        <v>0</v>
      </c>
      <c r="V59" s="141">
        <v>1.401861</v>
      </c>
      <c r="W59" s="141">
        <v>5.3420000000000004E-3</v>
      </c>
    </row>
    <row r="60" spans="1:23" ht="19.2" x14ac:dyDescent="0.6">
      <c r="A60" s="139" t="s">
        <v>122</v>
      </c>
      <c r="B60" s="140">
        <v>69.643949000000021</v>
      </c>
      <c r="C60" s="141">
        <v>5.6527320000000003</v>
      </c>
      <c r="D60" s="141">
        <v>25.664905999999998</v>
      </c>
      <c r="E60" s="141">
        <v>12.012985</v>
      </c>
      <c r="F60" s="141">
        <v>15.457843</v>
      </c>
      <c r="G60" s="141">
        <v>0</v>
      </c>
      <c r="H60" s="141">
        <v>0.57650699999999999</v>
      </c>
      <c r="I60" s="141">
        <v>0.31125599999999998</v>
      </c>
      <c r="J60" s="141">
        <v>1.6531000000000001E-2</v>
      </c>
      <c r="K60" s="141">
        <v>0.161415</v>
      </c>
      <c r="L60" s="141">
        <v>0.633656</v>
      </c>
      <c r="M60" s="141">
        <v>4.1787960000000002</v>
      </c>
      <c r="N60" s="141">
        <v>0.63968100000000006</v>
      </c>
      <c r="O60" s="141">
        <v>1.9476469999999999</v>
      </c>
      <c r="P60" s="141">
        <v>0</v>
      </c>
      <c r="Q60" s="141">
        <v>0.68196199999999996</v>
      </c>
      <c r="R60" s="141">
        <v>0.76947399999999999</v>
      </c>
      <c r="S60" s="141">
        <v>0.16369400000000001</v>
      </c>
      <c r="T60" s="141">
        <v>1.0041E-2</v>
      </c>
      <c r="U60" s="141">
        <v>3.3621999999999999E-2</v>
      </c>
      <c r="V60" s="141">
        <v>0.663165</v>
      </c>
      <c r="W60" s="141">
        <v>6.8035999999999999E-2</v>
      </c>
    </row>
    <row r="61" spans="1:23" ht="19.2" x14ac:dyDescent="0.6">
      <c r="A61" s="139" t="s">
        <v>105</v>
      </c>
      <c r="B61" s="140">
        <v>64.771491999999995</v>
      </c>
      <c r="C61" s="141">
        <v>12.191659</v>
      </c>
      <c r="D61" s="141">
        <v>50.568714999999997</v>
      </c>
      <c r="E61" s="141">
        <v>0.52488000000000001</v>
      </c>
      <c r="F61" s="141">
        <v>1.13375</v>
      </c>
      <c r="G61" s="141">
        <v>0</v>
      </c>
      <c r="H61" s="141">
        <v>0</v>
      </c>
      <c r="I61" s="141">
        <v>1.0357999999999999E-2</v>
      </c>
      <c r="J61" s="141">
        <v>0</v>
      </c>
      <c r="K61" s="141">
        <v>2.6825000000000002E-2</v>
      </c>
      <c r="L61" s="141">
        <v>0</v>
      </c>
      <c r="M61" s="141">
        <v>6.7775000000000002E-2</v>
      </c>
      <c r="N61" s="141">
        <v>0</v>
      </c>
      <c r="O61" s="141">
        <v>0.15315000000000001</v>
      </c>
      <c r="P61" s="141">
        <v>0</v>
      </c>
      <c r="Q61" s="141">
        <v>8.9330000000000007E-2</v>
      </c>
      <c r="R61" s="141">
        <v>0</v>
      </c>
      <c r="S61" s="141">
        <v>5.0499999999999998E-3</v>
      </c>
      <c r="T61" s="141">
        <v>0</v>
      </c>
      <c r="U61" s="141">
        <v>0</v>
      </c>
      <c r="V61" s="141">
        <v>0</v>
      </c>
      <c r="W61" s="141">
        <v>0</v>
      </c>
    </row>
    <row r="62" spans="1:23" ht="19.2" x14ac:dyDescent="0.6">
      <c r="A62" s="139" t="s">
        <v>336</v>
      </c>
      <c r="B62" s="140">
        <v>61.522365000000001</v>
      </c>
      <c r="C62" s="141">
        <v>0.21976000000000001</v>
      </c>
      <c r="D62" s="141">
        <v>2.7676409999999998</v>
      </c>
      <c r="E62" s="141">
        <v>0</v>
      </c>
      <c r="F62" s="141">
        <v>8.1800080000000008</v>
      </c>
      <c r="G62" s="141">
        <v>3.4400000000000001E-4</v>
      </c>
      <c r="H62" s="141">
        <v>21.218457999999998</v>
      </c>
      <c r="I62" s="141">
        <v>0.46859899999999999</v>
      </c>
      <c r="J62" s="141">
        <v>8.1018999999999994E-2</v>
      </c>
      <c r="K62" s="141">
        <v>0</v>
      </c>
      <c r="L62" s="141">
        <v>8.8992000000000002E-2</v>
      </c>
      <c r="M62" s="141">
        <v>0.24507999999999999</v>
      </c>
      <c r="N62" s="141">
        <v>0.24199799999999999</v>
      </c>
      <c r="O62" s="141">
        <v>5.7245999999999998E-2</v>
      </c>
      <c r="P62" s="141">
        <v>0</v>
      </c>
      <c r="Q62" s="141">
        <v>3.7578909999999999</v>
      </c>
      <c r="R62" s="141">
        <v>3.3964089999999998</v>
      </c>
      <c r="S62" s="141">
        <v>11.075635999999999</v>
      </c>
      <c r="T62" s="141">
        <v>3.2075999999999998</v>
      </c>
      <c r="U62" s="141">
        <v>0</v>
      </c>
      <c r="V62" s="141">
        <v>0.56657599999999997</v>
      </c>
      <c r="W62" s="141">
        <v>5.9491079999999998</v>
      </c>
    </row>
    <row r="63" spans="1:23" ht="19.2" x14ac:dyDescent="0.6">
      <c r="A63" s="139" t="s">
        <v>110</v>
      </c>
      <c r="B63" s="140">
        <v>59.450271999999998</v>
      </c>
      <c r="C63" s="141">
        <v>2.54514</v>
      </c>
      <c r="D63" s="141">
        <v>6.0889660000000001</v>
      </c>
      <c r="E63" s="141">
        <v>0.17907799999999999</v>
      </c>
      <c r="F63" s="141">
        <v>2.9454500000000001</v>
      </c>
      <c r="G63" s="141">
        <v>5.6251000000000002E-2</v>
      </c>
      <c r="H63" s="141">
        <v>5.5370980000000003</v>
      </c>
      <c r="I63" s="141">
        <v>2.8437830000000002</v>
      </c>
      <c r="J63" s="141">
        <v>0.34034500000000001</v>
      </c>
      <c r="K63" s="141">
        <v>0.48210199999999997</v>
      </c>
      <c r="L63" s="141">
        <v>1.653481</v>
      </c>
      <c r="M63" s="141">
        <v>10.734650999999999</v>
      </c>
      <c r="N63" s="141">
        <v>1.6165860000000001</v>
      </c>
      <c r="O63" s="141">
        <v>2.4402219999999999</v>
      </c>
      <c r="P63" s="141">
        <v>7.8744999999999996E-2</v>
      </c>
      <c r="Q63" s="141">
        <v>2.9179200000000001</v>
      </c>
      <c r="R63" s="141">
        <v>11.313197000000001</v>
      </c>
      <c r="S63" s="141">
        <v>3.1469049999999998</v>
      </c>
      <c r="T63" s="141">
        <v>0.35041099999999997</v>
      </c>
      <c r="U63" s="141">
        <v>0</v>
      </c>
      <c r="V63" s="141">
        <v>4.1774990000000001</v>
      </c>
      <c r="W63" s="141">
        <v>2.4420000000000002E-3</v>
      </c>
    </row>
    <row r="64" spans="1:23" ht="19.2" x14ac:dyDescent="0.6">
      <c r="A64" s="139" t="s">
        <v>119</v>
      </c>
      <c r="B64" s="140">
        <v>53.772582</v>
      </c>
      <c r="C64" s="141">
        <v>0</v>
      </c>
      <c r="D64" s="141">
        <v>52.694591000000003</v>
      </c>
      <c r="E64" s="141">
        <v>0</v>
      </c>
      <c r="F64" s="141">
        <v>0.40632600000000002</v>
      </c>
      <c r="G64" s="141">
        <v>0</v>
      </c>
      <c r="H64" s="141">
        <v>5.1199999999999998E-4</v>
      </c>
      <c r="I64" s="141">
        <v>7.1500000000000001E-3</v>
      </c>
      <c r="J64" s="141">
        <v>0</v>
      </c>
      <c r="K64" s="141">
        <v>0</v>
      </c>
      <c r="L64" s="141">
        <v>0</v>
      </c>
      <c r="M64" s="141">
        <v>0.54784100000000002</v>
      </c>
      <c r="N64" s="141">
        <v>7.0175000000000001E-2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4.5987E-2</v>
      </c>
      <c r="U64" s="141">
        <v>0</v>
      </c>
      <c r="V64" s="141">
        <v>0</v>
      </c>
      <c r="W64" s="141">
        <v>0</v>
      </c>
    </row>
    <row r="65" spans="1:23" ht="19.2" x14ac:dyDescent="0.6">
      <c r="A65" s="139" t="s">
        <v>328</v>
      </c>
      <c r="B65" s="140">
        <v>53.573889000000008</v>
      </c>
      <c r="C65" s="141">
        <v>0</v>
      </c>
      <c r="D65" s="141">
        <v>52.177362000000002</v>
      </c>
      <c r="E65" s="141">
        <v>0</v>
      </c>
      <c r="F65" s="141">
        <v>0.98986499999999999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41">
        <v>0</v>
      </c>
      <c r="M65" s="141">
        <v>1.16E-3</v>
      </c>
      <c r="N65" s="141">
        <v>0</v>
      </c>
      <c r="O65" s="141">
        <v>0</v>
      </c>
      <c r="P65" s="141">
        <v>0</v>
      </c>
      <c r="Q65" s="141">
        <v>2.1459999999999999E-3</v>
      </c>
      <c r="R65" s="141">
        <v>1.2017E-2</v>
      </c>
      <c r="S65" s="141">
        <v>2.4045E-2</v>
      </c>
      <c r="T65" s="141">
        <v>0</v>
      </c>
      <c r="U65" s="141">
        <v>0</v>
      </c>
      <c r="V65" s="141">
        <v>0.36729400000000001</v>
      </c>
      <c r="W65" s="141">
        <v>0</v>
      </c>
    </row>
    <row r="66" spans="1:23" ht="19.2" x14ac:dyDescent="0.6">
      <c r="A66" s="139" t="s">
        <v>353</v>
      </c>
      <c r="B66" s="140">
        <v>52.824189999999994</v>
      </c>
      <c r="C66" s="141">
        <v>0</v>
      </c>
      <c r="D66" s="141">
        <v>1.2094000000000001E-2</v>
      </c>
      <c r="E66" s="141">
        <v>0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41">
        <v>0</v>
      </c>
      <c r="L66" s="141">
        <v>0</v>
      </c>
      <c r="M66" s="141">
        <v>0</v>
      </c>
      <c r="N66" s="141">
        <v>0</v>
      </c>
      <c r="O66" s="141">
        <v>0</v>
      </c>
      <c r="P66" s="141">
        <v>0</v>
      </c>
      <c r="Q66" s="141">
        <v>52.812095999999997</v>
      </c>
      <c r="R66" s="141">
        <v>0</v>
      </c>
      <c r="S66" s="141">
        <v>0</v>
      </c>
      <c r="T66" s="141">
        <v>0</v>
      </c>
      <c r="U66" s="141">
        <v>0</v>
      </c>
      <c r="V66" s="141">
        <v>0</v>
      </c>
      <c r="W66" s="141">
        <v>0</v>
      </c>
    </row>
    <row r="67" spans="1:23" ht="19.2" x14ac:dyDescent="0.6">
      <c r="A67" s="139" t="s">
        <v>244</v>
      </c>
      <c r="B67" s="140">
        <v>48.324832000000008</v>
      </c>
      <c r="C67" s="141">
        <v>0.44399699999999998</v>
      </c>
      <c r="D67" s="141">
        <v>31.218024</v>
      </c>
      <c r="E67" s="141">
        <v>0.30431900000000001</v>
      </c>
      <c r="F67" s="141">
        <v>0.597603</v>
      </c>
      <c r="G67" s="141">
        <v>0</v>
      </c>
      <c r="H67" s="141">
        <v>0.67963300000000004</v>
      </c>
      <c r="I67" s="141">
        <v>2.5516019999999999</v>
      </c>
      <c r="J67" s="141">
        <v>3.2544999999999998E-2</v>
      </c>
      <c r="K67" s="141">
        <v>2.2780999999999999E-2</v>
      </c>
      <c r="L67" s="141">
        <v>0.15179100000000001</v>
      </c>
      <c r="M67" s="141">
        <v>9.5798120000000004</v>
      </c>
      <c r="N67" s="141">
        <v>6.1610999999999999E-2</v>
      </c>
      <c r="O67" s="141">
        <v>1.7014999999999999E-2</v>
      </c>
      <c r="P67" s="141">
        <v>0</v>
      </c>
      <c r="Q67" s="141">
        <v>1.9263209999999999</v>
      </c>
      <c r="R67" s="141">
        <v>0.53434499999999996</v>
      </c>
      <c r="S67" s="141">
        <v>0.13184000000000001</v>
      </c>
      <c r="T67" s="141">
        <v>0</v>
      </c>
      <c r="U67" s="141">
        <v>0</v>
      </c>
      <c r="V67" s="141">
        <v>6.8487000000000006E-2</v>
      </c>
      <c r="W67" s="141">
        <v>3.1059999999999998E-3</v>
      </c>
    </row>
    <row r="68" spans="1:23" ht="19.2" x14ac:dyDescent="0.6">
      <c r="A68" s="139" t="s">
        <v>243</v>
      </c>
      <c r="B68" s="140">
        <v>47.609193000000005</v>
      </c>
      <c r="C68" s="141">
        <v>2.4070000000000001E-2</v>
      </c>
      <c r="D68" s="141">
        <v>12.482799</v>
      </c>
      <c r="E68" s="141">
        <v>5.1438999999999999E-2</v>
      </c>
      <c r="F68" s="141">
        <v>4.5393790000000003</v>
      </c>
      <c r="G68" s="141">
        <v>0</v>
      </c>
      <c r="H68" s="141">
        <v>6.1471419999999997</v>
      </c>
      <c r="I68" s="141">
        <v>0.483269</v>
      </c>
      <c r="J68" s="141">
        <v>0.455179</v>
      </c>
      <c r="K68" s="141">
        <v>0.11623600000000001</v>
      </c>
      <c r="L68" s="141">
        <v>1.0836999999999999E-2</v>
      </c>
      <c r="M68" s="141">
        <v>3.5423100000000001</v>
      </c>
      <c r="N68" s="141">
        <v>0.30694199999999999</v>
      </c>
      <c r="O68" s="141">
        <v>8.8572999999999999E-2</v>
      </c>
      <c r="P68" s="141">
        <v>2.9232999999999999E-2</v>
      </c>
      <c r="Q68" s="141">
        <v>0.168494</v>
      </c>
      <c r="R68" s="141">
        <v>15.786021</v>
      </c>
      <c r="S68" s="141">
        <v>4.2584999999999998E-2</v>
      </c>
      <c r="T68" s="141">
        <v>1.076276</v>
      </c>
      <c r="U68" s="141">
        <v>0</v>
      </c>
      <c r="V68" s="141">
        <v>2.2554729999999998</v>
      </c>
      <c r="W68" s="141">
        <v>2.9359999999999998E-3</v>
      </c>
    </row>
    <row r="69" spans="1:23" ht="19.2" x14ac:dyDescent="0.6">
      <c r="A69" s="139" t="s">
        <v>103</v>
      </c>
      <c r="B69" s="140">
        <v>46.603843000000005</v>
      </c>
      <c r="C69" s="141">
        <v>1.8906769999999999</v>
      </c>
      <c r="D69" s="141">
        <v>17.563506</v>
      </c>
      <c r="E69" s="141">
        <v>3.9950000000000003E-3</v>
      </c>
      <c r="F69" s="141">
        <v>1.5285500000000001</v>
      </c>
      <c r="G69" s="141">
        <v>0</v>
      </c>
      <c r="H69" s="141">
        <v>1.6835119999999999</v>
      </c>
      <c r="I69" s="141">
        <v>0.44742799999999999</v>
      </c>
      <c r="J69" s="141">
        <v>3.2743000000000001E-2</v>
      </c>
      <c r="K69" s="141">
        <v>0.176367</v>
      </c>
      <c r="L69" s="141">
        <v>0.28293699999999999</v>
      </c>
      <c r="M69" s="141">
        <v>21.008109000000001</v>
      </c>
      <c r="N69" s="141">
        <v>0.11953900000000001</v>
      </c>
      <c r="O69" s="141">
        <v>0.24152999999999999</v>
      </c>
      <c r="P69" s="141">
        <v>0</v>
      </c>
      <c r="Q69" s="141">
        <v>0.89326099999999997</v>
      </c>
      <c r="R69" s="141">
        <v>0.48002299999999998</v>
      </c>
      <c r="S69" s="141">
        <v>6.0243999999999999E-2</v>
      </c>
      <c r="T69" s="141">
        <v>0.13181799999999999</v>
      </c>
      <c r="U69" s="141">
        <v>0</v>
      </c>
      <c r="V69" s="141">
        <v>4.9361000000000002E-2</v>
      </c>
      <c r="W69" s="141">
        <v>1.0243E-2</v>
      </c>
    </row>
    <row r="70" spans="1:23" ht="19.2" x14ac:dyDescent="0.6">
      <c r="A70" s="139" t="s">
        <v>149</v>
      </c>
      <c r="B70" s="140">
        <v>42.764299000000001</v>
      </c>
      <c r="C70" s="141">
        <v>0.17694799999999999</v>
      </c>
      <c r="D70" s="141">
        <v>9.7879999999999995E-2</v>
      </c>
      <c r="E70" s="141">
        <v>1.514834</v>
      </c>
      <c r="F70" s="141">
        <v>4.5565000000000001E-2</v>
      </c>
      <c r="G70" s="141">
        <v>0</v>
      </c>
      <c r="H70" s="141">
        <v>5.0421420000000001</v>
      </c>
      <c r="I70" s="141">
        <v>4.0003999999999998E-2</v>
      </c>
      <c r="J70" s="141">
        <v>0.148061</v>
      </c>
      <c r="K70" s="141">
        <v>0.39596599999999998</v>
      </c>
      <c r="L70" s="141">
        <v>0.36476399999999998</v>
      </c>
      <c r="M70" s="141">
        <v>0.111842</v>
      </c>
      <c r="N70" s="141">
        <v>1.0966E-2</v>
      </c>
      <c r="O70" s="141">
        <v>0</v>
      </c>
      <c r="P70" s="141">
        <v>0</v>
      </c>
      <c r="Q70" s="141">
        <v>6.8766999999999995E-2</v>
      </c>
      <c r="R70" s="141">
        <v>0.183058</v>
      </c>
      <c r="S70" s="141">
        <v>3.4529999999999999E-3</v>
      </c>
      <c r="T70" s="141">
        <v>0.21821199999999999</v>
      </c>
      <c r="U70" s="141">
        <v>34.312350000000002</v>
      </c>
      <c r="V70" s="141">
        <v>2.8455999999999999E-2</v>
      </c>
      <c r="W70" s="141">
        <v>1.031E-3</v>
      </c>
    </row>
    <row r="71" spans="1:23" ht="19.2" x14ac:dyDescent="0.6">
      <c r="A71" s="139" t="s">
        <v>112</v>
      </c>
      <c r="B71" s="140">
        <v>41.527820999999996</v>
      </c>
      <c r="C71" s="141">
        <v>0</v>
      </c>
      <c r="D71" s="141">
        <v>0</v>
      </c>
      <c r="E71" s="141">
        <v>0</v>
      </c>
      <c r="F71" s="141">
        <v>0</v>
      </c>
      <c r="G71" s="141">
        <v>41.218499999999999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0.30932100000000001</v>
      </c>
      <c r="R71" s="141">
        <v>0</v>
      </c>
      <c r="S71" s="141">
        <v>0</v>
      </c>
      <c r="T71" s="141">
        <v>0</v>
      </c>
      <c r="U71" s="141">
        <v>0</v>
      </c>
      <c r="V71" s="141">
        <v>0</v>
      </c>
      <c r="W71" s="141">
        <v>0</v>
      </c>
    </row>
    <row r="72" spans="1:23" ht="19.2" x14ac:dyDescent="0.6">
      <c r="A72" s="139" t="s">
        <v>100</v>
      </c>
      <c r="B72" s="140">
        <v>40.673559999999988</v>
      </c>
      <c r="C72" s="141">
        <v>2.846425</v>
      </c>
      <c r="D72" s="141">
        <v>34.276994999999999</v>
      </c>
      <c r="E72" s="141">
        <v>4.4653999999999999E-2</v>
      </c>
      <c r="F72" s="141">
        <v>6.5822000000000006E-2</v>
      </c>
      <c r="G72" s="141">
        <v>0</v>
      </c>
      <c r="H72" s="141">
        <v>0.54924300000000004</v>
      </c>
      <c r="I72" s="141">
        <v>0</v>
      </c>
      <c r="J72" s="141">
        <v>1.9722E-2</v>
      </c>
      <c r="K72" s="141">
        <v>0.629695</v>
      </c>
      <c r="L72" s="141">
        <v>0</v>
      </c>
      <c r="M72" s="141">
        <v>1.3168169999999999</v>
      </c>
      <c r="N72" s="141">
        <v>2.1107999999999998E-2</v>
      </c>
      <c r="O72" s="141">
        <v>0</v>
      </c>
      <c r="P72" s="141">
        <v>0</v>
      </c>
      <c r="Q72" s="141">
        <v>0.89869100000000002</v>
      </c>
      <c r="R72" s="141">
        <v>2.601E-3</v>
      </c>
      <c r="S72" s="141">
        <v>0</v>
      </c>
      <c r="T72" s="141">
        <v>1.3960000000000001E-3</v>
      </c>
      <c r="U72" s="141">
        <v>0</v>
      </c>
      <c r="V72" s="141">
        <v>3.9100000000000002E-4</v>
      </c>
      <c r="W72" s="141">
        <v>0</v>
      </c>
    </row>
    <row r="73" spans="1:23" ht="19.2" x14ac:dyDescent="0.6">
      <c r="A73" s="139" t="s">
        <v>99</v>
      </c>
      <c r="B73" s="140">
        <v>40.336812999999999</v>
      </c>
      <c r="C73" s="141">
        <v>3.405367</v>
      </c>
      <c r="D73" s="141">
        <v>1.2673289999999999</v>
      </c>
      <c r="E73" s="141">
        <v>0</v>
      </c>
      <c r="F73" s="141">
        <v>1.5751000000000001E-2</v>
      </c>
      <c r="G73" s="141">
        <v>0</v>
      </c>
      <c r="H73" s="141">
        <v>0</v>
      </c>
      <c r="I73" s="141">
        <v>0.36909199999999998</v>
      </c>
      <c r="J73" s="141">
        <v>0</v>
      </c>
      <c r="K73" s="141">
        <v>5.1500000000000005E-4</v>
      </c>
      <c r="L73" s="141">
        <v>0</v>
      </c>
      <c r="M73" s="141">
        <v>1.0620769999999999</v>
      </c>
      <c r="N73" s="141">
        <v>0</v>
      </c>
      <c r="O73" s="141">
        <v>0</v>
      </c>
      <c r="P73" s="141">
        <v>0</v>
      </c>
      <c r="Q73" s="141">
        <v>34.216681999999999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</row>
    <row r="74" spans="1:23" ht="19.2" x14ac:dyDescent="0.6">
      <c r="A74" s="139" t="s">
        <v>262</v>
      </c>
      <c r="B74" s="140">
        <v>40.094351000000003</v>
      </c>
      <c r="C74" s="141">
        <v>0</v>
      </c>
      <c r="D74" s="141">
        <v>8.756005</v>
      </c>
      <c r="E74" s="141">
        <v>0</v>
      </c>
      <c r="F74" s="141">
        <v>1.33691</v>
      </c>
      <c r="G74" s="141">
        <v>0</v>
      </c>
      <c r="H74" s="141">
        <v>2.0730300000000002</v>
      </c>
      <c r="I74" s="141">
        <v>2.7100000000000002E-3</v>
      </c>
      <c r="J74" s="141">
        <v>0</v>
      </c>
      <c r="K74" s="141">
        <v>25.706582000000001</v>
      </c>
      <c r="L74" s="141">
        <v>0.46266600000000002</v>
      </c>
      <c r="M74" s="141">
        <v>0</v>
      </c>
      <c r="N74" s="141">
        <v>0</v>
      </c>
      <c r="O74" s="141">
        <v>0</v>
      </c>
      <c r="P74" s="141">
        <v>0</v>
      </c>
      <c r="Q74" s="141">
        <v>1.586897</v>
      </c>
      <c r="R74" s="141">
        <v>2.3082999999999999E-2</v>
      </c>
      <c r="S74" s="141">
        <v>4.6299999999999998E-4</v>
      </c>
      <c r="T74" s="141">
        <v>0.146005</v>
      </c>
      <c r="U74" s="141">
        <v>0</v>
      </c>
      <c r="V74" s="141">
        <v>0</v>
      </c>
      <c r="W74" s="141">
        <v>0</v>
      </c>
    </row>
    <row r="75" spans="1:23" ht="19.2" x14ac:dyDescent="0.6">
      <c r="A75" s="139" t="s">
        <v>248</v>
      </c>
      <c r="B75" s="140">
        <v>38.632611000000004</v>
      </c>
      <c r="C75" s="141">
        <v>0</v>
      </c>
      <c r="D75" s="141">
        <v>0</v>
      </c>
      <c r="E75" s="141">
        <v>0</v>
      </c>
      <c r="F75" s="141">
        <v>0</v>
      </c>
      <c r="G75" s="141">
        <v>0</v>
      </c>
      <c r="H75" s="141">
        <v>0</v>
      </c>
      <c r="I75" s="141">
        <v>0</v>
      </c>
      <c r="J75" s="141">
        <v>0</v>
      </c>
      <c r="K75" s="141">
        <v>0</v>
      </c>
      <c r="L75" s="141">
        <v>0</v>
      </c>
      <c r="M75" s="141">
        <v>0</v>
      </c>
      <c r="N75" s="141">
        <v>0</v>
      </c>
      <c r="O75" s="141">
        <v>0</v>
      </c>
      <c r="P75" s="141">
        <v>0</v>
      </c>
      <c r="Q75" s="141">
        <v>38.624692000000003</v>
      </c>
      <c r="R75" s="141">
        <v>7.9190000000000007E-3</v>
      </c>
      <c r="S75" s="141">
        <v>0</v>
      </c>
      <c r="T75" s="141">
        <v>0</v>
      </c>
      <c r="U75" s="141">
        <v>0</v>
      </c>
      <c r="V75" s="141">
        <v>0</v>
      </c>
      <c r="W75" s="141">
        <v>0</v>
      </c>
    </row>
    <row r="76" spans="1:23" ht="19.2" x14ac:dyDescent="0.6">
      <c r="A76" s="139" t="s">
        <v>142</v>
      </c>
      <c r="B76" s="140">
        <v>35.880636999999993</v>
      </c>
      <c r="C76" s="141">
        <v>0</v>
      </c>
      <c r="D76" s="141">
        <v>1.790753</v>
      </c>
      <c r="E76" s="141">
        <v>0</v>
      </c>
      <c r="F76" s="141">
        <v>0</v>
      </c>
      <c r="G76" s="141">
        <v>0</v>
      </c>
      <c r="H76" s="141">
        <v>2.04E-4</v>
      </c>
      <c r="I76" s="141">
        <v>3.1657999999999999E-2</v>
      </c>
      <c r="J76" s="141">
        <v>4.6822860000000004</v>
      </c>
      <c r="K76" s="141">
        <v>0</v>
      </c>
      <c r="L76" s="141">
        <v>5.8900000000000001E-4</v>
      </c>
      <c r="M76" s="141">
        <v>24.882825</v>
      </c>
      <c r="N76" s="141">
        <v>4.2705690000000001</v>
      </c>
      <c r="O76" s="141">
        <v>3.0915999999999999E-2</v>
      </c>
      <c r="P76" s="141">
        <v>8.7620000000000003E-2</v>
      </c>
      <c r="Q76" s="141">
        <v>1.537E-3</v>
      </c>
      <c r="R76" s="141">
        <v>1.6345999999999999E-2</v>
      </c>
      <c r="S76" s="141">
        <v>3.2320000000000001E-3</v>
      </c>
      <c r="T76" s="141">
        <v>6.365E-3</v>
      </c>
      <c r="U76" s="141">
        <v>0</v>
      </c>
      <c r="V76" s="141">
        <v>7.5736999999999999E-2</v>
      </c>
      <c r="W76" s="141">
        <v>0</v>
      </c>
    </row>
    <row r="77" spans="1:23" ht="19.2" x14ac:dyDescent="0.6">
      <c r="A77" s="139" t="s">
        <v>228</v>
      </c>
      <c r="B77" s="140">
        <v>33.048239000000002</v>
      </c>
      <c r="C77" s="141">
        <v>13.45988</v>
      </c>
      <c r="D77" s="141">
        <v>0</v>
      </c>
      <c r="E77" s="141">
        <v>0</v>
      </c>
      <c r="F77" s="141">
        <v>0.31175599999999998</v>
      </c>
      <c r="G77" s="141">
        <v>1.4463109999999999</v>
      </c>
      <c r="H77" s="141">
        <v>8.9928310000000007</v>
      </c>
      <c r="I77" s="141">
        <v>2.9662470000000001</v>
      </c>
      <c r="J77" s="141">
        <v>2.6786999999999998E-2</v>
      </c>
      <c r="K77" s="141">
        <v>0</v>
      </c>
      <c r="L77" s="141">
        <v>0.79259299999999999</v>
      </c>
      <c r="M77" s="141">
        <v>0.58093099999999998</v>
      </c>
      <c r="N77" s="141">
        <v>1.0529999999999999E-3</v>
      </c>
      <c r="O77" s="141">
        <v>9.5857999999999999E-2</v>
      </c>
      <c r="P77" s="141">
        <v>6.2360000000000002E-3</v>
      </c>
      <c r="Q77" s="141">
        <v>0.44558500000000001</v>
      </c>
      <c r="R77" s="141">
        <v>2.7976549999999998</v>
      </c>
      <c r="S77" s="141">
        <v>0.80800000000000005</v>
      </c>
      <c r="T77" s="141">
        <v>6.3610000000000003E-3</v>
      </c>
      <c r="U77" s="141">
        <v>0.20200000000000001</v>
      </c>
      <c r="V77" s="141">
        <v>3.8199999999999998E-2</v>
      </c>
      <c r="W77" s="141">
        <v>6.9955000000000003E-2</v>
      </c>
    </row>
    <row r="78" spans="1:23" ht="19.2" x14ac:dyDescent="0.6">
      <c r="A78" s="139" t="s">
        <v>109</v>
      </c>
      <c r="B78" s="140">
        <v>30.719075999999998</v>
      </c>
      <c r="C78" s="141">
        <v>1.0009710000000001</v>
      </c>
      <c r="D78" s="141">
        <v>0.15754199999999999</v>
      </c>
      <c r="E78" s="141">
        <v>0</v>
      </c>
      <c r="F78" s="141">
        <v>1.5232859999999999</v>
      </c>
      <c r="G78" s="141">
        <v>0.12589400000000001</v>
      </c>
      <c r="H78" s="141">
        <v>3.6478869999999999</v>
      </c>
      <c r="I78" s="141">
        <v>2.757628</v>
      </c>
      <c r="J78" s="141">
        <v>5.1597999999999998E-2</v>
      </c>
      <c r="K78" s="141">
        <v>0.60429200000000005</v>
      </c>
      <c r="L78" s="141">
        <v>6.8900000000000005E-4</v>
      </c>
      <c r="M78" s="141">
        <v>3.0953650000000001</v>
      </c>
      <c r="N78" s="141">
        <v>0.63692800000000005</v>
      </c>
      <c r="O78" s="141">
        <v>0.17031399999999999</v>
      </c>
      <c r="P78" s="141">
        <v>0</v>
      </c>
      <c r="Q78" s="141">
        <v>0.17679500000000001</v>
      </c>
      <c r="R78" s="141">
        <v>12.691839</v>
      </c>
      <c r="S78" s="141">
        <v>0.181898</v>
      </c>
      <c r="T78" s="141">
        <v>2.942663</v>
      </c>
      <c r="U78" s="141">
        <v>0</v>
      </c>
      <c r="V78" s="141">
        <v>0.95348699999999997</v>
      </c>
      <c r="W78" s="141">
        <v>0</v>
      </c>
    </row>
    <row r="79" spans="1:23" ht="19.2" x14ac:dyDescent="0.6">
      <c r="A79" s="139" t="s">
        <v>257</v>
      </c>
      <c r="B79" s="140">
        <v>27.184720000000002</v>
      </c>
      <c r="C79" s="141">
        <v>15.582394000000001</v>
      </c>
      <c r="D79" s="141">
        <v>0.35588900000000001</v>
      </c>
      <c r="E79" s="141">
        <v>0</v>
      </c>
      <c r="F79" s="141">
        <v>0</v>
      </c>
      <c r="G79" s="141">
        <v>0</v>
      </c>
      <c r="H79" s="141">
        <v>0</v>
      </c>
      <c r="I79" s="141">
        <v>1.2149999999999999E-3</v>
      </c>
      <c r="J79" s="141">
        <v>1.7010989999999999</v>
      </c>
      <c r="K79" s="141">
        <v>0</v>
      </c>
      <c r="L79" s="141">
        <v>0</v>
      </c>
      <c r="M79" s="141">
        <v>7.7125709999999996</v>
      </c>
      <c r="N79" s="141">
        <v>1.5012810000000001</v>
      </c>
      <c r="O79" s="141">
        <v>7.0799999999999997E-4</v>
      </c>
      <c r="P79" s="141">
        <v>1.402E-3</v>
      </c>
      <c r="Q79" s="141">
        <v>1.7570000000000001E-3</v>
      </c>
      <c r="R79" s="141">
        <v>5.6647000000000003E-2</v>
      </c>
      <c r="S79" s="141">
        <v>0.269455</v>
      </c>
      <c r="T79" s="141">
        <v>0</v>
      </c>
      <c r="U79" s="141">
        <v>0</v>
      </c>
      <c r="V79" s="141">
        <v>3.0200000000000002E-4</v>
      </c>
      <c r="W79" s="141">
        <v>0</v>
      </c>
    </row>
    <row r="80" spans="1:23" ht="19.2" x14ac:dyDescent="0.6">
      <c r="A80" s="139" t="s">
        <v>132</v>
      </c>
      <c r="B80" s="140">
        <v>26.860270999999997</v>
      </c>
      <c r="C80" s="141">
        <v>0</v>
      </c>
      <c r="D80" s="141">
        <v>13.354775</v>
      </c>
      <c r="E80" s="141">
        <v>0</v>
      </c>
      <c r="F80" s="141">
        <v>0.394397</v>
      </c>
      <c r="G80" s="141">
        <v>0</v>
      </c>
      <c r="H80" s="141">
        <v>0.34836699999999998</v>
      </c>
      <c r="I80" s="141">
        <v>2.6103999999999999E-2</v>
      </c>
      <c r="J80" s="141">
        <v>0</v>
      </c>
      <c r="K80" s="141">
        <v>0</v>
      </c>
      <c r="L80" s="141">
        <v>3.4E-5</v>
      </c>
      <c r="M80" s="141">
        <v>0</v>
      </c>
      <c r="N80" s="141">
        <v>0</v>
      </c>
      <c r="O80" s="141">
        <v>0</v>
      </c>
      <c r="P80" s="141">
        <v>3.5120999999999999E-2</v>
      </c>
      <c r="Q80" s="141">
        <v>1.4909E-2</v>
      </c>
      <c r="R80" s="141">
        <v>0.67265900000000001</v>
      </c>
      <c r="S80" s="141">
        <v>3.7750000000000001E-3</v>
      </c>
      <c r="T80" s="141">
        <v>11.944443</v>
      </c>
      <c r="U80" s="141">
        <v>0</v>
      </c>
      <c r="V80" s="141">
        <v>6.3188999999999995E-2</v>
      </c>
      <c r="W80" s="141">
        <v>2.4979999999999998E-3</v>
      </c>
    </row>
    <row r="81" spans="1:23" ht="19.2" x14ac:dyDescent="0.6">
      <c r="A81" s="139" t="s">
        <v>127</v>
      </c>
      <c r="B81" s="140">
        <v>26.337945999999999</v>
      </c>
      <c r="C81" s="141">
        <v>23.846128</v>
      </c>
      <c r="D81" s="141">
        <v>2.4918179999999999</v>
      </c>
      <c r="E81" s="141">
        <v>0</v>
      </c>
      <c r="F81" s="141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0</v>
      </c>
      <c r="L81" s="141">
        <v>0</v>
      </c>
      <c r="M81" s="141">
        <v>0</v>
      </c>
      <c r="N81" s="141">
        <v>0</v>
      </c>
      <c r="O81" s="141">
        <v>0</v>
      </c>
      <c r="P81" s="141">
        <v>0</v>
      </c>
      <c r="Q81" s="141">
        <v>0</v>
      </c>
      <c r="R81" s="141">
        <v>0</v>
      </c>
      <c r="S81" s="141">
        <v>0</v>
      </c>
      <c r="T81" s="141">
        <v>0</v>
      </c>
      <c r="U81" s="141">
        <v>0</v>
      </c>
      <c r="V81" s="141">
        <v>0</v>
      </c>
      <c r="W81" s="141">
        <v>0</v>
      </c>
    </row>
    <row r="82" spans="1:23" ht="19.2" x14ac:dyDescent="0.6">
      <c r="A82" s="139" t="s">
        <v>138</v>
      </c>
      <c r="B82" s="140">
        <v>25.032077999999998</v>
      </c>
      <c r="C82" s="141">
        <v>0</v>
      </c>
      <c r="D82" s="141">
        <v>6.4652000000000001E-2</v>
      </c>
      <c r="E82" s="141">
        <v>0</v>
      </c>
      <c r="F82" s="141">
        <v>1.6085210000000001</v>
      </c>
      <c r="G82" s="141">
        <v>0</v>
      </c>
      <c r="H82" s="141">
        <v>7.0905050000000003</v>
      </c>
      <c r="I82" s="141">
        <v>3.9451230000000002</v>
      </c>
      <c r="J82" s="141">
        <v>5.6340000000000001E-3</v>
      </c>
      <c r="K82" s="141">
        <v>0.94089199999999995</v>
      </c>
      <c r="L82" s="141">
        <v>0.463648</v>
      </c>
      <c r="M82" s="141">
        <v>6.3169999999999997E-3</v>
      </c>
      <c r="N82" s="141">
        <v>1.7548999999999999E-2</v>
      </c>
      <c r="O82" s="141">
        <v>0.53299099999999999</v>
      </c>
      <c r="P82" s="141">
        <v>0</v>
      </c>
      <c r="Q82" s="141">
        <v>4.8889040000000001</v>
      </c>
      <c r="R82" s="141">
        <v>3.0341670000000001</v>
      </c>
      <c r="S82" s="141">
        <v>0.26918999999999998</v>
      </c>
      <c r="T82" s="141">
        <v>1.736988</v>
      </c>
      <c r="U82" s="141">
        <v>0</v>
      </c>
      <c r="V82" s="141">
        <v>0.42699700000000002</v>
      </c>
      <c r="W82" s="141">
        <v>0</v>
      </c>
    </row>
    <row r="83" spans="1:23" ht="19.2" x14ac:dyDescent="0.6">
      <c r="A83" s="139" t="s">
        <v>114</v>
      </c>
      <c r="B83" s="140">
        <v>23.527436000000002</v>
      </c>
      <c r="C83" s="141">
        <v>1.295194</v>
      </c>
      <c r="D83" s="141">
        <v>8.3058000000000007E-2</v>
      </c>
      <c r="E83" s="141">
        <v>2.7402449999999998</v>
      </c>
      <c r="F83" s="141">
        <v>3.8400970000000001</v>
      </c>
      <c r="G83" s="141">
        <v>0</v>
      </c>
      <c r="H83" s="141">
        <v>1.749806</v>
      </c>
      <c r="I83" s="141">
        <v>4.6188E-2</v>
      </c>
      <c r="J83" s="141">
        <v>2.0611000000000001E-2</v>
      </c>
      <c r="K83" s="141">
        <v>0.108816</v>
      </c>
      <c r="L83" s="141">
        <v>1.123054</v>
      </c>
      <c r="M83" s="141">
        <v>4.391629</v>
      </c>
      <c r="N83" s="141">
        <v>6.777E-3</v>
      </c>
      <c r="O83" s="141">
        <v>0.15965399999999999</v>
      </c>
      <c r="P83" s="141">
        <v>0</v>
      </c>
      <c r="Q83" s="141">
        <v>0.23504800000000001</v>
      </c>
      <c r="R83" s="141">
        <v>6.9422090000000001</v>
      </c>
      <c r="S83" s="141">
        <v>6.1300000000000005E-4</v>
      </c>
      <c r="T83" s="141">
        <v>0.57390300000000005</v>
      </c>
      <c r="U83" s="141">
        <v>0</v>
      </c>
      <c r="V83" s="141">
        <v>0.209365</v>
      </c>
      <c r="W83" s="141">
        <v>1.1689999999999999E-3</v>
      </c>
    </row>
    <row r="84" spans="1:23" ht="19.2" x14ac:dyDescent="0.6">
      <c r="A84" s="139" t="s">
        <v>254</v>
      </c>
      <c r="B84" s="140">
        <v>19.284475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141">
        <v>17.877236</v>
      </c>
      <c r="I84" s="141">
        <v>6.1339999999999997E-3</v>
      </c>
      <c r="J84" s="141">
        <v>0</v>
      </c>
      <c r="K84" s="141">
        <v>0</v>
      </c>
      <c r="L84" s="141">
        <v>0.256102</v>
      </c>
      <c r="M84" s="141">
        <v>0</v>
      </c>
      <c r="N84" s="141">
        <v>0</v>
      </c>
      <c r="O84" s="141">
        <v>0</v>
      </c>
      <c r="P84" s="141">
        <v>0</v>
      </c>
      <c r="Q84" s="141">
        <v>0</v>
      </c>
      <c r="R84" s="141">
        <v>9.2949000000000004E-2</v>
      </c>
      <c r="S84" s="141">
        <v>0</v>
      </c>
      <c r="T84" s="141">
        <v>1.052054</v>
      </c>
      <c r="U84" s="141">
        <v>0</v>
      </c>
      <c r="V84" s="141">
        <v>0</v>
      </c>
      <c r="W84" s="141">
        <v>0</v>
      </c>
    </row>
    <row r="85" spans="1:23" ht="19.2" x14ac:dyDescent="0.6">
      <c r="A85" s="139" t="s">
        <v>152</v>
      </c>
      <c r="B85" s="140">
        <v>16.815959999999997</v>
      </c>
      <c r="C85" s="141">
        <v>0</v>
      </c>
      <c r="D85" s="141">
        <v>2.7117789999999999</v>
      </c>
      <c r="E85" s="141">
        <v>0</v>
      </c>
      <c r="F85" s="141">
        <v>0.77002199999999998</v>
      </c>
      <c r="G85" s="141">
        <v>0</v>
      </c>
      <c r="H85" s="141">
        <v>3.1925119999999998</v>
      </c>
      <c r="I85" s="141">
        <v>2.0736020000000002</v>
      </c>
      <c r="J85" s="141">
        <v>0</v>
      </c>
      <c r="K85" s="141">
        <v>0.51853800000000005</v>
      </c>
      <c r="L85" s="141">
        <v>0</v>
      </c>
      <c r="M85" s="141">
        <v>0.804836</v>
      </c>
      <c r="N85" s="141">
        <v>1.9070000000000001E-3</v>
      </c>
      <c r="O85" s="141">
        <v>0.13539899999999999</v>
      </c>
      <c r="P85" s="141">
        <v>0</v>
      </c>
      <c r="Q85" s="141">
        <v>0.123297</v>
      </c>
      <c r="R85" s="141">
        <v>3.9992839999999998</v>
      </c>
      <c r="S85" s="141">
        <v>0.16636999999999999</v>
      </c>
      <c r="T85" s="141">
        <v>2.2913359999999998</v>
      </c>
      <c r="U85" s="141">
        <v>0</v>
      </c>
      <c r="V85" s="141">
        <v>2.7078000000000001E-2</v>
      </c>
      <c r="W85" s="141">
        <v>0</v>
      </c>
    </row>
    <row r="86" spans="1:23" ht="19.2" x14ac:dyDescent="0.6">
      <c r="A86" s="139" t="s">
        <v>270</v>
      </c>
      <c r="B86" s="140">
        <v>14.380445999999999</v>
      </c>
      <c r="C86" s="141">
        <v>1.0610000000000001E-3</v>
      </c>
      <c r="D86" s="141">
        <v>0</v>
      </c>
      <c r="E86" s="141">
        <v>0</v>
      </c>
      <c r="F86" s="141">
        <v>0</v>
      </c>
      <c r="G86" s="141">
        <v>3.3370600000000001</v>
      </c>
      <c r="H86" s="141">
        <v>0</v>
      </c>
      <c r="I86" s="141">
        <v>0</v>
      </c>
      <c r="J86" s="141">
        <v>0</v>
      </c>
      <c r="K86" s="141">
        <v>0</v>
      </c>
      <c r="L86" s="141">
        <v>0</v>
      </c>
      <c r="M86" s="141">
        <v>3.6700000000000001E-3</v>
      </c>
      <c r="N86" s="141">
        <v>0</v>
      </c>
      <c r="O86" s="141">
        <v>2.0000000000000002E-5</v>
      </c>
      <c r="P86" s="141">
        <v>0</v>
      </c>
      <c r="Q86" s="141">
        <v>10.636153999999999</v>
      </c>
      <c r="R86" s="141">
        <v>0.161942</v>
      </c>
      <c r="S86" s="141">
        <v>0</v>
      </c>
      <c r="T86" s="141">
        <v>0.240539</v>
      </c>
      <c r="U86" s="141">
        <v>0</v>
      </c>
      <c r="V86" s="141">
        <v>0</v>
      </c>
      <c r="W86" s="141">
        <v>0</v>
      </c>
    </row>
    <row r="87" spans="1:23" ht="19.2" x14ac:dyDescent="0.6">
      <c r="A87" s="139" t="s">
        <v>337</v>
      </c>
      <c r="B87" s="140">
        <v>13.892932</v>
      </c>
      <c r="C87" s="141">
        <v>0</v>
      </c>
      <c r="D87" s="141">
        <v>13.805802999999999</v>
      </c>
      <c r="E87" s="141">
        <v>0</v>
      </c>
      <c r="F87" s="141">
        <v>8.0908999999999995E-2</v>
      </c>
      <c r="G87" s="141">
        <v>0</v>
      </c>
      <c r="H87" s="141">
        <v>0</v>
      </c>
      <c r="I87" s="141">
        <v>0</v>
      </c>
      <c r="J87" s="141">
        <v>0</v>
      </c>
      <c r="K87" s="141">
        <v>0</v>
      </c>
      <c r="L87" s="141">
        <v>0</v>
      </c>
      <c r="M87" s="141">
        <v>1.039E-3</v>
      </c>
      <c r="N87" s="141">
        <v>5.0480000000000004E-3</v>
      </c>
      <c r="O87" s="141">
        <v>0</v>
      </c>
      <c r="P87" s="141">
        <v>0</v>
      </c>
      <c r="Q87" s="141">
        <v>0</v>
      </c>
      <c r="R87" s="141">
        <v>0</v>
      </c>
      <c r="S87" s="141">
        <v>0</v>
      </c>
      <c r="T87" s="141">
        <v>1.3300000000000001E-4</v>
      </c>
      <c r="U87" s="141">
        <v>0</v>
      </c>
      <c r="V87" s="141">
        <v>0</v>
      </c>
      <c r="W87" s="141">
        <v>0</v>
      </c>
    </row>
    <row r="88" spans="1:23" ht="19.2" x14ac:dyDescent="0.6">
      <c r="A88" s="139" t="s">
        <v>139</v>
      </c>
      <c r="B88" s="140">
        <v>13.221429000000001</v>
      </c>
      <c r="C88" s="141">
        <v>0</v>
      </c>
      <c r="D88" s="141">
        <v>9.6407000000000007E-2</v>
      </c>
      <c r="E88" s="141">
        <v>0</v>
      </c>
      <c r="F88" s="141">
        <v>1.890487</v>
      </c>
      <c r="G88" s="141">
        <v>0</v>
      </c>
      <c r="H88" s="141">
        <v>3.2819090000000002</v>
      </c>
      <c r="I88" s="141">
        <v>4.816E-3</v>
      </c>
      <c r="J88" s="141">
        <v>0</v>
      </c>
      <c r="K88" s="141">
        <v>0</v>
      </c>
      <c r="L88" s="141">
        <v>4.8999999999999998E-5</v>
      </c>
      <c r="M88" s="141">
        <v>9.0876999999999999E-2</v>
      </c>
      <c r="N88" s="141">
        <v>3.1549999999999998E-3</v>
      </c>
      <c r="O88" s="141">
        <v>0</v>
      </c>
      <c r="P88" s="141">
        <v>0</v>
      </c>
      <c r="Q88" s="141">
        <v>2.0202999999999999E-2</v>
      </c>
      <c r="R88" s="141">
        <v>0.89633799999999997</v>
      </c>
      <c r="S88" s="141">
        <v>4.5589999999999997E-3</v>
      </c>
      <c r="T88" s="141">
        <v>0.60504400000000003</v>
      </c>
      <c r="U88" s="141">
        <v>3.1942330000000001</v>
      </c>
      <c r="V88" s="141">
        <v>3.1333519999999999</v>
      </c>
      <c r="W88" s="141">
        <v>0</v>
      </c>
    </row>
    <row r="89" spans="1:23" ht="19.2" x14ac:dyDescent="0.6">
      <c r="A89" s="139" t="s">
        <v>121</v>
      </c>
      <c r="B89" s="140">
        <v>11.136907999999998</v>
      </c>
      <c r="C89" s="141">
        <v>5.1800000000000001E-4</v>
      </c>
      <c r="D89" s="141">
        <v>7.489039</v>
      </c>
      <c r="E89" s="141">
        <v>0</v>
      </c>
      <c r="F89" s="141">
        <v>0.17923600000000001</v>
      </c>
      <c r="G89" s="141">
        <v>0</v>
      </c>
      <c r="H89" s="141">
        <v>0.22963500000000001</v>
      </c>
      <c r="I89" s="141">
        <v>1.212E-3</v>
      </c>
      <c r="J89" s="141">
        <v>0</v>
      </c>
      <c r="K89" s="141">
        <v>0.32353700000000002</v>
      </c>
      <c r="L89" s="141">
        <v>0</v>
      </c>
      <c r="M89" s="141">
        <v>0.43974400000000002</v>
      </c>
      <c r="N89" s="141">
        <v>2.7206000000000001E-2</v>
      </c>
      <c r="O89" s="141">
        <v>0</v>
      </c>
      <c r="P89" s="141">
        <v>0</v>
      </c>
      <c r="Q89" s="141">
        <v>2.1559560000000002</v>
      </c>
      <c r="R89" s="141">
        <v>0.12537300000000001</v>
      </c>
      <c r="S89" s="141">
        <v>0.16165099999999999</v>
      </c>
      <c r="T89" s="141">
        <v>4.1800000000000002E-4</v>
      </c>
      <c r="U89" s="141">
        <v>0</v>
      </c>
      <c r="V89" s="141">
        <v>3.3830000000000002E-3</v>
      </c>
      <c r="W89" s="141">
        <v>0</v>
      </c>
    </row>
    <row r="90" spans="1:23" ht="19.2" x14ac:dyDescent="0.6">
      <c r="A90" s="139" t="s">
        <v>141</v>
      </c>
      <c r="B90" s="140">
        <v>10.187944999999997</v>
      </c>
      <c r="C90" s="141">
        <v>7.4653239999999998</v>
      </c>
      <c r="D90" s="141">
        <v>1.2408000000000001E-2</v>
      </c>
      <c r="E90" s="141">
        <v>0</v>
      </c>
      <c r="F90" s="141">
        <v>0.52751199999999998</v>
      </c>
      <c r="G90" s="141">
        <v>0.16343099999999999</v>
      </c>
      <c r="H90" s="141">
        <v>1.798338</v>
      </c>
      <c r="I90" s="141">
        <v>5.6930000000000001E-2</v>
      </c>
      <c r="J90" s="141">
        <v>0</v>
      </c>
      <c r="K90" s="141">
        <v>0</v>
      </c>
      <c r="L90" s="141">
        <v>0</v>
      </c>
      <c r="M90" s="141">
        <v>5.4012999999999999E-2</v>
      </c>
      <c r="N90" s="141">
        <v>3.1080000000000001E-3</v>
      </c>
      <c r="O90" s="141">
        <v>2.7309999999999999E-3</v>
      </c>
      <c r="P90" s="141">
        <v>0</v>
      </c>
      <c r="Q90" s="141">
        <v>8.9610000000000002E-3</v>
      </c>
      <c r="R90" s="141">
        <v>5.9442000000000002E-2</v>
      </c>
      <c r="S90" s="141">
        <v>5.0239999999999998E-3</v>
      </c>
      <c r="T90" s="141">
        <v>1.0529999999999999E-2</v>
      </c>
      <c r="U90" s="141">
        <v>0</v>
      </c>
      <c r="V90" s="141">
        <v>1.9120999999999999E-2</v>
      </c>
      <c r="W90" s="141">
        <v>1.072E-3</v>
      </c>
    </row>
    <row r="91" spans="1:23" ht="19.2" x14ac:dyDescent="0.6">
      <c r="A91" s="139" t="s">
        <v>125</v>
      </c>
      <c r="B91" s="140">
        <v>9.5896270000000001</v>
      </c>
      <c r="C91" s="141">
        <v>4.0223000000000002E-2</v>
      </c>
      <c r="D91" s="141">
        <v>7.1356279999999996</v>
      </c>
      <c r="E91" s="141">
        <v>1.22427</v>
      </c>
      <c r="F91" s="141">
        <v>0.21288799999999999</v>
      </c>
      <c r="G91" s="141">
        <v>0</v>
      </c>
      <c r="H91" s="141">
        <v>3.2209999999999999E-3</v>
      </c>
      <c r="I91" s="141">
        <v>0</v>
      </c>
      <c r="J91" s="141">
        <v>0</v>
      </c>
      <c r="K91" s="141">
        <v>0</v>
      </c>
      <c r="L91" s="141">
        <v>7.5000000000000002E-4</v>
      </c>
      <c r="M91" s="141">
        <v>0</v>
      </c>
      <c r="N91" s="141">
        <v>9.3894000000000005E-2</v>
      </c>
      <c r="O91" s="141">
        <v>0.87875300000000001</v>
      </c>
      <c r="P91" s="141">
        <v>0</v>
      </c>
      <c r="Q91" s="141">
        <v>0</v>
      </c>
      <c r="R91" s="141">
        <v>0</v>
      </c>
      <c r="S91" s="141">
        <v>0</v>
      </c>
      <c r="T91" s="141">
        <v>0</v>
      </c>
      <c r="U91" s="141">
        <v>0</v>
      </c>
      <c r="V91" s="141">
        <v>0</v>
      </c>
      <c r="W91" s="141">
        <v>0</v>
      </c>
    </row>
    <row r="92" spans="1:23" ht="19.2" x14ac:dyDescent="0.6">
      <c r="A92" s="139" t="s">
        <v>259</v>
      </c>
      <c r="B92" s="140">
        <v>9.450151</v>
      </c>
      <c r="C92" s="141">
        <v>2.2079800000000001</v>
      </c>
      <c r="D92" s="141">
        <v>1.423E-3</v>
      </c>
      <c r="E92" s="141">
        <v>0</v>
      </c>
      <c r="F92" s="141">
        <v>0.45222800000000002</v>
      </c>
      <c r="G92" s="141">
        <v>0</v>
      </c>
      <c r="H92" s="141">
        <v>1.150563</v>
      </c>
      <c r="I92" s="141">
        <v>0.23305600000000001</v>
      </c>
      <c r="J92" s="141">
        <v>0</v>
      </c>
      <c r="K92" s="141">
        <v>0</v>
      </c>
      <c r="L92" s="141">
        <v>5.2412869999999998</v>
      </c>
      <c r="M92" s="141">
        <v>0</v>
      </c>
      <c r="N92" s="141">
        <v>0</v>
      </c>
      <c r="O92" s="141">
        <v>0</v>
      </c>
      <c r="P92" s="141">
        <v>0</v>
      </c>
      <c r="Q92" s="141">
        <v>0.16361400000000001</v>
      </c>
      <c r="R92" s="141">
        <v>0</v>
      </c>
      <c r="S92" s="141">
        <v>0</v>
      </c>
      <c r="T92" s="141">
        <v>0</v>
      </c>
      <c r="U92" s="141">
        <v>0</v>
      </c>
      <c r="V92" s="141">
        <v>0</v>
      </c>
      <c r="W92" s="141">
        <v>0</v>
      </c>
    </row>
    <row r="93" spans="1:23" ht="19.2" x14ac:dyDescent="0.6">
      <c r="A93" s="139" t="s">
        <v>200</v>
      </c>
      <c r="B93" s="140">
        <v>8.0012330000000009</v>
      </c>
      <c r="C93" s="141">
        <v>0.30011599999999999</v>
      </c>
      <c r="D93" s="141">
        <v>0.232846</v>
      </c>
      <c r="E93" s="141">
        <v>0</v>
      </c>
      <c r="F93" s="141">
        <v>0.17768999999999999</v>
      </c>
      <c r="G93" s="141">
        <v>3.1399550000000001</v>
      </c>
      <c r="H93" s="141">
        <v>1.5517209999999999</v>
      </c>
      <c r="I93" s="141">
        <v>1.7991E-2</v>
      </c>
      <c r="J93" s="141">
        <v>0</v>
      </c>
      <c r="K93" s="141">
        <v>0.69978799999999997</v>
      </c>
      <c r="L93" s="141">
        <v>0</v>
      </c>
      <c r="M93" s="141">
        <v>7.9601000000000005E-2</v>
      </c>
      <c r="N93" s="141">
        <v>9.8220000000000002E-2</v>
      </c>
      <c r="O93" s="141">
        <v>3.2360000000000002E-3</v>
      </c>
      <c r="P93" s="141">
        <v>0</v>
      </c>
      <c r="Q93" s="141">
        <v>6.6957000000000003E-2</v>
      </c>
      <c r="R93" s="141">
        <v>0.41483799999999998</v>
      </c>
      <c r="S93" s="141">
        <v>4.5296999999999997E-2</v>
      </c>
      <c r="T93" s="141">
        <v>1.0975839999999999</v>
      </c>
      <c r="U93" s="141">
        <v>0</v>
      </c>
      <c r="V93" s="141">
        <v>7.5393000000000002E-2</v>
      </c>
      <c r="W93" s="141">
        <v>0</v>
      </c>
    </row>
    <row r="94" spans="1:23" ht="19.2" x14ac:dyDescent="0.6">
      <c r="A94" s="139" t="s">
        <v>94</v>
      </c>
      <c r="B94" s="140">
        <v>7.4284100000000004</v>
      </c>
      <c r="C94" s="141">
        <v>1.8900000000000001E-4</v>
      </c>
      <c r="D94" s="141">
        <v>1.4019140000000001</v>
      </c>
      <c r="E94" s="141">
        <v>3.3180000000000002E-3</v>
      </c>
      <c r="F94" s="141">
        <v>1.6746E-2</v>
      </c>
      <c r="G94" s="141">
        <v>0</v>
      </c>
      <c r="H94" s="141">
        <v>0</v>
      </c>
      <c r="I94" s="141">
        <v>1.4999999999999999E-4</v>
      </c>
      <c r="J94" s="141">
        <v>0</v>
      </c>
      <c r="K94" s="141">
        <v>1.6070899999999999</v>
      </c>
      <c r="L94" s="141">
        <v>0</v>
      </c>
      <c r="M94" s="141">
        <v>2.2329999999999999E-2</v>
      </c>
      <c r="N94" s="141">
        <v>2.5803E-2</v>
      </c>
      <c r="O94" s="141">
        <v>0</v>
      </c>
      <c r="P94" s="141">
        <v>0</v>
      </c>
      <c r="Q94" s="141">
        <v>4.3394490000000001</v>
      </c>
      <c r="R94" s="141">
        <v>0</v>
      </c>
      <c r="S94" s="141">
        <v>0</v>
      </c>
      <c r="T94" s="141">
        <v>0</v>
      </c>
      <c r="U94" s="141">
        <v>0</v>
      </c>
      <c r="V94" s="141">
        <v>0</v>
      </c>
      <c r="W94" s="141">
        <v>1.1421000000000001E-2</v>
      </c>
    </row>
    <row r="95" spans="1:23" ht="19.2" x14ac:dyDescent="0.6">
      <c r="A95" s="139" t="s">
        <v>151</v>
      </c>
      <c r="B95" s="140">
        <v>7.3705980000000011</v>
      </c>
      <c r="C95" s="141">
        <v>0</v>
      </c>
      <c r="D95" s="141">
        <v>0</v>
      </c>
      <c r="E95" s="141">
        <v>0</v>
      </c>
      <c r="F95" s="141">
        <v>0</v>
      </c>
      <c r="G95" s="141">
        <v>0</v>
      </c>
      <c r="H95" s="141">
        <v>2.9627539999999999</v>
      </c>
      <c r="I95" s="141">
        <v>1.3195110000000001</v>
      </c>
      <c r="J95" s="141">
        <v>0</v>
      </c>
      <c r="K95" s="141">
        <v>0</v>
      </c>
      <c r="L95" s="141">
        <v>0.94799199999999995</v>
      </c>
      <c r="M95" s="141">
        <v>0.336011</v>
      </c>
      <c r="N95" s="141">
        <v>4.5989999999999998E-3</v>
      </c>
      <c r="O95" s="141">
        <v>0.129945</v>
      </c>
      <c r="P95" s="141">
        <v>0</v>
      </c>
      <c r="Q95" s="141">
        <v>3.5014000000000003E-2</v>
      </c>
      <c r="R95" s="141">
        <v>1.461903</v>
      </c>
      <c r="S95" s="141">
        <v>3.202E-3</v>
      </c>
      <c r="T95" s="141">
        <v>0.16941100000000001</v>
      </c>
      <c r="U95" s="141">
        <v>0</v>
      </c>
      <c r="V95" s="141">
        <v>0</v>
      </c>
      <c r="W95" s="141">
        <v>2.5599999999999999E-4</v>
      </c>
    </row>
    <row r="96" spans="1:23" ht="19.2" x14ac:dyDescent="0.6">
      <c r="A96" s="139" t="s">
        <v>331</v>
      </c>
      <c r="B96" s="140">
        <v>6.2982620000000011</v>
      </c>
      <c r="C96" s="141">
        <v>0.391899</v>
      </c>
      <c r="D96" s="141">
        <v>3.9806520000000001</v>
      </c>
      <c r="E96" s="141">
        <v>0</v>
      </c>
      <c r="F96" s="141">
        <v>8.1337000000000007E-2</v>
      </c>
      <c r="G96" s="141">
        <v>0</v>
      </c>
      <c r="H96" s="141">
        <v>0.135938</v>
      </c>
      <c r="I96" s="141">
        <v>0</v>
      </c>
      <c r="J96" s="141">
        <v>0</v>
      </c>
      <c r="K96" s="141">
        <v>0</v>
      </c>
      <c r="L96" s="141">
        <v>0</v>
      </c>
      <c r="M96" s="141">
        <v>0.39773399999999998</v>
      </c>
      <c r="N96" s="141">
        <v>1.7750000000000001E-3</v>
      </c>
      <c r="O96" s="141">
        <v>0</v>
      </c>
      <c r="P96" s="141">
        <v>0</v>
      </c>
      <c r="Q96" s="141">
        <v>1.3056080000000001</v>
      </c>
      <c r="R96" s="141">
        <v>0</v>
      </c>
      <c r="S96" s="141">
        <v>0</v>
      </c>
      <c r="T96" s="141">
        <v>3.3189999999999999E-3</v>
      </c>
      <c r="U96" s="141">
        <v>0</v>
      </c>
      <c r="V96" s="141">
        <v>0</v>
      </c>
      <c r="W96" s="141">
        <v>0</v>
      </c>
    </row>
    <row r="97" spans="1:23" ht="19.2" x14ac:dyDescent="0.6">
      <c r="A97" s="139" t="s">
        <v>341</v>
      </c>
      <c r="B97" s="140">
        <v>5.8893240000000002</v>
      </c>
      <c r="C97" s="141">
        <v>4.9500000000000002E-2</v>
      </c>
      <c r="D97" s="141">
        <v>0</v>
      </c>
      <c r="E97" s="141">
        <v>0</v>
      </c>
      <c r="F97" s="141">
        <v>3.3000000000000003E-5</v>
      </c>
      <c r="G97" s="141">
        <v>0.856128</v>
      </c>
      <c r="H97" s="141">
        <v>0.490201</v>
      </c>
      <c r="I97" s="141">
        <v>6.0673999999999999E-2</v>
      </c>
      <c r="J97" s="141">
        <v>6.5440000000000003E-3</v>
      </c>
      <c r="K97" s="141">
        <v>0.77152100000000001</v>
      </c>
      <c r="L97" s="141">
        <v>0</v>
      </c>
      <c r="M97" s="141">
        <v>5.9670000000000001E-3</v>
      </c>
      <c r="N97" s="141">
        <v>1.5020000000000001E-3</v>
      </c>
      <c r="O97" s="141">
        <v>0</v>
      </c>
      <c r="P97" s="141">
        <v>0</v>
      </c>
      <c r="Q97" s="141">
        <v>6.4038999999999999E-2</v>
      </c>
      <c r="R97" s="141">
        <v>2.469563</v>
      </c>
      <c r="S97" s="141">
        <v>0.38183099999999998</v>
      </c>
      <c r="T97" s="141">
        <v>0.251583</v>
      </c>
      <c r="U97" s="141">
        <v>0</v>
      </c>
      <c r="V97" s="141">
        <v>0.480238</v>
      </c>
      <c r="W97" s="141">
        <v>0</v>
      </c>
    </row>
    <row r="98" spans="1:23" ht="19.2" x14ac:dyDescent="0.6">
      <c r="A98" s="139" t="s">
        <v>124</v>
      </c>
      <c r="B98" s="140">
        <v>5.3057669999999995</v>
      </c>
      <c r="C98" s="141">
        <v>0</v>
      </c>
      <c r="D98" s="141">
        <v>6.4094999999999999E-2</v>
      </c>
      <c r="E98" s="141">
        <v>0</v>
      </c>
      <c r="F98" s="141">
        <v>1.7742000000000001E-2</v>
      </c>
      <c r="G98" s="141">
        <v>0</v>
      </c>
      <c r="H98" s="141">
        <v>1.129812</v>
      </c>
      <c r="I98" s="141">
        <v>2.1570000000000001E-3</v>
      </c>
      <c r="J98" s="141">
        <v>0</v>
      </c>
      <c r="K98" s="141">
        <v>0</v>
      </c>
      <c r="L98" s="141">
        <v>0</v>
      </c>
      <c r="M98" s="141">
        <v>0.75661199999999995</v>
      </c>
      <c r="N98" s="141">
        <v>3.8709999999999999E-3</v>
      </c>
      <c r="O98" s="141">
        <v>0</v>
      </c>
      <c r="P98" s="141">
        <v>0</v>
      </c>
      <c r="Q98" s="141">
        <v>0.19759099999999999</v>
      </c>
      <c r="R98" s="141">
        <v>1.067391</v>
      </c>
      <c r="S98" s="141">
        <v>0</v>
      </c>
      <c r="T98" s="141">
        <v>2.0664959999999999</v>
      </c>
      <c r="U98" s="141">
        <v>0</v>
      </c>
      <c r="V98" s="141">
        <v>0</v>
      </c>
      <c r="W98" s="141">
        <v>0</v>
      </c>
    </row>
    <row r="99" spans="1:23" ht="19.2" x14ac:dyDescent="0.6">
      <c r="A99" s="139" t="s">
        <v>145</v>
      </c>
      <c r="B99" s="140">
        <v>4.2402219999999993</v>
      </c>
      <c r="C99" s="141">
        <v>3.743741</v>
      </c>
      <c r="D99" s="141">
        <v>0.120738</v>
      </c>
      <c r="E99" s="141">
        <v>0</v>
      </c>
      <c r="F99" s="141">
        <v>2.2676999999999999E-2</v>
      </c>
      <c r="G99" s="141">
        <v>0</v>
      </c>
      <c r="H99" s="141">
        <v>0</v>
      </c>
      <c r="I99" s="141">
        <v>2.7271E-2</v>
      </c>
      <c r="J99" s="141">
        <v>1.9925999999999999E-2</v>
      </c>
      <c r="K99" s="141">
        <v>0.133294</v>
      </c>
      <c r="L99" s="141">
        <v>0</v>
      </c>
      <c r="M99" s="141">
        <v>0.13555</v>
      </c>
      <c r="N99" s="141">
        <v>0</v>
      </c>
      <c r="O99" s="141">
        <v>0</v>
      </c>
      <c r="P99" s="141">
        <v>1.3285999999999999E-2</v>
      </c>
      <c r="Q99" s="141">
        <v>0</v>
      </c>
      <c r="R99" s="141">
        <v>1.6689999999999999E-3</v>
      </c>
      <c r="S99" s="141">
        <v>2.2069999999999999E-2</v>
      </c>
      <c r="T99" s="141">
        <v>0</v>
      </c>
      <c r="U99" s="141">
        <v>0</v>
      </c>
      <c r="V99" s="141">
        <v>0</v>
      </c>
      <c r="W99" s="141">
        <v>0</v>
      </c>
    </row>
    <row r="100" spans="1:23" ht="19.2" x14ac:dyDescent="0.6">
      <c r="A100" s="139" t="s">
        <v>265</v>
      </c>
      <c r="B100" s="140">
        <v>4.0842700000000001</v>
      </c>
      <c r="C100" s="141">
        <v>0</v>
      </c>
      <c r="D100" s="141">
        <v>0</v>
      </c>
      <c r="E100" s="141">
        <v>0</v>
      </c>
      <c r="F100" s="141">
        <v>0</v>
      </c>
      <c r="G100" s="141">
        <v>1.4806459999999999</v>
      </c>
      <c r="H100" s="141">
        <v>3.4589999999999998E-3</v>
      </c>
      <c r="I100" s="141">
        <v>0</v>
      </c>
      <c r="J100" s="141">
        <v>0</v>
      </c>
      <c r="K100" s="141">
        <v>0</v>
      </c>
      <c r="L100" s="141">
        <v>0</v>
      </c>
      <c r="M100" s="141">
        <v>1.204623</v>
      </c>
      <c r="N100" s="141">
        <v>1.8672000000000001E-2</v>
      </c>
      <c r="O100" s="141">
        <v>8.1620000000000009E-3</v>
      </c>
      <c r="P100" s="141">
        <v>0</v>
      </c>
      <c r="Q100" s="141">
        <v>0.73438099999999995</v>
      </c>
      <c r="R100" s="141">
        <v>3.47E-3</v>
      </c>
      <c r="S100" s="141">
        <v>2.0900000000000001E-4</v>
      </c>
      <c r="T100" s="141">
        <v>0</v>
      </c>
      <c r="U100" s="141">
        <v>0</v>
      </c>
      <c r="V100" s="141">
        <v>0.63050899999999999</v>
      </c>
      <c r="W100" s="141">
        <v>1.3899999999999999E-4</v>
      </c>
    </row>
    <row r="101" spans="1:23" ht="19.2" x14ac:dyDescent="0.6">
      <c r="A101" s="139" t="s">
        <v>203</v>
      </c>
      <c r="B101" s="140">
        <v>3.5934889999999995</v>
      </c>
      <c r="C101" s="141">
        <v>0</v>
      </c>
      <c r="D101" s="141">
        <v>1.88053</v>
      </c>
      <c r="E101" s="141">
        <v>0</v>
      </c>
      <c r="F101" s="141">
        <v>0.909354</v>
      </c>
      <c r="G101" s="141">
        <v>0</v>
      </c>
      <c r="H101" s="141">
        <v>0</v>
      </c>
      <c r="I101" s="141">
        <v>0.675813</v>
      </c>
      <c r="J101" s="141">
        <v>2.7283000000000002E-2</v>
      </c>
      <c r="K101" s="141">
        <v>0</v>
      </c>
      <c r="L101" s="141">
        <v>0</v>
      </c>
      <c r="M101" s="141">
        <v>6.0041999999999998E-2</v>
      </c>
      <c r="N101" s="141">
        <v>3.3743000000000002E-2</v>
      </c>
      <c r="O101" s="141">
        <v>0</v>
      </c>
      <c r="P101" s="141">
        <v>0</v>
      </c>
      <c r="Q101" s="141">
        <v>1.719E-3</v>
      </c>
      <c r="R101" s="141">
        <v>4.2690000000000002E-3</v>
      </c>
      <c r="S101" s="141">
        <v>7.36E-4</v>
      </c>
      <c r="T101" s="141">
        <v>0</v>
      </c>
      <c r="U101" s="141">
        <v>0</v>
      </c>
      <c r="V101" s="141">
        <v>0</v>
      </c>
      <c r="W101" s="141">
        <v>0</v>
      </c>
    </row>
    <row r="102" spans="1:23" ht="19.2" x14ac:dyDescent="0.6">
      <c r="A102" s="139" t="s">
        <v>261</v>
      </c>
      <c r="B102" s="140">
        <v>3.2837299999999998</v>
      </c>
      <c r="C102" s="141">
        <v>0</v>
      </c>
      <c r="D102" s="141">
        <v>3.2837299999999998</v>
      </c>
      <c r="E102" s="141">
        <v>0</v>
      </c>
      <c r="F102" s="141">
        <v>0</v>
      </c>
      <c r="G102" s="141">
        <v>0</v>
      </c>
      <c r="H102" s="141">
        <v>0</v>
      </c>
      <c r="I102" s="141">
        <v>0</v>
      </c>
      <c r="J102" s="141">
        <v>0</v>
      </c>
      <c r="K102" s="141">
        <v>0</v>
      </c>
      <c r="L102" s="141">
        <v>0</v>
      </c>
      <c r="M102" s="141">
        <v>0</v>
      </c>
      <c r="N102" s="141">
        <v>0</v>
      </c>
      <c r="O102" s="141">
        <v>0</v>
      </c>
      <c r="P102" s="141">
        <v>0</v>
      </c>
      <c r="Q102" s="141">
        <v>0</v>
      </c>
      <c r="R102" s="141">
        <v>0</v>
      </c>
      <c r="S102" s="141">
        <v>0</v>
      </c>
      <c r="T102" s="141">
        <v>0</v>
      </c>
      <c r="U102" s="141">
        <v>0</v>
      </c>
      <c r="V102" s="141">
        <v>0</v>
      </c>
      <c r="W102" s="141">
        <v>0</v>
      </c>
    </row>
    <row r="103" spans="1:23" ht="19.2" x14ac:dyDescent="0.6">
      <c r="A103" s="139" t="s">
        <v>242</v>
      </c>
      <c r="B103" s="140">
        <v>3.2508809999999988</v>
      </c>
      <c r="C103" s="141">
        <v>6.1889E-2</v>
      </c>
      <c r="D103" s="141">
        <v>0.10710699999999999</v>
      </c>
      <c r="E103" s="141">
        <v>0</v>
      </c>
      <c r="F103" s="141">
        <v>1.9013439999999999</v>
      </c>
      <c r="G103" s="141">
        <v>0</v>
      </c>
      <c r="H103" s="141">
        <v>0.277671</v>
      </c>
      <c r="I103" s="141">
        <v>4.3672999999999997E-2</v>
      </c>
      <c r="J103" s="141">
        <v>6.0000000000000002E-6</v>
      </c>
      <c r="K103" s="141">
        <v>0</v>
      </c>
      <c r="L103" s="141">
        <v>1.0307E-2</v>
      </c>
      <c r="M103" s="141">
        <v>3.7100000000000002E-4</v>
      </c>
      <c r="N103" s="141">
        <v>8.6600000000000002E-4</v>
      </c>
      <c r="O103" s="141">
        <v>0</v>
      </c>
      <c r="P103" s="141">
        <v>0</v>
      </c>
      <c r="Q103" s="141">
        <v>9.6190000000000008E-3</v>
      </c>
      <c r="R103" s="141">
        <v>0.79638399999999998</v>
      </c>
      <c r="S103" s="141">
        <v>0</v>
      </c>
      <c r="T103" s="141">
        <v>4.1644E-2</v>
      </c>
      <c r="U103" s="141">
        <v>0</v>
      </c>
      <c r="V103" s="141">
        <v>0</v>
      </c>
      <c r="W103" s="141">
        <v>0</v>
      </c>
    </row>
    <row r="104" spans="1:23" ht="19.2" x14ac:dyDescent="0.6">
      <c r="A104" s="139" t="s">
        <v>267</v>
      </c>
      <c r="B104" s="140">
        <v>2.923041</v>
      </c>
      <c r="C104" s="141">
        <v>0</v>
      </c>
      <c r="D104" s="141">
        <v>0.56882600000000005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1">
        <v>0</v>
      </c>
      <c r="K104" s="141">
        <v>2.3542149999999999</v>
      </c>
      <c r="L104" s="141">
        <v>0</v>
      </c>
      <c r="M104" s="141">
        <v>0</v>
      </c>
      <c r="N104" s="141">
        <v>0</v>
      </c>
      <c r="O104" s="141">
        <v>0</v>
      </c>
      <c r="P104" s="141">
        <v>0</v>
      </c>
      <c r="Q104" s="141">
        <v>0</v>
      </c>
      <c r="R104" s="141">
        <v>0</v>
      </c>
      <c r="S104" s="141">
        <v>0</v>
      </c>
      <c r="T104" s="141">
        <v>0</v>
      </c>
      <c r="U104" s="141">
        <v>0</v>
      </c>
      <c r="V104" s="141">
        <v>0</v>
      </c>
      <c r="W104" s="141">
        <v>0</v>
      </c>
    </row>
    <row r="105" spans="1:23" ht="19.2" x14ac:dyDescent="0.6">
      <c r="A105" s="139" t="s">
        <v>251</v>
      </c>
      <c r="B105" s="140">
        <v>2.6421540000000001</v>
      </c>
      <c r="C105" s="141">
        <v>0.85075699999999999</v>
      </c>
      <c r="D105" s="141">
        <v>1.7629010000000001</v>
      </c>
      <c r="E105" s="141">
        <v>0</v>
      </c>
      <c r="F105" s="141">
        <v>2.8496E-2</v>
      </c>
      <c r="G105" s="141">
        <v>0</v>
      </c>
      <c r="H105" s="141">
        <v>0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1">
        <v>0</v>
      </c>
      <c r="O105" s="141">
        <v>0</v>
      </c>
      <c r="P105" s="141">
        <v>0</v>
      </c>
      <c r="Q105" s="141">
        <v>0</v>
      </c>
      <c r="R105" s="141">
        <v>0</v>
      </c>
      <c r="S105" s="141">
        <v>0</v>
      </c>
      <c r="T105" s="141">
        <v>0</v>
      </c>
      <c r="U105" s="141">
        <v>0</v>
      </c>
      <c r="V105" s="141">
        <v>0</v>
      </c>
      <c r="W105" s="141">
        <v>0</v>
      </c>
    </row>
    <row r="106" spans="1:23" ht="19.2" x14ac:dyDescent="0.6">
      <c r="A106" s="139" t="s">
        <v>369</v>
      </c>
      <c r="B106" s="140">
        <v>2.5720830000000001</v>
      </c>
      <c r="C106" s="141">
        <v>0</v>
      </c>
      <c r="D106" s="141">
        <v>0</v>
      </c>
      <c r="E106" s="141">
        <v>0</v>
      </c>
      <c r="F106" s="141">
        <v>0</v>
      </c>
      <c r="G106" s="141">
        <v>0</v>
      </c>
      <c r="H106" s="141">
        <v>0</v>
      </c>
      <c r="I106" s="141">
        <v>0</v>
      </c>
      <c r="J106" s="141">
        <v>0</v>
      </c>
      <c r="K106" s="141">
        <v>0</v>
      </c>
      <c r="L106" s="141">
        <v>0</v>
      </c>
      <c r="M106" s="141">
        <v>0</v>
      </c>
      <c r="N106" s="141">
        <v>0</v>
      </c>
      <c r="O106" s="141">
        <v>0</v>
      </c>
      <c r="P106" s="141">
        <v>0</v>
      </c>
      <c r="Q106" s="141">
        <v>0</v>
      </c>
      <c r="R106" s="141">
        <v>2.5720830000000001</v>
      </c>
      <c r="S106" s="141">
        <v>0</v>
      </c>
      <c r="T106" s="141">
        <v>0</v>
      </c>
      <c r="U106" s="141">
        <v>0</v>
      </c>
      <c r="V106" s="141">
        <v>0</v>
      </c>
      <c r="W106" s="141">
        <v>0</v>
      </c>
    </row>
    <row r="107" spans="1:23" ht="19.2" x14ac:dyDescent="0.6">
      <c r="A107" s="139" t="s">
        <v>134</v>
      </c>
      <c r="B107" s="140">
        <v>2.5644119999999999</v>
      </c>
      <c r="C107" s="141">
        <v>0</v>
      </c>
      <c r="D107" s="141">
        <v>0.94283300000000003</v>
      </c>
      <c r="E107" s="141">
        <v>0</v>
      </c>
      <c r="F107" s="141">
        <v>2.3106000000000002E-2</v>
      </c>
      <c r="G107" s="141">
        <v>0</v>
      </c>
      <c r="H107" s="141">
        <v>0</v>
      </c>
      <c r="I107" s="141">
        <v>0</v>
      </c>
      <c r="J107" s="141">
        <v>1.372E-2</v>
      </c>
      <c r="K107" s="141">
        <v>0</v>
      </c>
      <c r="L107" s="141">
        <v>0</v>
      </c>
      <c r="M107" s="141">
        <v>1.5726880000000001</v>
      </c>
      <c r="N107" s="141">
        <v>0</v>
      </c>
      <c r="O107" s="141">
        <v>0</v>
      </c>
      <c r="P107" s="141">
        <v>0</v>
      </c>
      <c r="Q107" s="141">
        <v>1.0874E-2</v>
      </c>
      <c r="R107" s="141">
        <v>0</v>
      </c>
      <c r="S107" s="141">
        <v>0</v>
      </c>
      <c r="T107" s="141">
        <v>8.3199999999999995E-4</v>
      </c>
      <c r="U107" s="141">
        <v>0</v>
      </c>
      <c r="V107" s="141">
        <v>3.59E-4</v>
      </c>
      <c r="W107" s="141">
        <v>0</v>
      </c>
    </row>
    <row r="108" spans="1:23" ht="19.2" x14ac:dyDescent="0.6">
      <c r="A108" s="139" t="s">
        <v>240</v>
      </c>
      <c r="B108" s="140">
        <v>2.4615659999999995</v>
      </c>
      <c r="C108" s="141">
        <v>0</v>
      </c>
      <c r="D108" s="141">
        <v>1.635E-3</v>
      </c>
      <c r="E108" s="141">
        <v>0</v>
      </c>
      <c r="F108" s="141">
        <v>2.0951629999999999</v>
      </c>
      <c r="G108" s="141">
        <v>0</v>
      </c>
      <c r="H108" s="141">
        <v>0</v>
      </c>
      <c r="I108" s="141">
        <v>0</v>
      </c>
      <c r="J108" s="141">
        <v>0</v>
      </c>
      <c r="K108" s="141">
        <v>0.36476799999999998</v>
      </c>
      <c r="L108" s="141">
        <v>0</v>
      </c>
      <c r="M108" s="141">
        <v>0</v>
      </c>
      <c r="N108" s="141">
        <v>0</v>
      </c>
      <c r="O108" s="141">
        <v>0</v>
      </c>
      <c r="P108" s="141">
        <v>0</v>
      </c>
      <c r="Q108" s="141">
        <v>0</v>
      </c>
      <c r="R108" s="141">
        <v>0</v>
      </c>
      <c r="S108" s="141">
        <v>0</v>
      </c>
      <c r="T108" s="141">
        <v>0</v>
      </c>
      <c r="U108" s="141">
        <v>0</v>
      </c>
      <c r="V108" s="141">
        <v>0</v>
      </c>
      <c r="W108" s="141">
        <v>0</v>
      </c>
    </row>
    <row r="109" spans="1:23" ht="19.2" x14ac:dyDescent="0.6">
      <c r="A109" s="139" t="s">
        <v>137</v>
      </c>
      <c r="B109" s="140">
        <v>2.4336890000000002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2.4336890000000002</v>
      </c>
      <c r="L109" s="141">
        <v>0</v>
      </c>
      <c r="M109" s="141">
        <v>0</v>
      </c>
      <c r="N109" s="141"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1">
        <v>0</v>
      </c>
      <c r="W109" s="141">
        <v>0</v>
      </c>
    </row>
    <row r="110" spans="1:23" ht="19.2" x14ac:dyDescent="0.6">
      <c r="A110" s="139" t="s">
        <v>264</v>
      </c>
      <c r="B110" s="140">
        <v>2.022958</v>
      </c>
      <c r="C110" s="141">
        <v>0</v>
      </c>
      <c r="D110" s="141">
        <v>0</v>
      </c>
      <c r="E110" s="141">
        <v>0</v>
      </c>
      <c r="F110" s="141">
        <v>2.24E-4</v>
      </c>
      <c r="G110" s="141">
        <v>0</v>
      </c>
      <c r="H110" s="141">
        <v>0.76356299999999999</v>
      </c>
      <c r="I110" s="141">
        <v>0</v>
      </c>
      <c r="J110" s="141">
        <v>0</v>
      </c>
      <c r="K110" s="141">
        <v>0</v>
      </c>
      <c r="L110" s="141">
        <v>0</v>
      </c>
      <c r="M110" s="141">
        <v>1.5070000000000001E-3</v>
      </c>
      <c r="N110" s="141">
        <v>5.1989E-2</v>
      </c>
      <c r="O110" s="141">
        <v>0</v>
      </c>
      <c r="P110" s="141">
        <v>0</v>
      </c>
      <c r="Q110" s="141">
        <v>0</v>
      </c>
      <c r="R110" s="141">
        <v>0.22695000000000001</v>
      </c>
      <c r="S110" s="141">
        <v>0</v>
      </c>
      <c r="T110" s="141">
        <v>0.97872499999999996</v>
      </c>
      <c r="U110" s="141">
        <v>0</v>
      </c>
      <c r="V110" s="141">
        <v>0</v>
      </c>
      <c r="W110" s="141">
        <v>0</v>
      </c>
    </row>
    <row r="111" spans="1:23" ht="19.2" x14ac:dyDescent="0.6">
      <c r="A111" s="139" t="s">
        <v>250</v>
      </c>
      <c r="B111" s="140">
        <v>1.8977960000000003</v>
      </c>
      <c r="C111" s="141">
        <v>0.19267500000000001</v>
      </c>
      <c r="D111" s="141">
        <v>1.3550000000000001E-3</v>
      </c>
      <c r="E111" s="141">
        <v>0</v>
      </c>
      <c r="F111" s="141">
        <v>7.0110000000000006E-2</v>
      </c>
      <c r="G111" s="141">
        <v>0</v>
      </c>
      <c r="H111" s="141">
        <v>0</v>
      </c>
      <c r="I111" s="141">
        <v>1.2256E-2</v>
      </c>
      <c r="J111" s="141">
        <v>1.274E-3</v>
      </c>
      <c r="K111" s="141">
        <v>1.6146100000000001</v>
      </c>
      <c r="L111" s="141">
        <v>0</v>
      </c>
      <c r="M111" s="141">
        <v>5.5160000000000001E-3</v>
      </c>
      <c r="N111" s="141">
        <v>0</v>
      </c>
      <c r="O111" s="141">
        <v>0</v>
      </c>
      <c r="P111" s="141">
        <v>0</v>
      </c>
      <c r="Q111" s="141">
        <v>0</v>
      </c>
      <c r="R111" s="141">
        <v>0</v>
      </c>
      <c r="S111" s="141">
        <v>0</v>
      </c>
      <c r="T111" s="141">
        <v>0</v>
      </c>
      <c r="U111" s="141">
        <v>0</v>
      </c>
      <c r="V111" s="141">
        <v>0</v>
      </c>
      <c r="W111" s="141">
        <v>0</v>
      </c>
    </row>
    <row r="112" spans="1:23" ht="19.2" x14ac:dyDescent="0.6">
      <c r="A112" s="139" t="s">
        <v>201</v>
      </c>
      <c r="B112" s="140">
        <v>1.735401</v>
      </c>
      <c r="C112" s="141">
        <v>0</v>
      </c>
      <c r="D112" s="141">
        <v>7.2119999999999997E-3</v>
      </c>
      <c r="E112" s="141">
        <v>0</v>
      </c>
      <c r="F112" s="141">
        <v>9.1291999999999998E-2</v>
      </c>
      <c r="G112" s="141">
        <v>0</v>
      </c>
      <c r="H112" s="141">
        <v>0</v>
      </c>
      <c r="I112" s="141">
        <v>0</v>
      </c>
      <c r="J112" s="141">
        <v>0</v>
      </c>
      <c r="K112" s="141">
        <v>0</v>
      </c>
      <c r="L112" s="141">
        <v>0</v>
      </c>
      <c r="M112" s="141">
        <v>0.81609100000000001</v>
      </c>
      <c r="N112" s="141">
        <v>4.5800000000000002E-4</v>
      </c>
      <c r="O112" s="141">
        <v>0</v>
      </c>
      <c r="P112" s="141">
        <v>0</v>
      </c>
      <c r="Q112" s="141">
        <v>0.118492</v>
      </c>
      <c r="R112" s="141">
        <v>0.161692</v>
      </c>
      <c r="S112" s="141">
        <v>0.31262899999999999</v>
      </c>
      <c r="T112" s="141">
        <v>0</v>
      </c>
      <c r="U112" s="141">
        <v>0</v>
      </c>
      <c r="V112" s="141">
        <v>0.22753499999999999</v>
      </c>
      <c r="W112" s="141">
        <v>0</v>
      </c>
    </row>
    <row r="113" spans="1:23" ht="19.2" x14ac:dyDescent="0.6">
      <c r="A113" s="139" t="s">
        <v>249</v>
      </c>
      <c r="B113" s="140">
        <v>1.713273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141">
        <v>0</v>
      </c>
      <c r="I113" s="141">
        <v>0</v>
      </c>
      <c r="J113" s="141">
        <v>1.48E-3</v>
      </c>
      <c r="K113" s="141">
        <v>1.7086950000000001</v>
      </c>
      <c r="L113" s="141">
        <v>0</v>
      </c>
      <c r="M113" s="141">
        <v>0</v>
      </c>
      <c r="N113" s="141">
        <v>0</v>
      </c>
      <c r="O113" s="141">
        <v>0</v>
      </c>
      <c r="P113" s="141">
        <v>0</v>
      </c>
      <c r="Q113" s="141">
        <v>0</v>
      </c>
      <c r="R113" s="141">
        <v>3.0980000000000001E-3</v>
      </c>
      <c r="S113" s="141">
        <v>0</v>
      </c>
      <c r="T113" s="141">
        <v>0</v>
      </c>
      <c r="U113" s="141">
        <v>0</v>
      </c>
      <c r="V113" s="141">
        <v>0</v>
      </c>
      <c r="W113" s="141">
        <v>0</v>
      </c>
    </row>
    <row r="114" spans="1:23" ht="19.2" x14ac:dyDescent="0.6">
      <c r="A114" s="139" t="s">
        <v>258</v>
      </c>
      <c r="B114" s="140">
        <v>1.5014130000000001</v>
      </c>
      <c r="C114" s="141">
        <v>0</v>
      </c>
      <c r="D114" s="141">
        <v>1.6362000000000002E-2</v>
      </c>
      <c r="E114" s="141">
        <v>0</v>
      </c>
      <c r="F114" s="141">
        <v>0.86147399999999996</v>
      </c>
      <c r="G114" s="141">
        <v>0</v>
      </c>
      <c r="H114" s="141">
        <v>0</v>
      </c>
      <c r="I114" s="141">
        <v>0</v>
      </c>
      <c r="J114" s="141">
        <v>3.0100000000000001E-3</v>
      </c>
      <c r="K114" s="141">
        <v>0</v>
      </c>
      <c r="L114" s="141">
        <v>0</v>
      </c>
      <c r="M114" s="141">
        <v>0.22864799999999999</v>
      </c>
      <c r="N114" s="141">
        <v>0</v>
      </c>
      <c r="O114" s="141">
        <v>0</v>
      </c>
      <c r="P114" s="141">
        <v>0</v>
      </c>
      <c r="Q114" s="141">
        <v>0</v>
      </c>
      <c r="R114" s="141">
        <v>0</v>
      </c>
      <c r="S114" s="141">
        <v>0</v>
      </c>
      <c r="T114" s="141">
        <v>0.17962600000000001</v>
      </c>
      <c r="U114" s="141">
        <v>0</v>
      </c>
      <c r="V114" s="141">
        <v>0.18851799999999999</v>
      </c>
      <c r="W114" s="141">
        <v>2.3775000000000001E-2</v>
      </c>
    </row>
    <row r="115" spans="1:23" ht="19.2" x14ac:dyDescent="0.6">
      <c r="A115" s="139" t="s">
        <v>117</v>
      </c>
      <c r="B115" s="140">
        <v>1.395905</v>
      </c>
      <c r="C115" s="141">
        <v>0</v>
      </c>
      <c r="D115" s="141">
        <v>0</v>
      </c>
      <c r="E115" s="141">
        <v>0</v>
      </c>
      <c r="F115" s="141">
        <v>0.149394</v>
      </c>
      <c r="G115" s="141">
        <v>0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  <c r="Q115" s="141">
        <v>1.2453799999999999</v>
      </c>
      <c r="R115" s="141">
        <v>0</v>
      </c>
      <c r="S115" s="141">
        <v>0</v>
      </c>
      <c r="T115" s="141">
        <v>0</v>
      </c>
      <c r="U115" s="141">
        <v>0</v>
      </c>
      <c r="V115" s="141">
        <v>0</v>
      </c>
      <c r="W115" s="141">
        <v>1.1310000000000001E-3</v>
      </c>
    </row>
    <row r="116" spans="1:23" ht="19.2" x14ac:dyDescent="0.6">
      <c r="A116" s="139" t="s">
        <v>108</v>
      </c>
      <c r="B116" s="140">
        <v>1.341197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141">
        <v>0</v>
      </c>
      <c r="I116" s="141">
        <v>3.9999999999999998E-6</v>
      </c>
      <c r="J116" s="141">
        <v>0</v>
      </c>
      <c r="K116" s="141">
        <v>0</v>
      </c>
      <c r="L116" s="141">
        <v>0.96510700000000005</v>
      </c>
      <c r="M116" s="141">
        <v>0.37506</v>
      </c>
      <c r="N116" s="141">
        <v>0</v>
      </c>
      <c r="O116" s="141">
        <v>0</v>
      </c>
      <c r="P116" s="141">
        <v>0</v>
      </c>
      <c r="Q116" s="141">
        <v>0</v>
      </c>
      <c r="R116" s="141">
        <v>0</v>
      </c>
      <c r="S116" s="141">
        <v>0</v>
      </c>
      <c r="T116" s="141">
        <v>0</v>
      </c>
      <c r="U116" s="141">
        <v>0</v>
      </c>
      <c r="V116" s="141">
        <v>0</v>
      </c>
      <c r="W116" s="141">
        <v>1.026E-3</v>
      </c>
    </row>
    <row r="117" spans="1:23" ht="19.2" x14ac:dyDescent="0.6">
      <c r="A117" s="139" t="s">
        <v>266</v>
      </c>
      <c r="B117" s="140">
        <v>1.2850430000000002</v>
      </c>
      <c r="C117" s="141">
        <v>0</v>
      </c>
      <c r="D117" s="141">
        <v>0</v>
      </c>
      <c r="E117" s="141">
        <v>0</v>
      </c>
      <c r="F117" s="141">
        <v>0</v>
      </c>
      <c r="G117" s="141">
        <v>0</v>
      </c>
      <c r="H117" s="141">
        <v>1.0438959999999999</v>
      </c>
      <c r="I117" s="141">
        <v>4.9600000000000002E-4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4.0296999999999999E-2</v>
      </c>
      <c r="P117" s="141">
        <v>0</v>
      </c>
      <c r="Q117" s="141">
        <v>0</v>
      </c>
      <c r="R117" s="141">
        <v>3.1979999999999999E-3</v>
      </c>
      <c r="S117" s="141">
        <v>0</v>
      </c>
      <c r="T117" s="141">
        <v>0.188636</v>
      </c>
      <c r="U117" s="141">
        <v>0</v>
      </c>
      <c r="V117" s="141">
        <v>8.5199999999999998E-3</v>
      </c>
      <c r="W117" s="141">
        <v>0</v>
      </c>
    </row>
    <row r="118" spans="1:23" ht="19.2" x14ac:dyDescent="0.6">
      <c r="A118" s="139" t="s">
        <v>102</v>
      </c>
      <c r="B118" s="140">
        <v>1.277938</v>
      </c>
      <c r="C118" s="141">
        <v>0</v>
      </c>
      <c r="D118" s="141">
        <v>0.63213399999999997</v>
      </c>
      <c r="E118" s="141">
        <v>0</v>
      </c>
      <c r="F118" s="141">
        <v>0</v>
      </c>
      <c r="G118" s="141">
        <v>0</v>
      </c>
      <c r="H118" s="141">
        <v>5.1999999999999997E-5</v>
      </c>
      <c r="I118" s="141">
        <v>0.26988899999999999</v>
      </c>
      <c r="J118" s="141">
        <v>0</v>
      </c>
      <c r="K118" s="141">
        <v>0</v>
      </c>
      <c r="L118" s="141">
        <v>3.8404000000000001E-2</v>
      </c>
      <c r="M118" s="141">
        <v>0.32747599999999999</v>
      </c>
      <c r="N118" s="141">
        <v>0</v>
      </c>
      <c r="O118" s="141">
        <v>0</v>
      </c>
      <c r="P118" s="141">
        <v>0</v>
      </c>
      <c r="Q118" s="141">
        <v>3.8340000000000002E-3</v>
      </c>
      <c r="R118" s="141">
        <v>2.2230000000000001E-3</v>
      </c>
      <c r="S118" s="141">
        <v>0</v>
      </c>
      <c r="T118" s="141">
        <v>0</v>
      </c>
      <c r="U118" s="141">
        <v>1.516E-3</v>
      </c>
      <c r="V118" s="141">
        <v>0</v>
      </c>
      <c r="W118" s="141">
        <v>2.4099999999999998E-3</v>
      </c>
    </row>
    <row r="119" spans="1:23" ht="19.2" x14ac:dyDescent="0.6">
      <c r="A119" s="139" t="s">
        <v>205</v>
      </c>
      <c r="B119" s="140">
        <v>1.1530420000000001</v>
      </c>
      <c r="C119" s="141">
        <v>0</v>
      </c>
      <c r="D119" s="141">
        <v>0</v>
      </c>
      <c r="E119" s="141">
        <v>0</v>
      </c>
      <c r="F119" s="141">
        <v>0.88268999999999997</v>
      </c>
      <c r="G119" s="141">
        <v>0</v>
      </c>
      <c r="H119" s="141">
        <v>0.21629300000000001</v>
      </c>
      <c r="I119" s="141">
        <v>0</v>
      </c>
      <c r="J119" s="141">
        <v>0</v>
      </c>
      <c r="K119" s="141">
        <v>0</v>
      </c>
      <c r="L119" s="141">
        <v>0</v>
      </c>
      <c r="M119" s="141">
        <v>0</v>
      </c>
      <c r="N119" s="141">
        <v>2.0257000000000001E-2</v>
      </c>
      <c r="O119" s="141">
        <v>0</v>
      </c>
      <c r="P119" s="141">
        <v>0</v>
      </c>
      <c r="Q119" s="141">
        <v>0</v>
      </c>
      <c r="R119" s="141">
        <v>0</v>
      </c>
      <c r="S119" s="141">
        <v>3.3759999999999998E-2</v>
      </c>
      <c r="T119" s="141">
        <v>0</v>
      </c>
      <c r="U119" s="141">
        <v>0</v>
      </c>
      <c r="V119" s="141">
        <v>4.1999999999999998E-5</v>
      </c>
      <c r="W119" s="141">
        <v>0</v>
      </c>
    </row>
    <row r="120" spans="1:23" ht="19.2" x14ac:dyDescent="0.6">
      <c r="A120" s="139" t="s">
        <v>330</v>
      </c>
      <c r="B120" s="140">
        <v>1.1062190000000001</v>
      </c>
      <c r="C120" s="141">
        <v>0</v>
      </c>
      <c r="D120" s="141">
        <v>0.85078799999999999</v>
      </c>
      <c r="E120" s="141">
        <v>0</v>
      </c>
      <c r="F120" s="141">
        <v>0</v>
      </c>
      <c r="G120" s="141">
        <v>0</v>
      </c>
      <c r="H120" s="141">
        <v>0</v>
      </c>
      <c r="I120" s="141">
        <v>0</v>
      </c>
      <c r="J120" s="141">
        <v>0</v>
      </c>
      <c r="K120" s="141">
        <v>0</v>
      </c>
      <c r="L120" s="141">
        <v>0</v>
      </c>
      <c r="M120" s="141">
        <v>5.4450000000000002E-3</v>
      </c>
      <c r="N120" s="141">
        <v>0</v>
      </c>
      <c r="O120" s="141">
        <v>0</v>
      </c>
      <c r="P120" s="141">
        <v>0</v>
      </c>
      <c r="Q120" s="141">
        <v>0</v>
      </c>
      <c r="R120" s="141">
        <v>1.846E-3</v>
      </c>
      <c r="S120" s="141">
        <v>0</v>
      </c>
      <c r="T120" s="141">
        <v>0</v>
      </c>
      <c r="U120" s="141">
        <v>0</v>
      </c>
      <c r="V120" s="141">
        <v>0.24814</v>
      </c>
      <c r="W120" s="141">
        <v>0</v>
      </c>
    </row>
    <row r="121" spans="1:23" ht="19.2" x14ac:dyDescent="0.6">
      <c r="A121" s="139" t="s">
        <v>272</v>
      </c>
      <c r="B121" s="140">
        <v>0.94233800000000001</v>
      </c>
      <c r="C121" s="141">
        <v>0</v>
      </c>
      <c r="D121" s="141">
        <v>0</v>
      </c>
      <c r="E121" s="141">
        <v>0</v>
      </c>
      <c r="F121" s="141">
        <v>0</v>
      </c>
      <c r="G121" s="141">
        <v>0</v>
      </c>
      <c r="H121" s="141">
        <v>0.50106200000000001</v>
      </c>
      <c r="I121" s="141">
        <v>1.3698E-2</v>
      </c>
      <c r="J121" s="141">
        <v>0</v>
      </c>
      <c r="K121" s="141">
        <v>0</v>
      </c>
      <c r="L121" s="141">
        <v>0</v>
      </c>
      <c r="M121" s="141">
        <v>0</v>
      </c>
      <c r="N121" s="141">
        <v>0</v>
      </c>
      <c r="O121" s="141">
        <v>0.28704099999999999</v>
      </c>
      <c r="P121" s="141">
        <v>0</v>
      </c>
      <c r="Q121" s="141">
        <v>8.0484E-2</v>
      </c>
      <c r="R121" s="141">
        <v>2.0281E-2</v>
      </c>
      <c r="S121" s="141">
        <v>0</v>
      </c>
      <c r="T121" s="141">
        <v>3.9772000000000002E-2</v>
      </c>
      <c r="U121" s="141">
        <v>0</v>
      </c>
      <c r="V121" s="141">
        <v>0</v>
      </c>
      <c r="W121" s="141">
        <v>0</v>
      </c>
    </row>
    <row r="122" spans="1:23" ht="19.2" x14ac:dyDescent="0.6">
      <c r="A122" s="139" t="s">
        <v>276</v>
      </c>
      <c r="B122" s="140">
        <v>0.81423800000000002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141">
        <v>0</v>
      </c>
      <c r="I122" s="141">
        <v>0</v>
      </c>
      <c r="J122" s="141">
        <v>0</v>
      </c>
      <c r="K122" s="141">
        <v>0.81286700000000001</v>
      </c>
      <c r="L122" s="141">
        <v>0</v>
      </c>
      <c r="M122" s="141">
        <v>1.371E-3</v>
      </c>
      <c r="N122" s="141">
        <v>0</v>
      </c>
      <c r="O122" s="141">
        <v>0</v>
      </c>
      <c r="P122" s="141">
        <v>0</v>
      </c>
      <c r="Q122" s="141">
        <v>0</v>
      </c>
      <c r="R122" s="141">
        <v>0</v>
      </c>
      <c r="S122" s="141">
        <v>0</v>
      </c>
      <c r="T122" s="141">
        <v>0</v>
      </c>
      <c r="U122" s="141">
        <v>0</v>
      </c>
      <c r="V122" s="141">
        <v>0</v>
      </c>
      <c r="W122" s="141">
        <v>0</v>
      </c>
    </row>
    <row r="123" spans="1:23" ht="19.2" x14ac:dyDescent="0.6">
      <c r="A123" s="139" t="s">
        <v>338</v>
      </c>
      <c r="B123" s="140">
        <v>0.74367700000000003</v>
      </c>
      <c r="C123" s="141">
        <v>0</v>
      </c>
      <c r="D123" s="141">
        <v>0</v>
      </c>
      <c r="E123" s="141">
        <v>0</v>
      </c>
      <c r="F123" s="141">
        <v>0</v>
      </c>
      <c r="G123" s="141">
        <v>0</v>
      </c>
      <c r="H123" s="141">
        <v>0</v>
      </c>
      <c r="I123" s="141">
        <v>0</v>
      </c>
      <c r="J123" s="141">
        <v>2.1069999999999999E-3</v>
      </c>
      <c r="K123" s="141">
        <v>0</v>
      </c>
      <c r="L123" s="141">
        <v>0</v>
      </c>
      <c r="M123" s="141">
        <v>0.179259</v>
      </c>
      <c r="N123" s="141">
        <v>1.915E-3</v>
      </c>
      <c r="O123" s="141">
        <v>0</v>
      </c>
      <c r="P123" s="141">
        <v>5.2550000000000001E-3</v>
      </c>
      <c r="Q123" s="141">
        <v>0.555141</v>
      </c>
      <c r="R123" s="141">
        <v>0</v>
      </c>
      <c r="S123" s="141">
        <v>0</v>
      </c>
      <c r="T123" s="141">
        <v>0</v>
      </c>
      <c r="U123" s="141">
        <v>0</v>
      </c>
      <c r="V123" s="141">
        <v>0</v>
      </c>
      <c r="W123" s="141">
        <v>0</v>
      </c>
    </row>
    <row r="124" spans="1:23" ht="19.2" x14ac:dyDescent="0.6">
      <c r="A124" s="139" t="s">
        <v>202</v>
      </c>
      <c r="B124" s="140">
        <v>0.72621399999999992</v>
      </c>
      <c r="C124" s="141">
        <v>0</v>
      </c>
      <c r="D124" s="141">
        <v>0</v>
      </c>
      <c r="E124" s="141">
        <v>0</v>
      </c>
      <c r="F124" s="141">
        <v>0</v>
      </c>
      <c r="G124" s="141">
        <v>0</v>
      </c>
      <c r="H124" s="141">
        <v>0</v>
      </c>
      <c r="I124" s="141">
        <v>0</v>
      </c>
      <c r="J124" s="141">
        <v>0</v>
      </c>
      <c r="K124" s="141">
        <v>0</v>
      </c>
      <c r="L124" s="141">
        <v>0</v>
      </c>
      <c r="M124" s="141">
        <v>1.2186000000000001E-2</v>
      </c>
      <c r="N124" s="141">
        <v>0.34725499999999998</v>
      </c>
      <c r="O124" s="141">
        <v>0</v>
      </c>
      <c r="P124" s="141">
        <v>0</v>
      </c>
      <c r="Q124" s="141">
        <v>1.7E-5</v>
      </c>
      <c r="R124" s="141">
        <v>0.36322300000000002</v>
      </c>
      <c r="S124" s="141">
        <v>0</v>
      </c>
      <c r="T124" s="141">
        <v>3.5330000000000001E-3</v>
      </c>
      <c r="U124" s="141">
        <v>0</v>
      </c>
      <c r="V124" s="141">
        <v>0</v>
      </c>
      <c r="W124" s="141">
        <v>0</v>
      </c>
    </row>
    <row r="125" spans="1:23" ht="19.2" x14ac:dyDescent="0.6">
      <c r="A125" s="139" t="s">
        <v>357</v>
      </c>
      <c r="B125" s="140">
        <v>0.68788300000000002</v>
      </c>
      <c r="C125" s="141">
        <v>0</v>
      </c>
      <c r="D125" s="141">
        <v>3.5999999999999997E-2</v>
      </c>
      <c r="E125" s="141">
        <v>0</v>
      </c>
      <c r="F125" s="141">
        <v>7.3285000000000003E-2</v>
      </c>
      <c r="G125" s="141">
        <v>0</v>
      </c>
      <c r="H125" s="141">
        <v>0</v>
      </c>
      <c r="I125" s="141">
        <v>0</v>
      </c>
      <c r="J125" s="141">
        <v>0</v>
      </c>
      <c r="K125" s="141">
        <v>0</v>
      </c>
      <c r="L125" s="141">
        <v>0</v>
      </c>
      <c r="M125" s="141">
        <v>0.566442</v>
      </c>
      <c r="N125" s="141">
        <v>0</v>
      </c>
      <c r="O125" s="141">
        <v>1.06E-4</v>
      </c>
      <c r="P125" s="141">
        <v>0</v>
      </c>
      <c r="Q125" s="141">
        <v>0</v>
      </c>
      <c r="R125" s="141">
        <v>3.614E-3</v>
      </c>
      <c r="S125" s="141">
        <v>0</v>
      </c>
      <c r="T125" s="141">
        <v>8.4360000000000008E-3</v>
      </c>
      <c r="U125" s="141">
        <v>0</v>
      </c>
      <c r="V125" s="141">
        <v>0</v>
      </c>
      <c r="W125" s="141">
        <v>0</v>
      </c>
    </row>
    <row r="126" spans="1:23" ht="19.2" x14ac:dyDescent="0.6">
      <c r="A126" s="139" t="s">
        <v>370</v>
      </c>
      <c r="B126" s="140">
        <v>0.64929000000000003</v>
      </c>
      <c r="C126" s="141">
        <v>0</v>
      </c>
      <c r="D126" s="141">
        <v>0.64884900000000001</v>
      </c>
      <c r="E126" s="141">
        <v>0</v>
      </c>
      <c r="F126" s="141">
        <v>0</v>
      </c>
      <c r="G126" s="141">
        <v>0</v>
      </c>
      <c r="H126" s="141">
        <v>0</v>
      </c>
      <c r="I126" s="141">
        <v>0</v>
      </c>
      <c r="J126" s="141">
        <v>0</v>
      </c>
      <c r="K126" s="141">
        <v>4.4099999999999999E-4</v>
      </c>
      <c r="L126" s="141">
        <v>0</v>
      </c>
      <c r="M126" s="141">
        <v>0</v>
      </c>
      <c r="N126" s="141">
        <v>0</v>
      </c>
      <c r="O126" s="141">
        <v>0</v>
      </c>
      <c r="P126" s="141">
        <v>0</v>
      </c>
      <c r="Q126" s="141">
        <v>0</v>
      </c>
      <c r="R126" s="141">
        <v>0</v>
      </c>
      <c r="S126" s="141">
        <v>0</v>
      </c>
      <c r="T126" s="141">
        <v>0</v>
      </c>
      <c r="U126" s="141">
        <v>0</v>
      </c>
      <c r="V126" s="141">
        <v>0</v>
      </c>
      <c r="W126" s="141">
        <v>0</v>
      </c>
    </row>
    <row r="127" spans="1:23" ht="19.2" x14ac:dyDescent="0.6">
      <c r="A127" s="139" t="s">
        <v>174</v>
      </c>
      <c r="B127" s="140">
        <v>0.63999000000000006</v>
      </c>
      <c r="C127" s="141">
        <v>0</v>
      </c>
      <c r="D127" s="141">
        <v>0</v>
      </c>
      <c r="E127" s="141">
        <v>0</v>
      </c>
      <c r="F127" s="141">
        <v>9.7495999999999999E-2</v>
      </c>
      <c r="G127" s="141">
        <v>0</v>
      </c>
      <c r="H127" s="141">
        <v>0</v>
      </c>
      <c r="I127" s="141">
        <v>0</v>
      </c>
      <c r="J127" s="141">
        <v>0</v>
      </c>
      <c r="K127" s="141">
        <v>0</v>
      </c>
      <c r="L127" s="141">
        <v>0</v>
      </c>
      <c r="M127" s="141">
        <v>0</v>
      </c>
      <c r="N127" s="141">
        <v>0</v>
      </c>
      <c r="O127" s="141">
        <v>0</v>
      </c>
      <c r="P127" s="141">
        <v>0.118086</v>
      </c>
      <c r="Q127" s="141">
        <v>0</v>
      </c>
      <c r="R127" s="141">
        <v>0</v>
      </c>
      <c r="S127" s="141">
        <v>0</v>
      </c>
      <c r="T127" s="141">
        <v>0</v>
      </c>
      <c r="U127" s="141">
        <v>0</v>
      </c>
      <c r="V127" s="141">
        <v>0</v>
      </c>
      <c r="W127" s="141">
        <v>0.42440800000000001</v>
      </c>
    </row>
    <row r="128" spans="1:23" ht="19.2" x14ac:dyDescent="0.6">
      <c r="A128" s="139" t="s">
        <v>371</v>
      </c>
      <c r="B128" s="140">
        <v>0.60935299999999992</v>
      </c>
      <c r="C128" s="141">
        <v>0</v>
      </c>
      <c r="D128" s="141">
        <v>0</v>
      </c>
      <c r="E128" s="141">
        <v>0</v>
      </c>
      <c r="F128" s="141">
        <v>0</v>
      </c>
      <c r="G128" s="141">
        <v>0</v>
      </c>
      <c r="H128" s="141">
        <v>0</v>
      </c>
      <c r="I128" s="141">
        <v>0</v>
      </c>
      <c r="J128" s="141">
        <v>0</v>
      </c>
      <c r="K128" s="141">
        <v>0</v>
      </c>
      <c r="L128" s="141">
        <v>0</v>
      </c>
      <c r="M128" s="141">
        <v>0</v>
      </c>
      <c r="N128" s="141">
        <v>0</v>
      </c>
      <c r="O128" s="141">
        <v>0</v>
      </c>
      <c r="P128" s="141">
        <v>0</v>
      </c>
      <c r="Q128" s="141">
        <v>0</v>
      </c>
      <c r="R128" s="141">
        <v>0.60846999999999996</v>
      </c>
      <c r="S128" s="141">
        <v>8.83E-4</v>
      </c>
      <c r="T128" s="141">
        <v>0</v>
      </c>
      <c r="U128" s="141">
        <v>0</v>
      </c>
      <c r="V128" s="141">
        <v>0</v>
      </c>
      <c r="W128" s="141">
        <v>0</v>
      </c>
    </row>
    <row r="129" spans="1:23" ht="19.2" x14ac:dyDescent="0.6">
      <c r="A129" s="139" t="s">
        <v>346</v>
      </c>
      <c r="B129" s="140">
        <v>0.60310900000000001</v>
      </c>
      <c r="C129" s="141">
        <v>0</v>
      </c>
      <c r="D129" s="141">
        <v>0</v>
      </c>
      <c r="E129" s="141">
        <v>0</v>
      </c>
      <c r="F129" s="141">
        <v>2.9069999999999999E-3</v>
      </c>
      <c r="G129" s="141">
        <v>0</v>
      </c>
      <c r="H129" s="141">
        <v>0</v>
      </c>
      <c r="I129" s="141">
        <v>0</v>
      </c>
      <c r="J129" s="141">
        <v>0</v>
      </c>
      <c r="K129" s="141">
        <v>0.59321699999999999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141">
        <v>0</v>
      </c>
      <c r="R129" s="141">
        <v>6.9849999999999999E-3</v>
      </c>
      <c r="S129" s="141">
        <v>0</v>
      </c>
      <c r="T129" s="141">
        <v>0</v>
      </c>
      <c r="U129" s="141">
        <v>0</v>
      </c>
      <c r="V129" s="141">
        <v>0</v>
      </c>
      <c r="W129" s="141">
        <v>0</v>
      </c>
    </row>
    <row r="130" spans="1:23" ht="19.2" x14ac:dyDescent="0.6">
      <c r="A130" s="139" t="s">
        <v>308</v>
      </c>
      <c r="B130" s="140">
        <v>0.58130799999999994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0.184977</v>
      </c>
      <c r="I130" s="141">
        <v>0.30599700000000002</v>
      </c>
      <c r="J130" s="141">
        <v>8.6440000000000006E-3</v>
      </c>
      <c r="K130" s="141">
        <v>0</v>
      </c>
      <c r="L130" s="141">
        <v>0</v>
      </c>
      <c r="M130" s="141">
        <v>0</v>
      </c>
      <c r="N130" s="141">
        <v>0</v>
      </c>
      <c r="O130" s="141">
        <v>0</v>
      </c>
      <c r="P130" s="141">
        <v>0</v>
      </c>
      <c r="Q130" s="141">
        <v>0</v>
      </c>
      <c r="R130" s="141">
        <v>1.9016999999999999E-2</v>
      </c>
      <c r="S130" s="141">
        <v>2.8019999999999998E-3</v>
      </c>
      <c r="T130" s="141">
        <v>5.9871000000000001E-2</v>
      </c>
      <c r="U130" s="141">
        <v>0</v>
      </c>
      <c r="V130" s="141">
        <v>0</v>
      </c>
      <c r="W130" s="141">
        <v>0</v>
      </c>
    </row>
    <row r="131" spans="1:23" ht="19.2" x14ac:dyDescent="0.6">
      <c r="A131" s="139" t="s">
        <v>356</v>
      </c>
      <c r="B131" s="140">
        <v>0.56177899999999992</v>
      </c>
      <c r="C131" s="141">
        <v>0</v>
      </c>
      <c r="D131" s="141">
        <v>0.556342</v>
      </c>
      <c r="E131" s="141">
        <v>0</v>
      </c>
      <c r="F131" s="141">
        <v>0</v>
      </c>
      <c r="G131" s="141">
        <v>0</v>
      </c>
      <c r="H131" s="141">
        <v>1.9139999999999999E-3</v>
      </c>
      <c r="I131" s="141">
        <v>1.238E-3</v>
      </c>
      <c r="J131" s="141">
        <v>0</v>
      </c>
      <c r="K131" s="141">
        <v>0</v>
      </c>
      <c r="L131" s="141">
        <v>0</v>
      </c>
      <c r="M131" s="141">
        <v>0</v>
      </c>
      <c r="N131" s="141">
        <v>0</v>
      </c>
      <c r="O131" s="141">
        <v>0</v>
      </c>
      <c r="P131" s="141">
        <v>0</v>
      </c>
      <c r="Q131" s="141">
        <v>2.2850000000000001E-3</v>
      </c>
      <c r="R131" s="141">
        <v>0</v>
      </c>
      <c r="S131" s="141">
        <v>0</v>
      </c>
      <c r="T131" s="141">
        <v>0</v>
      </c>
      <c r="U131" s="141">
        <v>0</v>
      </c>
      <c r="V131" s="141">
        <v>0</v>
      </c>
      <c r="W131" s="141">
        <v>0</v>
      </c>
    </row>
    <row r="132" spans="1:23" ht="19.2" x14ac:dyDescent="0.6">
      <c r="A132" s="139" t="s">
        <v>131</v>
      </c>
      <c r="B132" s="140">
        <v>0.54783500000000007</v>
      </c>
      <c r="C132" s="141">
        <v>0</v>
      </c>
      <c r="D132" s="141">
        <v>4.3187000000000003E-2</v>
      </c>
      <c r="E132" s="141">
        <v>0</v>
      </c>
      <c r="F132" s="141">
        <v>0</v>
      </c>
      <c r="G132" s="141">
        <v>0</v>
      </c>
      <c r="H132" s="141">
        <v>3.9999999999999998E-6</v>
      </c>
      <c r="I132" s="141">
        <v>0.172622</v>
      </c>
      <c r="J132" s="141">
        <v>0</v>
      </c>
      <c r="K132" s="141">
        <v>0</v>
      </c>
      <c r="L132" s="141">
        <v>0</v>
      </c>
      <c r="M132" s="141">
        <v>0.14304500000000001</v>
      </c>
      <c r="N132" s="141">
        <v>0</v>
      </c>
      <c r="O132" s="141">
        <v>0</v>
      </c>
      <c r="P132" s="141">
        <v>0</v>
      </c>
      <c r="Q132" s="141">
        <v>5.5770000000000004E-3</v>
      </c>
      <c r="R132" s="141">
        <v>0.18340000000000001</v>
      </c>
      <c r="S132" s="141">
        <v>0</v>
      </c>
      <c r="T132" s="141">
        <v>0</v>
      </c>
      <c r="U132" s="141">
        <v>0</v>
      </c>
      <c r="V132" s="141">
        <v>0</v>
      </c>
      <c r="W132" s="141">
        <v>0</v>
      </c>
    </row>
    <row r="133" spans="1:23" ht="19.2" x14ac:dyDescent="0.6">
      <c r="A133" s="139" t="s">
        <v>279</v>
      </c>
      <c r="B133" s="140">
        <v>0.51882399999999995</v>
      </c>
      <c r="C133" s="141">
        <v>0</v>
      </c>
      <c r="D133" s="141">
        <v>0.11093600000000001</v>
      </c>
      <c r="E133" s="141">
        <v>0</v>
      </c>
      <c r="F133" s="141">
        <v>6.9399999999999996E-4</v>
      </c>
      <c r="G133" s="141">
        <v>0</v>
      </c>
      <c r="H133" s="141">
        <v>0</v>
      </c>
      <c r="I133" s="141">
        <v>0</v>
      </c>
      <c r="J133" s="141">
        <v>0</v>
      </c>
      <c r="K133" s="141">
        <v>0</v>
      </c>
      <c r="L133" s="141">
        <v>0</v>
      </c>
      <c r="M133" s="141">
        <v>0</v>
      </c>
      <c r="N133" s="141">
        <v>0</v>
      </c>
      <c r="O133" s="141">
        <v>0</v>
      </c>
      <c r="P133" s="141">
        <v>0</v>
      </c>
      <c r="Q133" s="141">
        <v>0.407194</v>
      </c>
      <c r="R133" s="141">
        <v>0</v>
      </c>
      <c r="S133" s="141">
        <v>0</v>
      </c>
      <c r="T133" s="141">
        <v>0</v>
      </c>
      <c r="U133" s="141">
        <v>0</v>
      </c>
      <c r="V133" s="141">
        <v>0</v>
      </c>
      <c r="W133" s="141">
        <v>0</v>
      </c>
    </row>
    <row r="134" spans="1:23" ht="19.2" x14ac:dyDescent="0.6">
      <c r="A134" s="139" t="s">
        <v>367</v>
      </c>
      <c r="B134" s="140">
        <v>5.3922159999999986</v>
      </c>
      <c r="C134" s="141">
        <v>0</v>
      </c>
      <c r="D134" s="141">
        <v>0.87193799999999988</v>
      </c>
      <c r="E134" s="141">
        <v>7.9100000000000004E-4</v>
      </c>
      <c r="F134" s="141">
        <v>0.65804499999999999</v>
      </c>
      <c r="G134" s="141">
        <v>0</v>
      </c>
      <c r="H134" s="141">
        <v>0.22104800000000002</v>
      </c>
      <c r="I134" s="141">
        <v>0.16656900000000002</v>
      </c>
      <c r="J134" s="141">
        <v>6.0979999999999993E-3</v>
      </c>
      <c r="K134" s="141">
        <v>0</v>
      </c>
      <c r="L134" s="141">
        <v>8.0500000000000005E-4</v>
      </c>
      <c r="M134" s="141">
        <v>0.52258199999999999</v>
      </c>
      <c r="N134" s="141">
        <v>1.4712000000000001E-2</v>
      </c>
      <c r="O134" s="141">
        <v>1.1955E-2</v>
      </c>
      <c r="P134" s="141">
        <v>2.2799E-2</v>
      </c>
      <c r="Q134" s="141">
        <v>1.3879319999999999</v>
      </c>
      <c r="R134" s="141">
        <v>0.98673600000000017</v>
      </c>
      <c r="S134" s="141">
        <v>8.7680000000000015E-3</v>
      </c>
      <c r="T134" s="141">
        <v>0.112</v>
      </c>
      <c r="U134" s="141">
        <v>0</v>
      </c>
      <c r="V134" s="141">
        <v>0.39255499999999999</v>
      </c>
      <c r="W134" s="141">
        <v>6.8830000000000002E-3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1"/>
  <sheetViews>
    <sheetView showGridLines="0" rightToLeft="1" workbookViewId="0">
      <pane ySplit="5" topLeftCell="A6" activePane="bottomLeft" state="frozen"/>
      <selection pane="bottomLeft" activeCell="C1" sqref="C1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67" t="s">
        <v>20</v>
      </c>
    </row>
    <row r="2" spans="1:16" ht="23.25" customHeight="1" x14ac:dyDescent="0.6">
      <c r="A2" s="184" t="s">
        <v>13</v>
      </c>
      <c r="B2" s="184"/>
      <c r="C2" s="184"/>
      <c r="D2" s="184"/>
      <c r="E2" s="184"/>
      <c r="J2" s="29"/>
      <c r="K2" s="29"/>
    </row>
    <row r="3" spans="1:16" ht="18" customHeight="1" x14ac:dyDescent="0.6">
      <c r="A3" s="189" t="s">
        <v>177</v>
      </c>
      <c r="B3" s="194" t="s">
        <v>178</v>
      </c>
      <c r="C3" s="42" t="s">
        <v>29</v>
      </c>
      <c r="D3" s="42" t="s">
        <v>27</v>
      </c>
      <c r="E3" s="42" t="s">
        <v>29</v>
      </c>
      <c r="J3" s="29"/>
      <c r="K3" s="29"/>
    </row>
    <row r="4" spans="1:16" ht="18" customHeight="1" x14ac:dyDescent="0.6">
      <c r="A4" s="189"/>
      <c r="B4" s="194"/>
      <c r="C4" s="30" t="s">
        <v>322</v>
      </c>
      <c r="D4" s="30" t="s">
        <v>352</v>
      </c>
      <c r="E4" s="30" t="s">
        <v>352</v>
      </c>
      <c r="J4" s="29"/>
      <c r="K4" s="29"/>
    </row>
    <row r="5" spans="1:16" ht="18" customHeight="1" x14ac:dyDescent="0.6">
      <c r="A5" s="189"/>
      <c r="B5" s="194"/>
      <c r="C5" s="185" t="s">
        <v>199</v>
      </c>
      <c r="D5" s="186"/>
      <c r="E5" s="187"/>
      <c r="J5" s="29"/>
      <c r="K5" s="29"/>
    </row>
    <row r="6" spans="1:16" ht="20.100000000000001" customHeight="1" x14ac:dyDescent="0.6">
      <c r="A6" s="156" t="s">
        <v>179</v>
      </c>
      <c r="B6" s="152" t="s">
        <v>180</v>
      </c>
      <c r="C6" s="153">
        <v>29450.8583</v>
      </c>
      <c r="D6" s="153">
        <v>42867.464404999992</v>
      </c>
      <c r="E6" s="153">
        <v>35213.309518999995</v>
      </c>
      <c r="J6" s="29"/>
      <c r="K6" s="29"/>
    </row>
    <row r="7" spans="1:16" ht="20.100000000000001" customHeight="1" x14ac:dyDescent="0.6">
      <c r="A7" s="74"/>
      <c r="B7" s="55" t="s">
        <v>181</v>
      </c>
      <c r="C7" s="56">
        <v>13216.200159</v>
      </c>
      <c r="D7" s="56">
        <v>21181.621331999999</v>
      </c>
      <c r="E7" s="56">
        <v>16999.830222000001</v>
      </c>
      <c r="G7" s="64"/>
      <c r="H7" s="65"/>
      <c r="I7" s="65"/>
      <c r="J7" s="29"/>
      <c r="K7" s="29"/>
    </row>
    <row r="8" spans="1:16" ht="20.100000000000001" customHeight="1" x14ac:dyDescent="0.6">
      <c r="A8" s="75"/>
      <c r="B8" s="57" t="s">
        <v>183</v>
      </c>
      <c r="C8" s="58">
        <v>9207.3177090000008</v>
      </c>
      <c r="D8" s="58">
        <v>13257.24044</v>
      </c>
      <c r="E8" s="58">
        <v>11618.021448</v>
      </c>
      <c r="G8" s="64"/>
      <c r="H8" s="65"/>
      <c r="I8" s="65"/>
      <c r="J8" s="29"/>
      <c r="K8" s="29"/>
    </row>
    <row r="9" spans="1:16" ht="20.100000000000001" customHeight="1" x14ac:dyDescent="0.6">
      <c r="A9" s="74"/>
      <c r="B9" s="55" t="s">
        <v>188</v>
      </c>
      <c r="C9" s="56">
        <v>1710.8887629999999</v>
      </c>
      <c r="D9" s="56">
        <v>2391.5413680000001</v>
      </c>
      <c r="E9" s="56">
        <v>1936.592854</v>
      </c>
      <c r="G9" s="64"/>
      <c r="H9" s="65"/>
      <c r="I9" s="65"/>
      <c r="J9" s="29"/>
      <c r="K9" s="29"/>
    </row>
    <row r="10" spans="1:16" ht="20.100000000000001" customHeight="1" x14ac:dyDescent="0.6">
      <c r="A10" s="75"/>
      <c r="B10" s="57" t="s">
        <v>187</v>
      </c>
      <c r="C10" s="58">
        <v>849.14665300000001</v>
      </c>
      <c r="D10" s="58">
        <v>1509.8571179999999</v>
      </c>
      <c r="E10" s="58">
        <v>504.13383900000002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6">
      <c r="A11" s="74"/>
      <c r="B11" s="55" t="s">
        <v>186</v>
      </c>
      <c r="C11" s="56">
        <v>1237.6608659999999</v>
      </c>
      <c r="D11" s="56">
        <v>1311.53414</v>
      </c>
      <c r="E11" s="56">
        <v>1397.788047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6">
      <c r="A12" s="75"/>
      <c r="B12" s="57" t="s">
        <v>283</v>
      </c>
      <c r="C12" s="58">
        <v>386.75495000000001</v>
      </c>
      <c r="D12" s="58">
        <v>926.73701800000003</v>
      </c>
      <c r="E12" s="58">
        <v>313.73822799999999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6">
      <c r="A13" s="74"/>
      <c r="B13" s="55" t="s">
        <v>282</v>
      </c>
      <c r="C13" s="56">
        <v>826.81224999999995</v>
      </c>
      <c r="D13" s="56">
        <v>617.44996500000002</v>
      </c>
      <c r="E13" s="56">
        <v>780.97826599999996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6">
      <c r="A14" s="75"/>
      <c r="B14" s="57" t="s">
        <v>189</v>
      </c>
      <c r="C14" s="58">
        <v>770.92510300000004</v>
      </c>
      <c r="D14" s="58">
        <v>384.07438999999999</v>
      </c>
      <c r="E14" s="58">
        <v>413.96910400000002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6">
      <c r="A15" s="74"/>
      <c r="B15" s="55" t="s">
        <v>182</v>
      </c>
      <c r="C15" s="56">
        <v>378.99792500000001</v>
      </c>
      <c r="D15" s="56">
        <v>440.126823</v>
      </c>
      <c r="E15" s="56">
        <v>513.97492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6">
      <c r="A16" s="75"/>
      <c r="B16" s="57" t="s">
        <v>284</v>
      </c>
      <c r="C16" s="58">
        <v>481.88677799999999</v>
      </c>
      <c r="D16" s="58">
        <v>120.903881</v>
      </c>
      <c r="E16" s="58">
        <v>352.20619299999998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6">
      <c r="A17" s="74"/>
      <c r="B17" s="55" t="s">
        <v>184</v>
      </c>
      <c r="C17" s="56">
        <v>265.27092800000003</v>
      </c>
      <c r="D17" s="56">
        <v>461.29267700000003</v>
      </c>
      <c r="E17" s="56">
        <v>269.10679299999998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6">
      <c r="A18" s="75"/>
      <c r="B18" s="57" t="s">
        <v>185</v>
      </c>
      <c r="C18" s="58">
        <v>118.996216</v>
      </c>
      <c r="D18" s="58">
        <v>238.83525299999999</v>
      </c>
      <c r="E18" s="58">
        <v>112.969605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6">
      <c r="A19" s="74"/>
      <c r="B19" s="55" t="s">
        <v>281</v>
      </c>
      <c r="C19" s="56">
        <v>0</v>
      </c>
      <c r="D19" s="56">
        <v>26.25</v>
      </c>
      <c r="E19" s="56">
        <v>0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6">
      <c r="A20" s="156" t="s">
        <v>190</v>
      </c>
      <c r="B20" s="152" t="s">
        <v>180</v>
      </c>
      <c r="C20" s="153">
        <v>7217.3353440000019</v>
      </c>
      <c r="D20" s="153">
        <v>8462.1182960000024</v>
      </c>
      <c r="E20" s="153">
        <v>8132.6595629999993</v>
      </c>
      <c r="J20" s="29"/>
      <c r="K20" s="29"/>
      <c r="L20" s="76"/>
      <c r="M20" s="76"/>
      <c r="N20" s="77"/>
      <c r="O20" s="76"/>
      <c r="P20" s="76"/>
    </row>
    <row r="21" spans="1:16" ht="20.100000000000001" customHeight="1" x14ac:dyDescent="0.6">
      <c r="A21" s="74"/>
      <c r="B21" s="55" t="s">
        <v>285</v>
      </c>
      <c r="C21" s="56">
        <v>2940.4196240000001</v>
      </c>
      <c r="D21" s="56">
        <v>3482.3004639999999</v>
      </c>
      <c r="E21" s="56">
        <v>3512.5299110000001</v>
      </c>
      <c r="G21" s="64"/>
      <c r="J21" s="29"/>
      <c r="K21" s="29"/>
      <c r="L21" s="76"/>
      <c r="M21" s="76"/>
      <c r="N21" s="76"/>
      <c r="O21" s="76"/>
      <c r="P21" s="76"/>
    </row>
    <row r="22" spans="1:16" ht="20.100000000000001" customHeight="1" x14ac:dyDescent="0.6">
      <c r="A22" s="75"/>
      <c r="B22" s="57" t="s">
        <v>192</v>
      </c>
      <c r="C22" s="58">
        <v>2687.48486</v>
      </c>
      <c r="D22" s="58">
        <v>2746.7721889999998</v>
      </c>
      <c r="E22" s="58">
        <v>2612.4255250000001</v>
      </c>
      <c r="G22" s="64"/>
      <c r="J22" s="29"/>
      <c r="K22" s="29"/>
      <c r="L22" s="38"/>
      <c r="M22" s="38"/>
      <c r="N22" s="38"/>
      <c r="O22" s="38"/>
      <c r="P22" s="38"/>
    </row>
    <row r="23" spans="1:16" ht="20.100000000000001" customHeight="1" x14ac:dyDescent="0.6">
      <c r="A23" s="74"/>
      <c r="B23" s="55" t="s">
        <v>191</v>
      </c>
      <c r="C23" s="56">
        <v>615.72469100000001</v>
      </c>
      <c r="D23" s="56">
        <v>972.89152899999999</v>
      </c>
      <c r="E23" s="56">
        <v>878.00260500000002</v>
      </c>
      <c r="G23" s="64"/>
      <c r="J23" s="29"/>
      <c r="K23" s="29"/>
    </row>
    <row r="24" spans="1:16" ht="20.100000000000001" customHeight="1" x14ac:dyDescent="0.6">
      <c r="A24" s="75"/>
      <c r="B24" s="57" t="s">
        <v>286</v>
      </c>
      <c r="C24" s="58">
        <v>524.29715699999997</v>
      </c>
      <c r="D24" s="58">
        <v>683.16858500000001</v>
      </c>
      <c r="E24" s="58">
        <v>531.46200199999998</v>
      </c>
      <c r="G24" s="64"/>
      <c r="J24" s="29"/>
      <c r="K24" s="29"/>
    </row>
    <row r="25" spans="1:16" ht="20.100000000000001" customHeight="1" x14ac:dyDescent="0.6">
      <c r="A25" s="74"/>
      <c r="B25" s="55" t="s">
        <v>287</v>
      </c>
      <c r="C25" s="56">
        <v>177.022457</v>
      </c>
      <c r="D25" s="56">
        <v>151.07751400000001</v>
      </c>
      <c r="E25" s="56">
        <v>169.79311300000001</v>
      </c>
      <c r="G25" s="64"/>
      <c r="J25" s="29"/>
      <c r="K25" s="29"/>
    </row>
    <row r="26" spans="1:16" ht="20.100000000000001" customHeight="1" x14ac:dyDescent="0.6">
      <c r="A26" s="75"/>
      <c r="B26" s="57" t="s">
        <v>277</v>
      </c>
      <c r="C26" s="58">
        <v>76.027458999999993</v>
      </c>
      <c r="D26" s="58">
        <v>169.35833400000001</v>
      </c>
      <c r="E26" s="58">
        <v>170.42547500000001</v>
      </c>
      <c r="G26" s="64"/>
      <c r="J26" s="29"/>
      <c r="K26" s="29"/>
    </row>
    <row r="27" spans="1:16" ht="20.100000000000001" customHeight="1" x14ac:dyDescent="0.6">
      <c r="A27" s="74"/>
      <c r="B27" s="55" t="s">
        <v>289</v>
      </c>
      <c r="C27" s="56">
        <v>40.642243000000001</v>
      </c>
      <c r="D27" s="56">
        <v>95.029433999999995</v>
      </c>
      <c r="E27" s="56">
        <v>103.958538</v>
      </c>
      <c r="G27" s="64"/>
      <c r="J27" s="29"/>
      <c r="K27" s="29"/>
    </row>
    <row r="28" spans="1:16" ht="20.100000000000001" customHeight="1" x14ac:dyDescent="0.6">
      <c r="A28" s="75"/>
      <c r="B28" s="57" t="s">
        <v>288</v>
      </c>
      <c r="C28" s="58">
        <v>64.729140000000001</v>
      </c>
      <c r="D28" s="58">
        <v>54.242043000000002</v>
      </c>
      <c r="E28" s="58">
        <v>44.406171999999998</v>
      </c>
      <c r="G28" s="64"/>
      <c r="J28" s="29"/>
      <c r="K28" s="29"/>
    </row>
    <row r="29" spans="1:16" ht="20.100000000000001" customHeight="1" x14ac:dyDescent="0.6">
      <c r="A29" s="74"/>
      <c r="B29" s="55" t="s">
        <v>290</v>
      </c>
      <c r="C29" s="56">
        <v>64.019323999999997</v>
      </c>
      <c r="D29" s="56">
        <v>59.898626999999998</v>
      </c>
      <c r="E29" s="56">
        <v>64.336616000000006</v>
      </c>
      <c r="G29" s="64"/>
      <c r="J29" s="29"/>
      <c r="K29" s="29"/>
    </row>
    <row r="30" spans="1:16" ht="20.100000000000001" customHeight="1" x14ac:dyDescent="0.6">
      <c r="A30" s="75"/>
      <c r="B30" s="57" t="s">
        <v>291</v>
      </c>
      <c r="C30" s="58">
        <v>23.081347000000001</v>
      </c>
      <c r="D30" s="58">
        <v>37.696679000000003</v>
      </c>
      <c r="E30" s="58">
        <v>37.083589000000003</v>
      </c>
      <c r="G30" s="64"/>
      <c r="J30" s="29"/>
      <c r="K30" s="29"/>
    </row>
    <row r="31" spans="1:16" ht="20.100000000000001" customHeight="1" x14ac:dyDescent="0.6">
      <c r="A31" s="74"/>
      <c r="B31" s="55" t="s">
        <v>292</v>
      </c>
      <c r="C31" s="56">
        <v>2.434307</v>
      </c>
      <c r="D31" s="56">
        <v>9.4773420000000002</v>
      </c>
      <c r="E31" s="56">
        <v>7.8337890000000003</v>
      </c>
      <c r="G31" s="64"/>
      <c r="J31" s="29"/>
      <c r="K31" s="29"/>
    </row>
    <row r="32" spans="1:16" ht="20.100000000000001" customHeight="1" x14ac:dyDescent="0.6">
      <c r="A32" s="75"/>
      <c r="B32" s="57" t="s">
        <v>293</v>
      </c>
      <c r="C32" s="58">
        <v>1.4527350000000001</v>
      </c>
      <c r="D32" s="58">
        <v>0.20555599999999999</v>
      </c>
      <c r="E32" s="58">
        <v>0.40222799999999997</v>
      </c>
      <c r="G32" s="64"/>
      <c r="J32" s="29"/>
      <c r="K32" s="29"/>
    </row>
    <row r="33" spans="1:11" ht="20.100000000000001" customHeight="1" x14ac:dyDescent="0.6">
      <c r="A33" s="156" t="s">
        <v>193</v>
      </c>
      <c r="B33" s="152" t="s">
        <v>180</v>
      </c>
      <c r="C33" s="153">
        <v>12463.355609</v>
      </c>
      <c r="D33" s="153">
        <v>16305.786711000001</v>
      </c>
      <c r="E33" s="153">
        <v>13237.556852999998</v>
      </c>
      <c r="F33" s="62">
        <f>SUBTOTAL(9,F34:F44)</f>
        <v>0</v>
      </c>
      <c r="J33" s="29"/>
      <c r="K33" s="29"/>
    </row>
    <row r="34" spans="1:11" ht="20.100000000000001" customHeight="1" x14ac:dyDescent="0.6">
      <c r="A34" s="74"/>
      <c r="B34" s="55" t="s">
        <v>195</v>
      </c>
      <c r="C34" s="56">
        <v>6547.1615030000003</v>
      </c>
      <c r="D34" s="56">
        <v>8469.5142469999992</v>
      </c>
      <c r="E34" s="56">
        <v>6577.0453669999997</v>
      </c>
      <c r="G34" s="64"/>
      <c r="H34" s="64"/>
      <c r="I34" s="61"/>
      <c r="J34" s="29"/>
      <c r="K34" s="29"/>
    </row>
    <row r="35" spans="1:11" ht="20.100000000000001" customHeight="1" x14ac:dyDescent="0.6">
      <c r="A35" s="75"/>
      <c r="B35" s="57" t="s">
        <v>194</v>
      </c>
      <c r="C35" s="58">
        <v>3027.1898930000002</v>
      </c>
      <c r="D35" s="58">
        <v>4067.2233470000001</v>
      </c>
      <c r="E35" s="58">
        <v>2906.677404</v>
      </c>
      <c r="G35" s="64"/>
      <c r="H35" s="64"/>
      <c r="I35" s="61"/>
      <c r="J35" s="29"/>
      <c r="K35" s="29"/>
    </row>
    <row r="36" spans="1:11" ht="20.100000000000001" customHeight="1" x14ac:dyDescent="0.6">
      <c r="A36" s="74"/>
      <c r="B36" s="55" t="s">
        <v>294</v>
      </c>
      <c r="C36" s="56">
        <v>2881.4343819999999</v>
      </c>
      <c r="D36" s="56">
        <v>3690.9499580000002</v>
      </c>
      <c r="E36" s="56">
        <v>3750.0678109999999</v>
      </c>
      <c r="G36" s="64"/>
      <c r="H36" s="64"/>
      <c r="I36" s="61"/>
      <c r="J36" s="29"/>
      <c r="K36" s="29"/>
    </row>
    <row r="37" spans="1:11" ht="20.100000000000001" customHeight="1" x14ac:dyDescent="0.6">
      <c r="A37" s="75"/>
      <c r="B37" s="57" t="s">
        <v>206</v>
      </c>
      <c r="C37" s="58">
        <v>1.0357419999999999</v>
      </c>
      <c r="D37" s="58">
        <v>74.896445999999997</v>
      </c>
      <c r="E37" s="58">
        <v>0.33455699999999999</v>
      </c>
      <c r="G37" s="64"/>
      <c r="H37" s="64"/>
      <c r="I37" s="61"/>
      <c r="J37" s="29"/>
      <c r="K37" s="29"/>
    </row>
    <row r="38" spans="1:11" ht="20.100000000000001" customHeight="1" x14ac:dyDescent="0.6">
      <c r="A38" s="74"/>
      <c r="B38" s="55" t="s">
        <v>297</v>
      </c>
      <c r="C38" s="56">
        <v>2.8395440000000001</v>
      </c>
      <c r="D38" s="56">
        <v>0.80580600000000002</v>
      </c>
      <c r="E38" s="56">
        <v>0.42870200000000003</v>
      </c>
      <c r="G38" s="64"/>
      <c r="H38" s="64"/>
      <c r="I38" s="61"/>
      <c r="J38" s="29"/>
      <c r="K38" s="29"/>
    </row>
    <row r="39" spans="1:11" ht="20.100000000000001" customHeight="1" x14ac:dyDescent="0.6">
      <c r="A39" s="75"/>
      <c r="B39" s="57" t="s">
        <v>295</v>
      </c>
      <c r="C39" s="58">
        <v>1.7917609999999999</v>
      </c>
      <c r="D39" s="58">
        <v>1.658533</v>
      </c>
      <c r="E39" s="58">
        <v>1.682234</v>
      </c>
      <c r="G39" s="64"/>
      <c r="H39" s="64"/>
      <c r="I39" s="61"/>
      <c r="J39" s="29"/>
      <c r="K39" s="29"/>
    </row>
    <row r="40" spans="1:11" ht="20.100000000000001" customHeight="1" x14ac:dyDescent="0.6">
      <c r="A40" s="74"/>
      <c r="B40" s="55" t="s">
        <v>296</v>
      </c>
      <c r="C40" s="56">
        <v>1.606573</v>
      </c>
      <c r="D40" s="56">
        <v>0.56520000000000004</v>
      </c>
      <c r="E40" s="56">
        <v>0.86570000000000003</v>
      </c>
      <c r="G40" s="64"/>
      <c r="H40" s="64"/>
      <c r="I40" s="61"/>
      <c r="J40" s="29"/>
      <c r="K40" s="29"/>
    </row>
    <row r="41" spans="1:11" ht="20.100000000000001" customHeight="1" x14ac:dyDescent="0.6">
      <c r="A41" s="75"/>
      <c r="B41" s="57" t="s">
        <v>303</v>
      </c>
      <c r="C41" s="58">
        <v>7.4962000000000001E-2</v>
      </c>
      <c r="D41" s="58">
        <v>1.6863E-2</v>
      </c>
      <c r="E41" s="58">
        <v>0.34986899999999999</v>
      </c>
      <c r="G41" s="64"/>
      <c r="H41" s="64"/>
      <c r="I41" s="61"/>
      <c r="J41" s="29"/>
      <c r="K41" s="29"/>
    </row>
    <row r="42" spans="1:11" ht="20.100000000000001" customHeight="1" x14ac:dyDescent="0.6">
      <c r="A42" s="74"/>
      <c r="B42" s="55" t="s">
        <v>310</v>
      </c>
      <c r="C42" s="56">
        <v>0.16400000000000001</v>
      </c>
      <c r="D42" s="56">
        <v>0</v>
      </c>
      <c r="E42" s="56">
        <v>0</v>
      </c>
      <c r="G42" s="64"/>
      <c r="H42" s="64"/>
      <c r="I42" s="61"/>
      <c r="J42" s="29"/>
      <c r="K42" s="29"/>
    </row>
    <row r="43" spans="1:11" ht="20.100000000000001" customHeight="1" x14ac:dyDescent="0.6">
      <c r="A43" s="75"/>
      <c r="B43" s="57" t="s">
        <v>196</v>
      </c>
      <c r="C43" s="58">
        <v>5.3808000000000002E-2</v>
      </c>
      <c r="D43" s="58">
        <v>0.14757000000000001</v>
      </c>
      <c r="E43" s="58">
        <v>0.103591</v>
      </c>
      <c r="G43" s="64"/>
      <c r="H43" s="64"/>
      <c r="I43" s="61"/>
      <c r="J43" s="29"/>
      <c r="K43" s="29"/>
    </row>
    <row r="44" spans="1:11" ht="20.100000000000001" customHeight="1" x14ac:dyDescent="0.6">
      <c r="A44" s="74"/>
      <c r="B44" s="55" t="s">
        <v>298</v>
      </c>
      <c r="C44" s="56">
        <v>1.9120000000000001E-3</v>
      </c>
      <c r="D44" s="56">
        <v>7.7770000000000001E-3</v>
      </c>
      <c r="E44" s="56">
        <v>1.1100000000000001E-3</v>
      </c>
      <c r="G44" s="64"/>
      <c r="H44" s="64"/>
      <c r="I44" s="61"/>
      <c r="J44" s="29"/>
      <c r="K44" s="29"/>
    </row>
    <row r="45" spans="1:11" ht="20.100000000000001" customHeight="1" thickBot="1" x14ac:dyDescent="0.65">
      <c r="A45" s="75"/>
      <c r="B45" s="57" t="s">
        <v>207</v>
      </c>
      <c r="C45" s="58">
        <v>1.529E-3</v>
      </c>
      <c r="D45" s="58">
        <v>9.6400000000000001E-4</v>
      </c>
      <c r="E45" s="58">
        <v>5.0799999999999999E-4</v>
      </c>
      <c r="G45" s="64"/>
      <c r="H45" s="64"/>
      <c r="I45" s="61"/>
      <c r="J45" s="29"/>
      <c r="K45" s="29"/>
    </row>
    <row r="46" spans="1:11" ht="27" customHeight="1" thickBot="1" x14ac:dyDescent="0.65">
      <c r="A46" s="79"/>
      <c r="B46" s="155" t="s">
        <v>73</v>
      </c>
      <c r="C46" s="150">
        <v>49131.549252999997</v>
      </c>
      <c r="D46" s="150">
        <v>67635.369412</v>
      </c>
      <c r="E46" s="150">
        <v>56583.525934999998</v>
      </c>
      <c r="J46" s="29"/>
      <c r="K46" s="29"/>
    </row>
    <row r="47" spans="1:11" ht="35.1" customHeight="1" x14ac:dyDescent="0.6">
      <c r="A47" s="38"/>
      <c r="B47" s="38"/>
      <c r="C47" s="72"/>
      <c r="D47" s="72"/>
      <c r="E47" s="72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35.1" customHeight="1" x14ac:dyDescent="0.6">
      <c r="A116" s="38"/>
      <c r="B116" s="38"/>
      <c r="C116" s="38"/>
      <c r="D116" s="38"/>
      <c r="E116" s="38"/>
      <c r="J116" s="29"/>
      <c r="K116" s="29"/>
    </row>
    <row r="117" spans="1:11" ht="35.1" customHeight="1" x14ac:dyDescent="0.6">
      <c r="A117" s="38"/>
      <c r="B117" s="38"/>
      <c r="C117" s="38"/>
      <c r="D117" s="38"/>
      <c r="E117" s="38"/>
      <c r="J117" s="29"/>
      <c r="K117" s="29"/>
    </row>
    <row r="118" spans="1:11" ht="35.1" customHeight="1" x14ac:dyDescent="0.6">
      <c r="A118" s="38"/>
      <c r="B118" s="38"/>
      <c r="C118" s="38"/>
      <c r="D118" s="38"/>
      <c r="E118" s="38"/>
      <c r="J118" s="29"/>
      <c r="K118" s="29"/>
    </row>
    <row r="119" spans="1:11" ht="35.1" customHeight="1" x14ac:dyDescent="0.6">
      <c r="A119" s="38"/>
      <c r="B119" s="38"/>
      <c r="C119" s="38"/>
      <c r="D119" s="38"/>
      <c r="E119" s="38"/>
      <c r="J119" s="29"/>
      <c r="K119" s="29"/>
    </row>
    <row r="120" spans="1:11" ht="35.1" customHeight="1" x14ac:dyDescent="0.6">
      <c r="A120" s="38"/>
      <c r="B120" s="38"/>
      <c r="C120" s="38"/>
      <c r="D120" s="38"/>
      <c r="E120" s="38"/>
      <c r="J120" s="29"/>
      <c r="K120" s="29"/>
    </row>
    <row r="121" spans="1:11" ht="35.1" customHeight="1" x14ac:dyDescent="0.6">
      <c r="A121" s="38"/>
      <c r="B121" s="38"/>
      <c r="C121" s="38"/>
      <c r="D121" s="38"/>
      <c r="E121" s="38"/>
      <c r="J121" s="29"/>
      <c r="K121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16" bestFit="1" customWidth="1"/>
    <col min="2" max="2" width="22.8984375" style="116" customWidth="1"/>
    <col min="3" max="5" width="14.8984375" style="116" bestFit="1" customWidth="1"/>
    <col min="6" max="6" width="9.765625E-2" style="116" customWidth="1"/>
    <col min="7" max="7" width="11.8984375" style="116" bestFit="1" customWidth="1"/>
    <col min="8" max="9" width="8.8984375" style="116"/>
    <col min="10" max="11" width="8.8984375" style="117"/>
    <col min="12" max="245" width="8.8984375" style="116"/>
    <col min="246" max="246" width="5.8984375" style="116" customWidth="1"/>
    <col min="247" max="247" width="32.8984375" style="116" customWidth="1"/>
    <col min="248" max="248" width="5.8984375" style="116" customWidth="1"/>
    <col min="249" max="249" width="32.8984375" style="116" customWidth="1"/>
    <col min="250" max="255" width="8.8984375" style="116"/>
    <col min="256" max="256" width="32.8984375" style="116" customWidth="1"/>
    <col min="257" max="257" width="5.8984375" style="116" customWidth="1"/>
    <col min="258" max="258" width="32.8984375" style="116" customWidth="1"/>
    <col min="259" max="259" width="5.8984375" style="116" customWidth="1"/>
    <col min="260" max="501" width="8.8984375" style="116"/>
    <col min="502" max="502" width="5.8984375" style="116" customWidth="1"/>
    <col min="503" max="503" width="32.8984375" style="116" customWidth="1"/>
    <col min="504" max="504" width="5.8984375" style="116" customWidth="1"/>
    <col min="505" max="505" width="32.8984375" style="116" customWidth="1"/>
    <col min="506" max="511" width="8.8984375" style="116"/>
    <col min="512" max="512" width="32.8984375" style="116" customWidth="1"/>
    <col min="513" max="513" width="5.8984375" style="116" customWidth="1"/>
    <col min="514" max="514" width="32.8984375" style="116" customWidth="1"/>
    <col min="515" max="515" width="5.8984375" style="116" customWidth="1"/>
    <col min="516" max="757" width="8.8984375" style="116"/>
    <col min="758" max="758" width="5.8984375" style="116" customWidth="1"/>
    <col min="759" max="759" width="32.8984375" style="116" customWidth="1"/>
    <col min="760" max="760" width="5.8984375" style="116" customWidth="1"/>
    <col min="761" max="761" width="32.8984375" style="116" customWidth="1"/>
    <col min="762" max="767" width="8.8984375" style="116"/>
    <col min="768" max="768" width="32.8984375" style="116" customWidth="1"/>
    <col min="769" max="769" width="5.8984375" style="116" customWidth="1"/>
    <col min="770" max="770" width="32.8984375" style="116" customWidth="1"/>
    <col min="771" max="771" width="5.8984375" style="116" customWidth="1"/>
    <col min="772" max="1013" width="8.8984375" style="116"/>
    <col min="1014" max="1014" width="5.8984375" style="116" customWidth="1"/>
    <col min="1015" max="1015" width="32.8984375" style="116" customWidth="1"/>
    <col min="1016" max="1016" width="5.8984375" style="116" customWidth="1"/>
    <col min="1017" max="1017" width="32.8984375" style="116" customWidth="1"/>
    <col min="1018" max="1023" width="8.8984375" style="116"/>
    <col min="1024" max="1024" width="32.8984375" style="116" customWidth="1"/>
    <col min="1025" max="1025" width="5.8984375" style="116" customWidth="1"/>
    <col min="1026" max="1026" width="32.8984375" style="116" customWidth="1"/>
    <col min="1027" max="1027" width="5.8984375" style="116" customWidth="1"/>
    <col min="1028" max="1269" width="8.8984375" style="116"/>
    <col min="1270" max="1270" width="5.8984375" style="116" customWidth="1"/>
    <col min="1271" max="1271" width="32.8984375" style="116" customWidth="1"/>
    <col min="1272" max="1272" width="5.8984375" style="116" customWidth="1"/>
    <col min="1273" max="1273" width="32.8984375" style="116" customWidth="1"/>
    <col min="1274" max="1279" width="8.8984375" style="116"/>
    <col min="1280" max="1280" width="32.8984375" style="116" customWidth="1"/>
    <col min="1281" max="1281" width="5.8984375" style="116" customWidth="1"/>
    <col min="1282" max="1282" width="32.8984375" style="116" customWidth="1"/>
    <col min="1283" max="1283" width="5.8984375" style="116" customWidth="1"/>
    <col min="1284" max="1525" width="8.8984375" style="116"/>
    <col min="1526" max="1526" width="5.8984375" style="116" customWidth="1"/>
    <col min="1527" max="1527" width="32.8984375" style="116" customWidth="1"/>
    <col min="1528" max="1528" width="5.8984375" style="116" customWidth="1"/>
    <col min="1529" max="1529" width="32.8984375" style="116" customWidth="1"/>
    <col min="1530" max="1535" width="8.8984375" style="116"/>
    <col min="1536" max="1536" width="32.8984375" style="116" customWidth="1"/>
    <col min="1537" max="1537" width="5.8984375" style="116" customWidth="1"/>
    <col min="1538" max="1538" width="32.8984375" style="116" customWidth="1"/>
    <col min="1539" max="1539" width="5.8984375" style="116" customWidth="1"/>
    <col min="1540" max="1781" width="8.8984375" style="116"/>
    <col min="1782" max="1782" width="5.8984375" style="116" customWidth="1"/>
    <col min="1783" max="1783" width="32.8984375" style="116" customWidth="1"/>
    <col min="1784" max="1784" width="5.8984375" style="116" customWidth="1"/>
    <col min="1785" max="1785" width="32.8984375" style="116" customWidth="1"/>
    <col min="1786" max="1791" width="8.8984375" style="116"/>
    <col min="1792" max="1792" width="32.8984375" style="116" customWidth="1"/>
    <col min="1793" max="1793" width="5.8984375" style="116" customWidth="1"/>
    <col min="1794" max="1794" width="32.8984375" style="116" customWidth="1"/>
    <col min="1795" max="1795" width="5.8984375" style="116" customWidth="1"/>
    <col min="1796" max="2037" width="8.8984375" style="116"/>
    <col min="2038" max="2038" width="5.8984375" style="116" customWidth="1"/>
    <col min="2039" max="2039" width="32.8984375" style="116" customWidth="1"/>
    <col min="2040" max="2040" width="5.8984375" style="116" customWidth="1"/>
    <col min="2041" max="2041" width="32.8984375" style="116" customWidth="1"/>
    <col min="2042" max="2047" width="8.8984375" style="116"/>
    <col min="2048" max="2048" width="32.8984375" style="116" customWidth="1"/>
    <col min="2049" max="2049" width="5.8984375" style="116" customWidth="1"/>
    <col min="2050" max="2050" width="32.8984375" style="116" customWidth="1"/>
    <col min="2051" max="2051" width="5.8984375" style="116" customWidth="1"/>
    <col min="2052" max="2293" width="8.8984375" style="116"/>
    <col min="2294" max="2294" width="5.8984375" style="116" customWidth="1"/>
    <col min="2295" max="2295" width="32.8984375" style="116" customWidth="1"/>
    <col min="2296" max="2296" width="5.8984375" style="116" customWidth="1"/>
    <col min="2297" max="2297" width="32.8984375" style="116" customWidth="1"/>
    <col min="2298" max="2303" width="8.8984375" style="116"/>
    <col min="2304" max="2304" width="32.8984375" style="116" customWidth="1"/>
    <col min="2305" max="2305" width="5.8984375" style="116" customWidth="1"/>
    <col min="2306" max="2306" width="32.8984375" style="116" customWidth="1"/>
    <col min="2307" max="2307" width="5.8984375" style="116" customWidth="1"/>
    <col min="2308" max="2549" width="8.8984375" style="116"/>
    <col min="2550" max="2550" width="5.8984375" style="116" customWidth="1"/>
    <col min="2551" max="2551" width="32.8984375" style="116" customWidth="1"/>
    <col min="2552" max="2552" width="5.8984375" style="116" customWidth="1"/>
    <col min="2553" max="2553" width="32.8984375" style="116" customWidth="1"/>
    <col min="2554" max="2559" width="8.8984375" style="116"/>
    <col min="2560" max="2560" width="32.8984375" style="116" customWidth="1"/>
    <col min="2561" max="2561" width="5.8984375" style="116" customWidth="1"/>
    <col min="2562" max="2562" width="32.8984375" style="116" customWidth="1"/>
    <col min="2563" max="2563" width="5.8984375" style="116" customWidth="1"/>
    <col min="2564" max="2805" width="8.8984375" style="116"/>
    <col min="2806" max="2806" width="5.8984375" style="116" customWidth="1"/>
    <col min="2807" max="2807" width="32.8984375" style="116" customWidth="1"/>
    <col min="2808" max="2808" width="5.8984375" style="116" customWidth="1"/>
    <col min="2809" max="2809" width="32.8984375" style="116" customWidth="1"/>
    <col min="2810" max="2815" width="8.8984375" style="116"/>
    <col min="2816" max="2816" width="32.8984375" style="116" customWidth="1"/>
    <col min="2817" max="2817" width="5.8984375" style="116" customWidth="1"/>
    <col min="2818" max="2818" width="32.8984375" style="116" customWidth="1"/>
    <col min="2819" max="2819" width="5.8984375" style="116" customWidth="1"/>
    <col min="2820" max="3061" width="8.8984375" style="116"/>
    <col min="3062" max="3062" width="5.8984375" style="116" customWidth="1"/>
    <col min="3063" max="3063" width="32.8984375" style="116" customWidth="1"/>
    <col min="3064" max="3064" width="5.8984375" style="116" customWidth="1"/>
    <col min="3065" max="3065" width="32.8984375" style="116" customWidth="1"/>
    <col min="3066" max="3071" width="8.8984375" style="116"/>
    <col min="3072" max="3072" width="32.8984375" style="116" customWidth="1"/>
    <col min="3073" max="3073" width="5.8984375" style="116" customWidth="1"/>
    <col min="3074" max="3074" width="32.8984375" style="116" customWidth="1"/>
    <col min="3075" max="3075" width="5.8984375" style="116" customWidth="1"/>
    <col min="3076" max="3317" width="8.8984375" style="116"/>
    <col min="3318" max="3318" width="5.8984375" style="116" customWidth="1"/>
    <col min="3319" max="3319" width="32.8984375" style="116" customWidth="1"/>
    <col min="3320" max="3320" width="5.8984375" style="116" customWidth="1"/>
    <col min="3321" max="3321" width="32.8984375" style="116" customWidth="1"/>
    <col min="3322" max="3327" width="8.8984375" style="116"/>
    <col min="3328" max="3328" width="32.8984375" style="116" customWidth="1"/>
    <col min="3329" max="3329" width="5.8984375" style="116" customWidth="1"/>
    <col min="3330" max="3330" width="32.8984375" style="116" customWidth="1"/>
    <col min="3331" max="3331" width="5.8984375" style="116" customWidth="1"/>
    <col min="3332" max="3573" width="8.8984375" style="116"/>
    <col min="3574" max="3574" width="5.8984375" style="116" customWidth="1"/>
    <col min="3575" max="3575" width="32.8984375" style="116" customWidth="1"/>
    <col min="3576" max="3576" width="5.8984375" style="116" customWidth="1"/>
    <col min="3577" max="3577" width="32.8984375" style="116" customWidth="1"/>
    <col min="3578" max="3583" width="8.8984375" style="116"/>
    <col min="3584" max="3584" width="32.8984375" style="116" customWidth="1"/>
    <col min="3585" max="3585" width="5.8984375" style="116" customWidth="1"/>
    <col min="3586" max="3586" width="32.8984375" style="116" customWidth="1"/>
    <col min="3587" max="3587" width="5.8984375" style="116" customWidth="1"/>
    <col min="3588" max="3829" width="8.8984375" style="116"/>
    <col min="3830" max="3830" width="5.8984375" style="116" customWidth="1"/>
    <col min="3831" max="3831" width="32.8984375" style="116" customWidth="1"/>
    <col min="3832" max="3832" width="5.8984375" style="116" customWidth="1"/>
    <col min="3833" max="3833" width="32.8984375" style="116" customWidth="1"/>
    <col min="3834" max="3839" width="8.8984375" style="116"/>
    <col min="3840" max="3840" width="32.8984375" style="116" customWidth="1"/>
    <col min="3841" max="3841" width="5.8984375" style="116" customWidth="1"/>
    <col min="3842" max="3842" width="32.8984375" style="116" customWidth="1"/>
    <col min="3843" max="3843" width="5.8984375" style="116" customWidth="1"/>
    <col min="3844" max="4085" width="8.8984375" style="116"/>
    <col min="4086" max="4086" width="5.8984375" style="116" customWidth="1"/>
    <col min="4087" max="4087" width="32.8984375" style="116" customWidth="1"/>
    <col min="4088" max="4088" width="5.8984375" style="116" customWidth="1"/>
    <col min="4089" max="4089" width="32.8984375" style="116" customWidth="1"/>
    <col min="4090" max="4095" width="8.8984375" style="116"/>
    <col min="4096" max="4096" width="32.8984375" style="116" customWidth="1"/>
    <col min="4097" max="4097" width="5.8984375" style="116" customWidth="1"/>
    <col min="4098" max="4098" width="32.8984375" style="116" customWidth="1"/>
    <col min="4099" max="4099" width="5.8984375" style="116" customWidth="1"/>
    <col min="4100" max="4341" width="8.8984375" style="116"/>
    <col min="4342" max="4342" width="5.8984375" style="116" customWidth="1"/>
    <col min="4343" max="4343" width="32.8984375" style="116" customWidth="1"/>
    <col min="4344" max="4344" width="5.8984375" style="116" customWidth="1"/>
    <col min="4345" max="4345" width="32.8984375" style="116" customWidth="1"/>
    <col min="4346" max="4351" width="8.8984375" style="116"/>
    <col min="4352" max="4352" width="32.8984375" style="116" customWidth="1"/>
    <col min="4353" max="4353" width="5.8984375" style="116" customWidth="1"/>
    <col min="4354" max="4354" width="32.8984375" style="116" customWidth="1"/>
    <col min="4355" max="4355" width="5.8984375" style="116" customWidth="1"/>
    <col min="4356" max="4597" width="8.8984375" style="116"/>
    <col min="4598" max="4598" width="5.8984375" style="116" customWidth="1"/>
    <col min="4599" max="4599" width="32.8984375" style="116" customWidth="1"/>
    <col min="4600" max="4600" width="5.8984375" style="116" customWidth="1"/>
    <col min="4601" max="4601" width="32.8984375" style="116" customWidth="1"/>
    <col min="4602" max="4607" width="8.8984375" style="116"/>
    <col min="4608" max="4608" width="32.8984375" style="116" customWidth="1"/>
    <col min="4609" max="4609" width="5.8984375" style="116" customWidth="1"/>
    <col min="4610" max="4610" width="32.8984375" style="116" customWidth="1"/>
    <col min="4611" max="4611" width="5.8984375" style="116" customWidth="1"/>
    <col min="4612" max="4853" width="8.8984375" style="116"/>
    <col min="4854" max="4854" width="5.8984375" style="116" customWidth="1"/>
    <col min="4855" max="4855" width="32.8984375" style="116" customWidth="1"/>
    <col min="4856" max="4856" width="5.8984375" style="116" customWidth="1"/>
    <col min="4857" max="4857" width="32.8984375" style="116" customWidth="1"/>
    <col min="4858" max="4863" width="8.8984375" style="116"/>
    <col min="4864" max="4864" width="32.8984375" style="116" customWidth="1"/>
    <col min="4865" max="4865" width="5.8984375" style="116" customWidth="1"/>
    <col min="4866" max="4866" width="32.8984375" style="116" customWidth="1"/>
    <col min="4867" max="4867" width="5.8984375" style="116" customWidth="1"/>
    <col min="4868" max="5109" width="8.8984375" style="116"/>
    <col min="5110" max="5110" width="5.8984375" style="116" customWidth="1"/>
    <col min="5111" max="5111" width="32.8984375" style="116" customWidth="1"/>
    <col min="5112" max="5112" width="5.8984375" style="116" customWidth="1"/>
    <col min="5113" max="5113" width="32.8984375" style="116" customWidth="1"/>
    <col min="5114" max="5119" width="8.8984375" style="116"/>
    <col min="5120" max="5120" width="32.8984375" style="116" customWidth="1"/>
    <col min="5121" max="5121" width="5.8984375" style="116" customWidth="1"/>
    <col min="5122" max="5122" width="32.8984375" style="116" customWidth="1"/>
    <col min="5123" max="5123" width="5.8984375" style="116" customWidth="1"/>
    <col min="5124" max="5365" width="8.8984375" style="116"/>
    <col min="5366" max="5366" width="5.8984375" style="116" customWidth="1"/>
    <col min="5367" max="5367" width="32.8984375" style="116" customWidth="1"/>
    <col min="5368" max="5368" width="5.8984375" style="116" customWidth="1"/>
    <col min="5369" max="5369" width="32.8984375" style="116" customWidth="1"/>
    <col min="5370" max="5375" width="8.8984375" style="116"/>
    <col min="5376" max="5376" width="32.8984375" style="116" customWidth="1"/>
    <col min="5377" max="5377" width="5.8984375" style="116" customWidth="1"/>
    <col min="5378" max="5378" width="32.8984375" style="116" customWidth="1"/>
    <col min="5379" max="5379" width="5.8984375" style="116" customWidth="1"/>
    <col min="5380" max="5621" width="8.8984375" style="116"/>
    <col min="5622" max="5622" width="5.8984375" style="116" customWidth="1"/>
    <col min="5623" max="5623" width="32.8984375" style="116" customWidth="1"/>
    <col min="5624" max="5624" width="5.8984375" style="116" customWidth="1"/>
    <col min="5625" max="5625" width="32.8984375" style="116" customWidth="1"/>
    <col min="5626" max="5631" width="8.8984375" style="116"/>
    <col min="5632" max="5632" width="32.8984375" style="116" customWidth="1"/>
    <col min="5633" max="5633" width="5.8984375" style="116" customWidth="1"/>
    <col min="5634" max="5634" width="32.8984375" style="116" customWidth="1"/>
    <col min="5635" max="5635" width="5.8984375" style="116" customWidth="1"/>
    <col min="5636" max="5877" width="8.8984375" style="116"/>
    <col min="5878" max="5878" width="5.8984375" style="116" customWidth="1"/>
    <col min="5879" max="5879" width="32.8984375" style="116" customWidth="1"/>
    <col min="5880" max="5880" width="5.8984375" style="116" customWidth="1"/>
    <col min="5881" max="5881" width="32.8984375" style="116" customWidth="1"/>
    <col min="5882" max="5887" width="8.8984375" style="116"/>
    <col min="5888" max="5888" width="32.8984375" style="116" customWidth="1"/>
    <col min="5889" max="5889" width="5.8984375" style="116" customWidth="1"/>
    <col min="5890" max="5890" width="32.8984375" style="116" customWidth="1"/>
    <col min="5891" max="5891" width="5.8984375" style="116" customWidth="1"/>
    <col min="5892" max="6133" width="8.8984375" style="116"/>
    <col min="6134" max="6134" width="5.8984375" style="116" customWidth="1"/>
    <col min="6135" max="6135" width="32.8984375" style="116" customWidth="1"/>
    <col min="6136" max="6136" width="5.8984375" style="116" customWidth="1"/>
    <col min="6137" max="6137" width="32.8984375" style="116" customWidth="1"/>
    <col min="6138" max="6143" width="8.8984375" style="116"/>
    <col min="6144" max="6144" width="32.8984375" style="116" customWidth="1"/>
    <col min="6145" max="6145" width="5.8984375" style="116" customWidth="1"/>
    <col min="6146" max="6146" width="32.8984375" style="116" customWidth="1"/>
    <col min="6147" max="6147" width="5.8984375" style="116" customWidth="1"/>
    <col min="6148" max="6389" width="8.8984375" style="116"/>
    <col min="6390" max="6390" width="5.8984375" style="116" customWidth="1"/>
    <col min="6391" max="6391" width="32.8984375" style="116" customWidth="1"/>
    <col min="6392" max="6392" width="5.8984375" style="116" customWidth="1"/>
    <col min="6393" max="6393" width="32.8984375" style="116" customWidth="1"/>
    <col min="6394" max="6399" width="8.8984375" style="116"/>
    <col min="6400" max="6400" width="32.8984375" style="116" customWidth="1"/>
    <col min="6401" max="6401" width="5.8984375" style="116" customWidth="1"/>
    <col min="6402" max="6402" width="32.8984375" style="116" customWidth="1"/>
    <col min="6403" max="6403" width="5.8984375" style="116" customWidth="1"/>
    <col min="6404" max="6645" width="8.8984375" style="116"/>
    <col min="6646" max="6646" width="5.8984375" style="116" customWidth="1"/>
    <col min="6647" max="6647" width="32.8984375" style="116" customWidth="1"/>
    <col min="6648" max="6648" width="5.8984375" style="116" customWidth="1"/>
    <col min="6649" max="6649" width="32.8984375" style="116" customWidth="1"/>
    <col min="6650" max="6655" width="8.8984375" style="116"/>
    <col min="6656" max="6656" width="32.8984375" style="116" customWidth="1"/>
    <col min="6657" max="6657" width="5.8984375" style="116" customWidth="1"/>
    <col min="6658" max="6658" width="32.8984375" style="116" customWidth="1"/>
    <col min="6659" max="6659" width="5.8984375" style="116" customWidth="1"/>
    <col min="6660" max="6901" width="8.8984375" style="116"/>
    <col min="6902" max="6902" width="5.8984375" style="116" customWidth="1"/>
    <col min="6903" max="6903" width="32.8984375" style="116" customWidth="1"/>
    <col min="6904" max="6904" width="5.8984375" style="116" customWidth="1"/>
    <col min="6905" max="6905" width="32.8984375" style="116" customWidth="1"/>
    <col min="6906" max="6911" width="8.8984375" style="116"/>
    <col min="6912" max="6912" width="32.8984375" style="116" customWidth="1"/>
    <col min="6913" max="6913" width="5.8984375" style="116" customWidth="1"/>
    <col min="6914" max="6914" width="32.8984375" style="116" customWidth="1"/>
    <col min="6915" max="6915" width="5.8984375" style="116" customWidth="1"/>
    <col min="6916" max="7157" width="8.8984375" style="116"/>
    <col min="7158" max="7158" width="5.8984375" style="116" customWidth="1"/>
    <col min="7159" max="7159" width="32.8984375" style="116" customWidth="1"/>
    <col min="7160" max="7160" width="5.8984375" style="116" customWidth="1"/>
    <col min="7161" max="7161" width="32.8984375" style="116" customWidth="1"/>
    <col min="7162" max="7167" width="8.8984375" style="116"/>
    <col min="7168" max="7168" width="32.8984375" style="116" customWidth="1"/>
    <col min="7169" max="7169" width="5.8984375" style="116" customWidth="1"/>
    <col min="7170" max="7170" width="32.8984375" style="116" customWidth="1"/>
    <col min="7171" max="7171" width="5.8984375" style="116" customWidth="1"/>
    <col min="7172" max="7413" width="8.8984375" style="116"/>
    <col min="7414" max="7414" width="5.8984375" style="116" customWidth="1"/>
    <col min="7415" max="7415" width="32.8984375" style="116" customWidth="1"/>
    <col min="7416" max="7416" width="5.8984375" style="116" customWidth="1"/>
    <col min="7417" max="7417" width="32.8984375" style="116" customWidth="1"/>
    <col min="7418" max="7423" width="8.8984375" style="116"/>
    <col min="7424" max="7424" width="32.8984375" style="116" customWidth="1"/>
    <col min="7425" max="7425" width="5.8984375" style="116" customWidth="1"/>
    <col min="7426" max="7426" width="32.8984375" style="116" customWidth="1"/>
    <col min="7427" max="7427" width="5.8984375" style="116" customWidth="1"/>
    <col min="7428" max="7669" width="8.8984375" style="116"/>
    <col min="7670" max="7670" width="5.8984375" style="116" customWidth="1"/>
    <col min="7671" max="7671" width="32.8984375" style="116" customWidth="1"/>
    <col min="7672" max="7672" width="5.8984375" style="116" customWidth="1"/>
    <col min="7673" max="7673" width="32.8984375" style="116" customWidth="1"/>
    <col min="7674" max="7679" width="8.8984375" style="116"/>
    <col min="7680" max="7680" width="32.8984375" style="116" customWidth="1"/>
    <col min="7681" max="7681" width="5.8984375" style="116" customWidth="1"/>
    <col min="7682" max="7682" width="32.8984375" style="116" customWidth="1"/>
    <col min="7683" max="7683" width="5.8984375" style="116" customWidth="1"/>
    <col min="7684" max="7925" width="8.8984375" style="116"/>
    <col min="7926" max="7926" width="5.8984375" style="116" customWidth="1"/>
    <col min="7927" max="7927" width="32.8984375" style="116" customWidth="1"/>
    <col min="7928" max="7928" width="5.8984375" style="116" customWidth="1"/>
    <col min="7929" max="7929" width="32.8984375" style="116" customWidth="1"/>
    <col min="7930" max="7935" width="8.8984375" style="116"/>
    <col min="7936" max="7936" width="32.8984375" style="116" customWidth="1"/>
    <col min="7937" max="7937" width="5.8984375" style="116" customWidth="1"/>
    <col min="7938" max="7938" width="32.8984375" style="116" customWidth="1"/>
    <col min="7939" max="7939" width="5.8984375" style="116" customWidth="1"/>
    <col min="7940" max="8181" width="8.8984375" style="116"/>
    <col min="8182" max="8182" width="5.8984375" style="116" customWidth="1"/>
    <col min="8183" max="8183" width="32.8984375" style="116" customWidth="1"/>
    <col min="8184" max="8184" width="5.8984375" style="116" customWidth="1"/>
    <col min="8185" max="8185" width="32.8984375" style="116" customWidth="1"/>
    <col min="8186" max="8191" width="8.8984375" style="116"/>
    <col min="8192" max="8192" width="32.8984375" style="116" customWidth="1"/>
    <col min="8193" max="8193" width="5.8984375" style="116" customWidth="1"/>
    <col min="8194" max="8194" width="32.8984375" style="116" customWidth="1"/>
    <col min="8195" max="8195" width="5.8984375" style="116" customWidth="1"/>
    <col min="8196" max="8437" width="8.8984375" style="116"/>
    <col min="8438" max="8438" width="5.8984375" style="116" customWidth="1"/>
    <col min="8439" max="8439" width="32.8984375" style="116" customWidth="1"/>
    <col min="8440" max="8440" width="5.8984375" style="116" customWidth="1"/>
    <col min="8441" max="8441" width="32.8984375" style="116" customWidth="1"/>
    <col min="8442" max="8447" width="8.8984375" style="116"/>
    <col min="8448" max="8448" width="32.8984375" style="116" customWidth="1"/>
    <col min="8449" max="8449" width="5.8984375" style="116" customWidth="1"/>
    <col min="8450" max="8450" width="32.8984375" style="116" customWidth="1"/>
    <col min="8451" max="8451" width="5.8984375" style="116" customWidth="1"/>
    <col min="8452" max="8693" width="8.8984375" style="116"/>
    <col min="8694" max="8694" width="5.8984375" style="116" customWidth="1"/>
    <col min="8695" max="8695" width="32.8984375" style="116" customWidth="1"/>
    <col min="8696" max="8696" width="5.8984375" style="116" customWidth="1"/>
    <col min="8697" max="8697" width="32.8984375" style="116" customWidth="1"/>
    <col min="8698" max="8703" width="8.8984375" style="116"/>
    <col min="8704" max="8704" width="32.8984375" style="116" customWidth="1"/>
    <col min="8705" max="8705" width="5.8984375" style="116" customWidth="1"/>
    <col min="8706" max="8706" width="32.8984375" style="116" customWidth="1"/>
    <col min="8707" max="8707" width="5.8984375" style="116" customWidth="1"/>
    <col min="8708" max="8949" width="8.8984375" style="116"/>
    <col min="8950" max="8950" width="5.8984375" style="116" customWidth="1"/>
    <col min="8951" max="8951" width="32.8984375" style="116" customWidth="1"/>
    <col min="8952" max="8952" width="5.8984375" style="116" customWidth="1"/>
    <col min="8953" max="8953" width="32.8984375" style="116" customWidth="1"/>
    <col min="8954" max="8959" width="8.8984375" style="116"/>
    <col min="8960" max="8960" width="32.8984375" style="116" customWidth="1"/>
    <col min="8961" max="8961" width="5.8984375" style="116" customWidth="1"/>
    <col min="8962" max="8962" width="32.8984375" style="116" customWidth="1"/>
    <col min="8963" max="8963" width="5.8984375" style="116" customWidth="1"/>
    <col min="8964" max="9205" width="8.8984375" style="116"/>
    <col min="9206" max="9206" width="5.8984375" style="116" customWidth="1"/>
    <col min="9207" max="9207" width="32.8984375" style="116" customWidth="1"/>
    <col min="9208" max="9208" width="5.8984375" style="116" customWidth="1"/>
    <col min="9209" max="9209" width="32.8984375" style="116" customWidth="1"/>
    <col min="9210" max="9215" width="8.8984375" style="116"/>
    <col min="9216" max="9216" width="32.8984375" style="116" customWidth="1"/>
    <col min="9217" max="9217" width="5.8984375" style="116" customWidth="1"/>
    <col min="9218" max="9218" width="32.8984375" style="116" customWidth="1"/>
    <col min="9219" max="9219" width="5.8984375" style="116" customWidth="1"/>
    <col min="9220" max="9461" width="8.8984375" style="116"/>
    <col min="9462" max="9462" width="5.8984375" style="116" customWidth="1"/>
    <col min="9463" max="9463" width="32.8984375" style="116" customWidth="1"/>
    <col min="9464" max="9464" width="5.8984375" style="116" customWidth="1"/>
    <col min="9465" max="9465" width="32.8984375" style="116" customWidth="1"/>
    <col min="9466" max="9471" width="8.8984375" style="116"/>
    <col min="9472" max="9472" width="32.8984375" style="116" customWidth="1"/>
    <col min="9473" max="9473" width="5.8984375" style="116" customWidth="1"/>
    <col min="9474" max="9474" width="32.8984375" style="116" customWidth="1"/>
    <col min="9475" max="9475" width="5.8984375" style="116" customWidth="1"/>
    <col min="9476" max="9717" width="8.8984375" style="116"/>
    <col min="9718" max="9718" width="5.8984375" style="116" customWidth="1"/>
    <col min="9719" max="9719" width="32.8984375" style="116" customWidth="1"/>
    <col min="9720" max="9720" width="5.8984375" style="116" customWidth="1"/>
    <col min="9721" max="9721" width="32.8984375" style="116" customWidth="1"/>
    <col min="9722" max="9727" width="8.8984375" style="116"/>
    <col min="9728" max="9728" width="32.8984375" style="116" customWidth="1"/>
    <col min="9729" max="9729" width="5.8984375" style="116" customWidth="1"/>
    <col min="9730" max="9730" width="32.8984375" style="116" customWidth="1"/>
    <col min="9731" max="9731" width="5.8984375" style="116" customWidth="1"/>
    <col min="9732" max="9973" width="8.8984375" style="116"/>
    <col min="9974" max="9974" width="5.8984375" style="116" customWidth="1"/>
    <col min="9975" max="9975" width="32.8984375" style="116" customWidth="1"/>
    <col min="9976" max="9976" width="5.8984375" style="116" customWidth="1"/>
    <col min="9977" max="9977" width="32.8984375" style="116" customWidth="1"/>
    <col min="9978" max="9983" width="8.8984375" style="116"/>
    <col min="9984" max="9984" width="32.8984375" style="116" customWidth="1"/>
    <col min="9985" max="9985" width="5.8984375" style="116" customWidth="1"/>
    <col min="9986" max="9986" width="32.8984375" style="116" customWidth="1"/>
    <col min="9987" max="9987" width="5.8984375" style="116" customWidth="1"/>
    <col min="9988" max="10229" width="8.8984375" style="116"/>
    <col min="10230" max="10230" width="5.8984375" style="116" customWidth="1"/>
    <col min="10231" max="10231" width="32.8984375" style="116" customWidth="1"/>
    <col min="10232" max="10232" width="5.8984375" style="116" customWidth="1"/>
    <col min="10233" max="10233" width="32.8984375" style="116" customWidth="1"/>
    <col min="10234" max="10239" width="8.8984375" style="116"/>
    <col min="10240" max="10240" width="32.8984375" style="116" customWidth="1"/>
    <col min="10241" max="10241" width="5.8984375" style="116" customWidth="1"/>
    <col min="10242" max="10242" width="32.8984375" style="116" customWidth="1"/>
    <col min="10243" max="10243" width="5.8984375" style="116" customWidth="1"/>
    <col min="10244" max="10485" width="8.8984375" style="116"/>
    <col min="10486" max="10486" width="5.8984375" style="116" customWidth="1"/>
    <col min="10487" max="10487" width="32.8984375" style="116" customWidth="1"/>
    <col min="10488" max="10488" width="5.8984375" style="116" customWidth="1"/>
    <col min="10489" max="10489" width="32.8984375" style="116" customWidth="1"/>
    <col min="10490" max="10495" width="8.8984375" style="116"/>
    <col min="10496" max="10496" width="32.8984375" style="116" customWidth="1"/>
    <col min="10497" max="10497" width="5.8984375" style="116" customWidth="1"/>
    <col min="10498" max="10498" width="32.8984375" style="116" customWidth="1"/>
    <col min="10499" max="10499" width="5.8984375" style="116" customWidth="1"/>
    <col min="10500" max="10741" width="8.8984375" style="116"/>
    <col min="10742" max="10742" width="5.8984375" style="116" customWidth="1"/>
    <col min="10743" max="10743" width="32.8984375" style="116" customWidth="1"/>
    <col min="10744" max="10744" width="5.8984375" style="116" customWidth="1"/>
    <col min="10745" max="10745" width="32.8984375" style="116" customWidth="1"/>
    <col min="10746" max="10751" width="8.8984375" style="116"/>
    <col min="10752" max="10752" width="32.8984375" style="116" customWidth="1"/>
    <col min="10753" max="10753" width="5.8984375" style="116" customWidth="1"/>
    <col min="10754" max="10754" width="32.8984375" style="116" customWidth="1"/>
    <col min="10755" max="10755" width="5.8984375" style="116" customWidth="1"/>
    <col min="10756" max="10997" width="8.8984375" style="116"/>
    <col min="10998" max="10998" width="5.8984375" style="116" customWidth="1"/>
    <col min="10999" max="10999" width="32.8984375" style="116" customWidth="1"/>
    <col min="11000" max="11000" width="5.8984375" style="116" customWidth="1"/>
    <col min="11001" max="11001" width="32.8984375" style="116" customWidth="1"/>
    <col min="11002" max="11007" width="8.8984375" style="116"/>
    <col min="11008" max="11008" width="32.8984375" style="116" customWidth="1"/>
    <col min="11009" max="11009" width="5.8984375" style="116" customWidth="1"/>
    <col min="11010" max="11010" width="32.8984375" style="116" customWidth="1"/>
    <col min="11011" max="11011" width="5.8984375" style="116" customWidth="1"/>
    <col min="11012" max="11253" width="8.8984375" style="116"/>
    <col min="11254" max="11254" width="5.8984375" style="116" customWidth="1"/>
    <col min="11255" max="11255" width="32.8984375" style="116" customWidth="1"/>
    <col min="11256" max="11256" width="5.8984375" style="116" customWidth="1"/>
    <col min="11257" max="11257" width="32.8984375" style="116" customWidth="1"/>
    <col min="11258" max="11263" width="8.8984375" style="116"/>
    <col min="11264" max="11264" width="32.8984375" style="116" customWidth="1"/>
    <col min="11265" max="11265" width="5.8984375" style="116" customWidth="1"/>
    <col min="11266" max="11266" width="32.8984375" style="116" customWidth="1"/>
    <col min="11267" max="11267" width="5.8984375" style="116" customWidth="1"/>
    <col min="11268" max="11509" width="8.8984375" style="116"/>
    <col min="11510" max="11510" width="5.8984375" style="116" customWidth="1"/>
    <col min="11511" max="11511" width="32.8984375" style="116" customWidth="1"/>
    <col min="11512" max="11512" width="5.8984375" style="116" customWidth="1"/>
    <col min="11513" max="11513" width="32.8984375" style="116" customWidth="1"/>
    <col min="11514" max="11519" width="8.8984375" style="116"/>
    <col min="11520" max="11520" width="32.8984375" style="116" customWidth="1"/>
    <col min="11521" max="11521" width="5.8984375" style="116" customWidth="1"/>
    <col min="11522" max="11522" width="32.8984375" style="116" customWidth="1"/>
    <col min="11523" max="11523" width="5.8984375" style="116" customWidth="1"/>
    <col min="11524" max="11765" width="8.8984375" style="116"/>
    <col min="11766" max="11766" width="5.8984375" style="116" customWidth="1"/>
    <col min="11767" max="11767" width="32.8984375" style="116" customWidth="1"/>
    <col min="11768" max="11768" width="5.8984375" style="116" customWidth="1"/>
    <col min="11769" max="11769" width="32.8984375" style="116" customWidth="1"/>
    <col min="11770" max="11775" width="8.8984375" style="116"/>
    <col min="11776" max="11776" width="32.8984375" style="116" customWidth="1"/>
    <col min="11777" max="11777" width="5.8984375" style="116" customWidth="1"/>
    <col min="11778" max="11778" width="32.8984375" style="116" customWidth="1"/>
    <col min="11779" max="11779" width="5.8984375" style="116" customWidth="1"/>
    <col min="11780" max="12021" width="8.8984375" style="116"/>
    <col min="12022" max="12022" width="5.8984375" style="116" customWidth="1"/>
    <col min="12023" max="12023" width="32.8984375" style="116" customWidth="1"/>
    <col min="12024" max="12024" width="5.8984375" style="116" customWidth="1"/>
    <col min="12025" max="12025" width="32.8984375" style="116" customWidth="1"/>
    <col min="12026" max="12031" width="8.8984375" style="116"/>
    <col min="12032" max="12032" width="32.8984375" style="116" customWidth="1"/>
    <col min="12033" max="12033" width="5.8984375" style="116" customWidth="1"/>
    <col min="12034" max="12034" width="32.8984375" style="116" customWidth="1"/>
    <col min="12035" max="12035" width="5.8984375" style="116" customWidth="1"/>
    <col min="12036" max="12277" width="8.8984375" style="116"/>
    <col min="12278" max="12278" width="5.8984375" style="116" customWidth="1"/>
    <col min="12279" max="12279" width="32.8984375" style="116" customWidth="1"/>
    <col min="12280" max="12280" width="5.8984375" style="116" customWidth="1"/>
    <col min="12281" max="12281" width="32.8984375" style="116" customWidth="1"/>
    <col min="12282" max="12287" width="8.8984375" style="116"/>
    <col min="12288" max="12288" width="32.8984375" style="116" customWidth="1"/>
    <col min="12289" max="12289" width="5.8984375" style="116" customWidth="1"/>
    <col min="12290" max="12290" width="32.8984375" style="116" customWidth="1"/>
    <col min="12291" max="12291" width="5.8984375" style="116" customWidth="1"/>
    <col min="12292" max="12533" width="8.8984375" style="116"/>
    <col min="12534" max="12534" width="5.8984375" style="116" customWidth="1"/>
    <col min="12535" max="12535" width="32.8984375" style="116" customWidth="1"/>
    <col min="12536" max="12536" width="5.8984375" style="116" customWidth="1"/>
    <col min="12537" max="12537" width="32.8984375" style="116" customWidth="1"/>
    <col min="12538" max="12543" width="8.8984375" style="116"/>
    <col min="12544" max="12544" width="32.8984375" style="116" customWidth="1"/>
    <col min="12545" max="12545" width="5.8984375" style="116" customWidth="1"/>
    <col min="12546" max="12546" width="32.8984375" style="116" customWidth="1"/>
    <col min="12547" max="12547" width="5.8984375" style="116" customWidth="1"/>
    <col min="12548" max="12789" width="8.8984375" style="116"/>
    <col min="12790" max="12790" width="5.8984375" style="116" customWidth="1"/>
    <col min="12791" max="12791" width="32.8984375" style="116" customWidth="1"/>
    <col min="12792" max="12792" width="5.8984375" style="116" customWidth="1"/>
    <col min="12793" max="12793" width="32.8984375" style="116" customWidth="1"/>
    <col min="12794" max="12799" width="8.8984375" style="116"/>
    <col min="12800" max="12800" width="32.8984375" style="116" customWidth="1"/>
    <col min="12801" max="12801" width="5.8984375" style="116" customWidth="1"/>
    <col min="12802" max="12802" width="32.8984375" style="116" customWidth="1"/>
    <col min="12803" max="12803" width="5.8984375" style="116" customWidth="1"/>
    <col min="12804" max="13045" width="8.8984375" style="116"/>
    <col min="13046" max="13046" width="5.8984375" style="116" customWidth="1"/>
    <col min="13047" max="13047" width="32.8984375" style="116" customWidth="1"/>
    <col min="13048" max="13048" width="5.8984375" style="116" customWidth="1"/>
    <col min="13049" max="13049" width="32.8984375" style="116" customWidth="1"/>
    <col min="13050" max="13055" width="8.8984375" style="116"/>
    <col min="13056" max="13056" width="32.8984375" style="116" customWidth="1"/>
    <col min="13057" max="13057" width="5.8984375" style="116" customWidth="1"/>
    <col min="13058" max="13058" width="32.8984375" style="116" customWidth="1"/>
    <col min="13059" max="13059" width="5.8984375" style="116" customWidth="1"/>
    <col min="13060" max="13301" width="8.8984375" style="116"/>
    <col min="13302" max="13302" width="5.8984375" style="116" customWidth="1"/>
    <col min="13303" max="13303" width="32.8984375" style="116" customWidth="1"/>
    <col min="13304" max="13304" width="5.8984375" style="116" customWidth="1"/>
    <col min="13305" max="13305" width="32.8984375" style="116" customWidth="1"/>
    <col min="13306" max="13311" width="8.8984375" style="116"/>
    <col min="13312" max="13312" width="32.8984375" style="116" customWidth="1"/>
    <col min="13313" max="13313" width="5.8984375" style="116" customWidth="1"/>
    <col min="13314" max="13314" width="32.8984375" style="116" customWidth="1"/>
    <col min="13315" max="13315" width="5.8984375" style="116" customWidth="1"/>
    <col min="13316" max="13557" width="8.8984375" style="116"/>
    <col min="13558" max="13558" width="5.8984375" style="116" customWidth="1"/>
    <col min="13559" max="13559" width="32.8984375" style="116" customWidth="1"/>
    <col min="13560" max="13560" width="5.8984375" style="116" customWidth="1"/>
    <col min="13561" max="13561" width="32.8984375" style="116" customWidth="1"/>
    <col min="13562" max="13567" width="8.8984375" style="116"/>
    <col min="13568" max="13568" width="32.8984375" style="116" customWidth="1"/>
    <col min="13569" max="13569" width="5.8984375" style="116" customWidth="1"/>
    <col min="13570" max="13570" width="32.8984375" style="116" customWidth="1"/>
    <col min="13571" max="13571" width="5.8984375" style="116" customWidth="1"/>
    <col min="13572" max="13813" width="8.8984375" style="116"/>
    <col min="13814" max="13814" width="5.8984375" style="116" customWidth="1"/>
    <col min="13815" max="13815" width="32.8984375" style="116" customWidth="1"/>
    <col min="13816" max="13816" width="5.8984375" style="116" customWidth="1"/>
    <col min="13817" max="13817" width="32.8984375" style="116" customWidth="1"/>
    <col min="13818" max="13823" width="8.8984375" style="116"/>
    <col min="13824" max="13824" width="32.8984375" style="116" customWidth="1"/>
    <col min="13825" max="13825" width="5.8984375" style="116" customWidth="1"/>
    <col min="13826" max="13826" width="32.8984375" style="116" customWidth="1"/>
    <col min="13827" max="13827" width="5.8984375" style="116" customWidth="1"/>
    <col min="13828" max="14069" width="8.8984375" style="116"/>
    <col min="14070" max="14070" width="5.8984375" style="116" customWidth="1"/>
    <col min="14071" max="14071" width="32.8984375" style="116" customWidth="1"/>
    <col min="14072" max="14072" width="5.8984375" style="116" customWidth="1"/>
    <col min="14073" max="14073" width="32.8984375" style="116" customWidth="1"/>
    <col min="14074" max="14079" width="8.8984375" style="116"/>
    <col min="14080" max="14080" width="32.8984375" style="116" customWidth="1"/>
    <col min="14081" max="14081" width="5.8984375" style="116" customWidth="1"/>
    <col min="14082" max="14082" width="32.8984375" style="116" customWidth="1"/>
    <col min="14083" max="14083" width="5.8984375" style="116" customWidth="1"/>
    <col min="14084" max="14325" width="8.8984375" style="116"/>
    <col min="14326" max="14326" width="5.8984375" style="116" customWidth="1"/>
    <col min="14327" max="14327" width="32.8984375" style="116" customWidth="1"/>
    <col min="14328" max="14328" width="5.8984375" style="116" customWidth="1"/>
    <col min="14329" max="14329" width="32.8984375" style="116" customWidth="1"/>
    <col min="14330" max="14335" width="8.8984375" style="116"/>
    <col min="14336" max="14336" width="32.8984375" style="116" customWidth="1"/>
    <col min="14337" max="14337" width="5.8984375" style="116" customWidth="1"/>
    <col min="14338" max="14338" width="32.8984375" style="116" customWidth="1"/>
    <col min="14339" max="14339" width="5.8984375" style="116" customWidth="1"/>
    <col min="14340" max="14581" width="8.8984375" style="116"/>
    <col min="14582" max="14582" width="5.8984375" style="116" customWidth="1"/>
    <col min="14583" max="14583" width="32.8984375" style="116" customWidth="1"/>
    <col min="14584" max="14584" width="5.8984375" style="116" customWidth="1"/>
    <col min="14585" max="14585" width="32.8984375" style="116" customWidth="1"/>
    <col min="14586" max="14591" width="8.8984375" style="116"/>
    <col min="14592" max="14592" width="32.8984375" style="116" customWidth="1"/>
    <col min="14593" max="14593" width="5.8984375" style="116" customWidth="1"/>
    <col min="14594" max="14594" width="32.8984375" style="116" customWidth="1"/>
    <col min="14595" max="14595" width="5.8984375" style="116" customWidth="1"/>
    <col min="14596" max="14837" width="8.8984375" style="116"/>
    <col min="14838" max="14838" width="5.8984375" style="116" customWidth="1"/>
    <col min="14839" max="14839" width="32.8984375" style="116" customWidth="1"/>
    <col min="14840" max="14840" width="5.8984375" style="116" customWidth="1"/>
    <col min="14841" max="14841" width="32.8984375" style="116" customWidth="1"/>
    <col min="14842" max="14847" width="8.8984375" style="116"/>
    <col min="14848" max="14848" width="32.8984375" style="116" customWidth="1"/>
    <col min="14849" max="14849" width="5.8984375" style="116" customWidth="1"/>
    <col min="14850" max="14850" width="32.8984375" style="116" customWidth="1"/>
    <col min="14851" max="14851" width="5.8984375" style="116" customWidth="1"/>
    <col min="14852" max="15093" width="8.8984375" style="116"/>
    <col min="15094" max="15094" width="5.8984375" style="116" customWidth="1"/>
    <col min="15095" max="15095" width="32.8984375" style="116" customWidth="1"/>
    <col min="15096" max="15096" width="5.8984375" style="116" customWidth="1"/>
    <col min="15097" max="15097" width="32.8984375" style="116" customWidth="1"/>
    <col min="15098" max="15103" width="8.8984375" style="116"/>
    <col min="15104" max="15104" width="32.8984375" style="116" customWidth="1"/>
    <col min="15105" max="15105" width="5.8984375" style="116" customWidth="1"/>
    <col min="15106" max="15106" width="32.8984375" style="116" customWidth="1"/>
    <col min="15107" max="15107" width="5.8984375" style="116" customWidth="1"/>
    <col min="15108" max="15349" width="8.8984375" style="116"/>
    <col min="15350" max="15350" width="5.8984375" style="116" customWidth="1"/>
    <col min="15351" max="15351" width="32.8984375" style="116" customWidth="1"/>
    <col min="15352" max="15352" width="5.8984375" style="116" customWidth="1"/>
    <col min="15353" max="15353" width="32.8984375" style="116" customWidth="1"/>
    <col min="15354" max="15359" width="8.8984375" style="116"/>
    <col min="15360" max="15360" width="32.8984375" style="116" customWidth="1"/>
    <col min="15361" max="15361" width="5.8984375" style="116" customWidth="1"/>
    <col min="15362" max="15362" width="32.8984375" style="116" customWidth="1"/>
    <col min="15363" max="15363" width="5.8984375" style="116" customWidth="1"/>
    <col min="15364" max="15605" width="8.8984375" style="116"/>
    <col min="15606" max="15606" width="5.8984375" style="116" customWidth="1"/>
    <col min="15607" max="15607" width="32.8984375" style="116" customWidth="1"/>
    <col min="15608" max="15608" width="5.8984375" style="116" customWidth="1"/>
    <col min="15609" max="15609" width="32.8984375" style="116" customWidth="1"/>
    <col min="15610" max="15615" width="8.8984375" style="116"/>
    <col min="15616" max="15616" width="32.8984375" style="116" customWidth="1"/>
    <col min="15617" max="15617" width="5.8984375" style="116" customWidth="1"/>
    <col min="15618" max="15618" width="32.8984375" style="116" customWidth="1"/>
    <col min="15619" max="15619" width="5.8984375" style="116" customWidth="1"/>
    <col min="15620" max="15861" width="8.8984375" style="116"/>
    <col min="15862" max="15862" width="5.8984375" style="116" customWidth="1"/>
    <col min="15863" max="15863" width="32.8984375" style="116" customWidth="1"/>
    <col min="15864" max="15864" width="5.8984375" style="116" customWidth="1"/>
    <col min="15865" max="15865" width="32.8984375" style="116" customWidth="1"/>
    <col min="15866" max="15871" width="8.8984375" style="116"/>
    <col min="15872" max="15872" width="32.8984375" style="116" customWidth="1"/>
    <col min="15873" max="15873" width="5.8984375" style="116" customWidth="1"/>
    <col min="15874" max="15874" width="32.8984375" style="116" customWidth="1"/>
    <col min="15875" max="15875" width="5.8984375" style="116" customWidth="1"/>
    <col min="15876" max="16117" width="8.8984375" style="116"/>
    <col min="16118" max="16118" width="5.8984375" style="116" customWidth="1"/>
    <col min="16119" max="16119" width="32.8984375" style="116" customWidth="1"/>
    <col min="16120" max="16120" width="5.8984375" style="116" customWidth="1"/>
    <col min="16121" max="16121" width="32.8984375" style="116" customWidth="1"/>
    <col min="16122" max="16127" width="8.8984375" style="116"/>
    <col min="16128" max="16128" width="32.8984375" style="116" customWidth="1"/>
    <col min="16129" max="16129" width="5.8984375" style="116" customWidth="1"/>
    <col min="16130" max="16130" width="32.8984375" style="116" customWidth="1"/>
    <col min="16131" max="16131" width="5.8984375" style="116" customWidth="1"/>
    <col min="16132" max="16384" width="8.8984375" style="116"/>
  </cols>
  <sheetData>
    <row r="1" spans="1:17" ht="18" customHeight="1" x14ac:dyDescent="0.25">
      <c r="A1" s="167" t="s">
        <v>20</v>
      </c>
    </row>
    <row r="2" spans="1:17" ht="23.25" customHeight="1" x14ac:dyDescent="0.3">
      <c r="A2" s="195" t="s">
        <v>14</v>
      </c>
      <c r="B2" s="195"/>
      <c r="C2" s="195"/>
      <c r="D2" s="195"/>
      <c r="E2" s="195"/>
      <c r="J2" s="116"/>
      <c r="K2" s="116"/>
    </row>
    <row r="3" spans="1:17" ht="18" customHeight="1" x14ac:dyDescent="0.25">
      <c r="A3" s="176" t="s">
        <v>74</v>
      </c>
      <c r="B3" s="196" t="s">
        <v>208</v>
      </c>
      <c r="C3" s="42" t="s">
        <v>29</v>
      </c>
      <c r="D3" s="42" t="s">
        <v>27</v>
      </c>
      <c r="E3" s="42" t="s">
        <v>29</v>
      </c>
      <c r="J3" s="116"/>
      <c r="K3" s="116"/>
    </row>
    <row r="4" spans="1:17" ht="18" customHeight="1" x14ac:dyDescent="0.25">
      <c r="A4" s="176"/>
      <c r="B4" s="196"/>
      <c r="C4" s="30" t="s">
        <v>322</v>
      </c>
      <c r="D4" s="30" t="s">
        <v>352</v>
      </c>
      <c r="E4" s="30" t="s">
        <v>352</v>
      </c>
      <c r="J4" s="116"/>
      <c r="K4" s="116"/>
      <c r="M4" s="118"/>
      <c r="N4" s="118"/>
      <c r="O4" s="119"/>
      <c r="P4" s="119"/>
      <c r="Q4" s="119"/>
    </row>
    <row r="5" spans="1:17" ht="18" customHeight="1" x14ac:dyDescent="0.25">
      <c r="A5" s="176"/>
      <c r="B5" s="196"/>
      <c r="C5" s="197" t="s">
        <v>52</v>
      </c>
      <c r="D5" s="198"/>
      <c r="E5" s="199"/>
      <c r="J5" s="116"/>
      <c r="K5" s="116"/>
      <c r="M5" s="118"/>
      <c r="N5" s="118"/>
      <c r="O5" s="119"/>
      <c r="P5" s="119"/>
      <c r="Q5" s="119"/>
    </row>
    <row r="6" spans="1:17" ht="20.100000000000001" customHeight="1" x14ac:dyDescent="0.25">
      <c r="A6" s="120">
        <v>1</v>
      </c>
      <c r="B6" s="121" t="s">
        <v>209</v>
      </c>
      <c r="C6" s="112">
        <v>17932.954911000001</v>
      </c>
      <c r="D6" s="112">
        <v>26499.264331999999</v>
      </c>
      <c r="E6" s="112">
        <v>20442.710364999999</v>
      </c>
      <c r="J6" s="116"/>
      <c r="K6" s="116"/>
      <c r="M6" s="118"/>
      <c r="N6" s="118"/>
      <c r="O6" s="119"/>
      <c r="P6" s="119"/>
      <c r="Q6" s="119"/>
    </row>
    <row r="7" spans="1:17" ht="20.100000000000001" customHeight="1" x14ac:dyDescent="0.25">
      <c r="A7" s="122">
        <v>2</v>
      </c>
      <c r="B7" s="123" t="s">
        <v>210</v>
      </c>
      <c r="C7" s="114">
        <v>22042.425802999998</v>
      </c>
      <c r="D7" s="114">
        <v>27201.516748999999</v>
      </c>
      <c r="E7" s="114">
        <v>24130.634559999999</v>
      </c>
      <c r="J7" s="116"/>
      <c r="K7" s="116"/>
    </row>
    <row r="8" spans="1:17" ht="20.100000000000001" customHeight="1" thickBot="1" x14ac:dyDescent="0.3">
      <c r="A8" s="124">
        <v>3</v>
      </c>
      <c r="B8" s="125" t="s">
        <v>211</v>
      </c>
      <c r="C8" s="126">
        <v>9156.1685390000002</v>
      </c>
      <c r="D8" s="126">
        <v>13934.588331000001</v>
      </c>
      <c r="E8" s="126">
        <v>12010.18101</v>
      </c>
      <c r="J8" s="116"/>
      <c r="K8" s="116"/>
    </row>
    <row r="9" spans="1:17" ht="19.5" customHeight="1" thickBot="1" x14ac:dyDescent="0.3">
      <c r="A9" s="127"/>
      <c r="B9" s="157" t="s">
        <v>73</v>
      </c>
      <c r="C9" s="158">
        <v>49131.549252999997</v>
      </c>
      <c r="D9" s="158">
        <v>67635.369412</v>
      </c>
      <c r="E9" s="158">
        <v>56583.525934999998</v>
      </c>
      <c r="J9" s="116"/>
      <c r="K9" s="116"/>
    </row>
    <row r="10" spans="1:17" ht="35.1" customHeight="1" x14ac:dyDescent="0.25">
      <c r="A10" s="1"/>
      <c r="B10" s="1"/>
      <c r="C10" s="5"/>
      <c r="D10" s="5"/>
      <c r="E10" s="5"/>
      <c r="J10" s="116"/>
      <c r="K10" s="116"/>
    </row>
    <row r="11" spans="1:17" ht="35.1" customHeight="1" x14ac:dyDescent="0.25">
      <c r="A11" s="1"/>
      <c r="B11" s="1"/>
      <c r="C11" s="1"/>
      <c r="D11" s="1"/>
      <c r="E11" s="1"/>
      <c r="J11" s="116"/>
      <c r="K11" s="116"/>
    </row>
    <row r="12" spans="1:17" ht="35.1" customHeight="1" x14ac:dyDescent="0.25">
      <c r="A12" s="1"/>
      <c r="B12" s="1"/>
      <c r="C12" s="1"/>
      <c r="D12" s="1"/>
      <c r="E12" s="1"/>
      <c r="J12" s="116"/>
      <c r="K12" s="116"/>
    </row>
    <row r="13" spans="1:17" ht="35.1" customHeight="1" x14ac:dyDescent="0.25">
      <c r="A13" s="1"/>
      <c r="B13" s="1"/>
      <c r="C13" s="1"/>
      <c r="D13" s="1"/>
      <c r="E13" s="1"/>
      <c r="J13" s="116"/>
      <c r="K13" s="116"/>
    </row>
    <row r="14" spans="1:17" ht="35.1" customHeight="1" x14ac:dyDescent="0.25">
      <c r="A14" s="1"/>
      <c r="B14" s="1"/>
      <c r="C14" s="1"/>
      <c r="D14" s="1"/>
      <c r="E14" s="1"/>
      <c r="J14" s="116"/>
      <c r="K14" s="116"/>
    </row>
    <row r="15" spans="1:17" ht="35.1" customHeight="1" x14ac:dyDescent="0.25">
      <c r="A15" s="1"/>
      <c r="B15" s="1"/>
      <c r="C15" s="1"/>
      <c r="D15" s="1"/>
      <c r="E15" s="1"/>
      <c r="J15" s="116"/>
      <c r="K15" s="116"/>
    </row>
    <row r="16" spans="1:17" ht="35.1" customHeight="1" x14ac:dyDescent="0.25">
      <c r="A16" s="1"/>
      <c r="B16" s="1"/>
      <c r="C16" s="1"/>
      <c r="D16" s="1"/>
      <c r="E16" s="1"/>
      <c r="J16" s="116"/>
      <c r="K16" s="116"/>
    </row>
    <row r="17" spans="1:11" ht="35.1" customHeight="1" x14ac:dyDescent="0.25">
      <c r="A17" s="1"/>
      <c r="B17" s="1"/>
      <c r="C17" s="1"/>
      <c r="D17" s="1"/>
      <c r="E17" s="1"/>
      <c r="J17" s="116"/>
      <c r="K17" s="116"/>
    </row>
    <row r="18" spans="1:11" ht="35.1" customHeight="1" x14ac:dyDescent="0.25">
      <c r="A18" s="1"/>
      <c r="B18" s="1"/>
      <c r="C18" s="1"/>
      <c r="D18" s="1"/>
      <c r="E18" s="1"/>
      <c r="J18" s="116"/>
      <c r="K18" s="116"/>
    </row>
    <row r="19" spans="1:11" ht="35.1" customHeight="1" x14ac:dyDescent="0.25">
      <c r="A19" s="1"/>
      <c r="B19" s="1"/>
      <c r="C19" s="1"/>
      <c r="D19" s="1"/>
      <c r="E19" s="1"/>
      <c r="J19" s="116"/>
      <c r="K19" s="116"/>
    </row>
    <row r="20" spans="1:11" ht="35.1" customHeight="1" x14ac:dyDescent="0.25">
      <c r="A20" s="1"/>
      <c r="B20" s="1"/>
      <c r="C20" s="1"/>
      <c r="D20" s="1"/>
      <c r="E20" s="1"/>
      <c r="J20" s="116"/>
      <c r="K20" s="116"/>
    </row>
    <row r="21" spans="1:11" ht="35.1" customHeight="1" x14ac:dyDescent="0.25">
      <c r="A21" s="1"/>
      <c r="B21" s="1"/>
      <c r="C21" s="1"/>
      <c r="D21" s="1"/>
      <c r="E21" s="1"/>
      <c r="J21" s="116"/>
      <c r="K21" s="116"/>
    </row>
    <row r="22" spans="1:11" ht="35.1" customHeight="1" x14ac:dyDescent="0.25">
      <c r="A22" s="1"/>
      <c r="B22" s="1"/>
      <c r="C22" s="1"/>
      <c r="D22" s="1"/>
      <c r="E22" s="1"/>
      <c r="J22" s="116"/>
      <c r="K22" s="116"/>
    </row>
    <row r="23" spans="1:11" ht="35.1" customHeight="1" x14ac:dyDescent="0.25">
      <c r="A23" s="1"/>
      <c r="B23" s="1"/>
      <c r="C23" s="1"/>
      <c r="D23" s="1"/>
      <c r="E23" s="1"/>
      <c r="J23" s="116"/>
      <c r="K23" s="116"/>
    </row>
    <row r="24" spans="1:11" ht="35.1" customHeight="1" x14ac:dyDescent="0.25">
      <c r="A24" s="1"/>
      <c r="B24" s="1"/>
      <c r="C24" s="1"/>
      <c r="D24" s="1"/>
      <c r="E24" s="1"/>
      <c r="J24" s="116"/>
      <c r="K24" s="116"/>
    </row>
    <row r="25" spans="1:11" ht="35.1" customHeight="1" x14ac:dyDescent="0.25">
      <c r="A25" s="1"/>
      <c r="B25" s="1"/>
      <c r="C25" s="1"/>
      <c r="D25" s="1"/>
      <c r="E25" s="1"/>
      <c r="J25" s="116"/>
      <c r="K25" s="116"/>
    </row>
    <row r="26" spans="1:11" ht="35.1" customHeight="1" x14ac:dyDescent="0.25">
      <c r="A26" s="1"/>
      <c r="B26" s="1"/>
      <c r="C26" s="1"/>
      <c r="D26" s="1"/>
      <c r="E26" s="1"/>
      <c r="J26" s="116"/>
      <c r="K26" s="116"/>
    </row>
    <row r="27" spans="1:11" ht="35.1" customHeight="1" x14ac:dyDescent="0.25">
      <c r="A27" s="1"/>
      <c r="B27" s="1"/>
      <c r="C27" s="1"/>
      <c r="D27" s="1"/>
      <c r="E27" s="1"/>
      <c r="J27" s="116"/>
      <c r="K27" s="116"/>
    </row>
    <row r="28" spans="1:11" ht="35.1" customHeight="1" x14ac:dyDescent="0.25">
      <c r="A28" s="1"/>
      <c r="B28" s="1"/>
      <c r="C28" s="1"/>
      <c r="D28" s="1"/>
      <c r="E28" s="1"/>
      <c r="J28" s="116"/>
      <c r="K28" s="116"/>
    </row>
    <row r="29" spans="1:11" ht="35.1" customHeight="1" x14ac:dyDescent="0.25">
      <c r="A29" s="1"/>
      <c r="B29" s="1"/>
      <c r="C29" s="1"/>
      <c r="D29" s="1"/>
      <c r="E29" s="1"/>
      <c r="J29" s="116"/>
      <c r="K29" s="116"/>
    </row>
    <row r="30" spans="1:11" ht="35.1" customHeight="1" x14ac:dyDescent="0.25">
      <c r="A30" s="1"/>
      <c r="B30" s="1"/>
      <c r="C30" s="1"/>
      <c r="D30" s="1"/>
      <c r="E30" s="1"/>
      <c r="J30" s="116"/>
      <c r="K30" s="116"/>
    </row>
    <row r="31" spans="1:11" ht="35.1" customHeight="1" x14ac:dyDescent="0.25">
      <c r="A31" s="1"/>
      <c r="B31" s="1"/>
      <c r="C31" s="1"/>
      <c r="D31" s="1"/>
      <c r="E31" s="1"/>
      <c r="J31" s="116"/>
      <c r="K31" s="116"/>
    </row>
    <row r="32" spans="1:11" ht="35.1" customHeight="1" x14ac:dyDescent="0.25">
      <c r="A32" s="1"/>
      <c r="B32" s="1"/>
      <c r="C32" s="1"/>
      <c r="D32" s="1"/>
      <c r="E32" s="1"/>
      <c r="J32" s="116"/>
      <c r="K32" s="116"/>
    </row>
    <row r="33" spans="1:11" ht="35.1" customHeight="1" x14ac:dyDescent="0.25">
      <c r="A33" s="1"/>
      <c r="B33" s="1"/>
      <c r="C33" s="1"/>
      <c r="D33" s="1"/>
      <c r="E33" s="1"/>
      <c r="J33" s="116"/>
      <c r="K33" s="116"/>
    </row>
    <row r="34" spans="1:11" ht="35.1" customHeight="1" x14ac:dyDescent="0.25">
      <c r="A34" s="1"/>
      <c r="B34" s="1"/>
      <c r="C34" s="1"/>
      <c r="D34" s="1"/>
      <c r="E34" s="1"/>
      <c r="J34" s="116"/>
      <c r="K34" s="116"/>
    </row>
    <row r="35" spans="1:11" ht="35.1" customHeight="1" x14ac:dyDescent="0.25">
      <c r="A35" s="1"/>
      <c r="B35" s="1"/>
      <c r="C35" s="1"/>
      <c r="D35" s="1"/>
      <c r="E35" s="1"/>
      <c r="J35" s="116"/>
      <c r="K35" s="116"/>
    </row>
    <row r="36" spans="1:11" ht="35.1" customHeight="1" x14ac:dyDescent="0.25">
      <c r="A36" s="1"/>
      <c r="B36" s="1"/>
      <c r="C36" s="1"/>
      <c r="D36" s="1"/>
      <c r="E36" s="1"/>
      <c r="J36" s="116"/>
      <c r="K36" s="116"/>
    </row>
    <row r="37" spans="1:11" ht="35.1" customHeight="1" x14ac:dyDescent="0.25">
      <c r="A37" s="1"/>
      <c r="B37" s="1"/>
      <c r="C37" s="1"/>
      <c r="D37" s="1"/>
      <c r="E37" s="1"/>
      <c r="J37" s="116"/>
      <c r="K37" s="116"/>
    </row>
    <row r="38" spans="1:11" ht="35.1" customHeight="1" x14ac:dyDescent="0.25">
      <c r="A38" s="1"/>
      <c r="B38" s="1"/>
      <c r="C38" s="1"/>
      <c r="D38" s="1"/>
      <c r="E38" s="1"/>
      <c r="J38" s="116"/>
      <c r="K38" s="116"/>
    </row>
    <row r="39" spans="1:11" ht="35.1" customHeight="1" x14ac:dyDescent="0.25">
      <c r="A39" s="1"/>
      <c r="B39" s="1"/>
      <c r="C39" s="1"/>
      <c r="D39" s="1"/>
      <c r="E39" s="1"/>
      <c r="J39" s="116"/>
      <c r="K39" s="116"/>
    </row>
    <row r="40" spans="1:11" ht="35.1" customHeight="1" x14ac:dyDescent="0.25">
      <c r="A40" s="1"/>
      <c r="B40" s="1"/>
      <c r="C40" s="1"/>
      <c r="D40" s="1"/>
      <c r="E40" s="1"/>
      <c r="J40" s="116"/>
      <c r="K40" s="116"/>
    </row>
    <row r="41" spans="1:11" ht="35.1" customHeight="1" x14ac:dyDescent="0.25">
      <c r="A41" s="1"/>
      <c r="B41" s="1"/>
      <c r="C41" s="1"/>
      <c r="D41" s="1"/>
      <c r="E41" s="1"/>
      <c r="J41" s="116"/>
      <c r="K41" s="116"/>
    </row>
    <row r="42" spans="1:11" ht="35.1" customHeight="1" x14ac:dyDescent="0.25">
      <c r="A42" s="1"/>
      <c r="B42" s="1"/>
      <c r="C42" s="1"/>
      <c r="D42" s="1"/>
      <c r="E42" s="1"/>
      <c r="J42" s="116"/>
      <c r="K42" s="116"/>
    </row>
    <row r="43" spans="1:11" ht="35.1" customHeight="1" x14ac:dyDescent="0.25">
      <c r="A43" s="1"/>
      <c r="B43" s="1"/>
      <c r="C43" s="1"/>
      <c r="D43" s="1"/>
      <c r="E43" s="1"/>
      <c r="J43" s="116"/>
      <c r="K43" s="116"/>
    </row>
    <row r="44" spans="1:11" ht="35.1" customHeight="1" x14ac:dyDescent="0.25">
      <c r="A44" s="1"/>
      <c r="B44" s="1"/>
      <c r="C44" s="1"/>
      <c r="D44" s="1"/>
      <c r="E44" s="1"/>
      <c r="J44" s="116"/>
      <c r="K44" s="116"/>
    </row>
    <row r="45" spans="1:11" ht="35.1" customHeight="1" x14ac:dyDescent="0.25">
      <c r="A45" s="1"/>
      <c r="B45" s="1"/>
      <c r="C45" s="1"/>
      <c r="D45" s="1"/>
      <c r="E45" s="1"/>
      <c r="J45" s="116"/>
      <c r="K45" s="116"/>
    </row>
    <row r="46" spans="1:11" ht="35.1" customHeight="1" x14ac:dyDescent="0.25">
      <c r="A46" s="1"/>
      <c r="B46" s="1"/>
      <c r="C46" s="1"/>
      <c r="D46" s="1"/>
      <c r="E46" s="1"/>
      <c r="J46" s="116"/>
      <c r="K46" s="116"/>
    </row>
    <row r="47" spans="1:11" ht="35.1" customHeight="1" x14ac:dyDescent="0.25">
      <c r="A47" s="1"/>
      <c r="B47" s="1"/>
      <c r="C47" s="1"/>
      <c r="D47" s="1"/>
      <c r="E47" s="1"/>
      <c r="J47" s="116"/>
      <c r="K47" s="116"/>
    </row>
    <row r="48" spans="1:11" ht="35.1" customHeight="1" x14ac:dyDescent="0.25">
      <c r="A48" s="1"/>
      <c r="B48" s="1"/>
      <c r="C48" s="1"/>
      <c r="D48" s="1"/>
      <c r="E48" s="1"/>
      <c r="J48" s="116"/>
      <c r="K48" s="116"/>
    </row>
    <row r="49" spans="1:11" ht="35.1" customHeight="1" x14ac:dyDescent="0.25">
      <c r="A49" s="1"/>
      <c r="B49" s="1"/>
      <c r="C49" s="1"/>
      <c r="D49" s="1"/>
      <c r="E49" s="1"/>
      <c r="J49" s="116"/>
      <c r="K49" s="116"/>
    </row>
    <row r="50" spans="1:11" ht="35.1" customHeight="1" x14ac:dyDescent="0.25">
      <c r="A50" s="1"/>
      <c r="B50" s="1"/>
      <c r="C50" s="1"/>
      <c r="D50" s="1"/>
      <c r="E50" s="1"/>
      <c r="J50" s="116"/>
      <c r="K50" s="116"/>
    </row>
    <row r="51" spans="1:11" ht="35.1" customHeight="1" x14ac:dyDescent="0.25">
      <c r="A51" s="1"/>
      <c r="B51" s="1"/>
      <c r="C51" s="1"/>
      <c r="D51" s="1"/>
      <c r="E51" s="1"/>
      <c r="J51" s="116"/>
      <c r="K51" s="116"/>
    </row>
    <row r="52" spans="1:11" ht="35.1" customHeight="1" x14ac:dyDescent="0.25">
      <c r="A52" s="1"/>
      <c r="B52" s="1"/>
      <c r="C52" s="1"/>
      <c r="D52" s="1"/>
      <c r="E52" s="1"/>
      <c r="J52" s="116"/>
      <c r="K52" s="116"/>
    </row>
    <row r="53" spans="1:11" ht="35.1" customHeight="1" x14ac:dyDescent="0.25">
      <c r="A53" s="1"/>
      <c r="B53" s="1"/>
      <c r="C53" s="1"/>
      <c r="D53" s="1"/>
      <c r="E53" s="1"/>
      <c r="J53" s="116"/>
      <c r="K53" s="116"/>
    </row>
    <row r="54" spans="1:11" ht="35.1" customHeight="1" x14ac:dyDescent="0.25">
      <c r="A54" s="1"/>
      <c r="B54" s="1"/>
      <c r="C54" s="1"/>
      <c r="D54" s="1"/>
      <c r="E54" s="1"/>
      <c r="J54" s="116"/>
      <c r="K54" s="116"/>
    </row>
    <row r="55" spans="1:11" ht="35.1" customHeight="1" x14ac:dyDescent="0.25">
      <c r="A55" s="1"/>
      <c r="B55" s="1"/>
      <c r="C55" s="1"/>
      <c r="D55" s="1"/>
      <c r="E55" s="1"/>
      <c r="J55" s="116"/>
      <c r="K55" s="116"/>
    </row>
    <row r="56" spans="1:11" ht="35.1" customHeight="1" x14ac:dyDescent="0.25">
      <c r="A56" s="1"/>
      <c r="B56" s="1"/>
      <c r="C56" s="1"/>
      <c r="D56" s="1"/>
      <c r="E56" s="1"/>
      <c r="J56" s="116"/>
      <c r="K56" s="116"/>
    </row>
    <row r="57" spans="1:11" ht="35.1" customHeight="1" x14ac:dyDescent="0.25">
      <c r="A57" s="1"/>
      <c r="B57" s="1"/>
      <c r="C57" s="1"/>
      <c r="D57" s="1"/>
      <c r="E57" s="1"/>
      <c r="J57" s="116"/>
      <c r="K57" s="116"/>
    </row>
    <row r="58" spans="1:11" ht="35.1" customHeight="1" x14ac:dyDescent="0.25">
      <c r="A58" s="1"/>
      <c r="B58" s="1"/>
      <c r="C58" s="1"/>
      <c r="D58" s="1"/>
      <c r="E58" s="1"/>
      <c r="J58" s="116"/>
      <c r="K58" s="116"/>
    </row>
    <row r="59" spans="1:11" ht="35.1" customHeight="1" x14ac:dyDescent="0.25">
      <c r="A59" s="1"/>
      <c r="B59" s="1"/>
      <c r="C59" s="1"/>
      <c r="D59" s="1"/>
      <c r="E59" s="1"/>
      <c r="J59" s="116"/>
      <c r="K59" s="116"/>
    </row>
    <row r="60" spans="1:11" ht="35.1" customHeight="1" x14ac:dyDescent="0.25">
      <c r="A60" s="1"/>
      <c r="B60" s="1"/>
      <c r="C60" s="1"/>
      <c r="D60" s="1"/>
      <c r="E60" s="1"/>
      <c r="J60" s="116"/>
      <c r="K60" s="116"/>
    </row>
    <row r="61" spans="1:11" ht="35.1" customHeight="1" x14ac:dyDescent="0.25">
      <c r="A61" s="1"/>
      <c r="B61" s="1"/>
      <c r="C61" s="1"/>
      <c r="D61" s="1"/>
      <c r="E61" s="1"/>
      <c r="J61" s="116"/>
      <c r="K61" s="116"/>
    </row>
    <row r="62" spans="1:11" ht="35.1" customHeight="1" x14ac:dyDescent="0.25">
      <c r="A62" s="1"/>
      <c r="B62" s="1"/>
      <c r="C62" s="1"/>
      <c r="D62" s="1"/>
      <c r="E62" s="1"/>
      <c r="J62" s="116"/>
      <c r="K62" s="116"/>
    </row>
    <row r="63" spans="1:11" ht="35.1" customHeight="1" x14ac:dyDescent="0.25">
      <c r="A63" s="1"/>
      <c r="B63" s="1"/>
      <c r="C63" s="1"/>
      <c r="D63" s="1"/>
      <c r="E63" s="1"/>
      <c r="J63" s="116"/>
      <c r="K63" s="116"/>
    </row>
    <row r="64" spans="1:11" ht="35.1" customHeight="1" x14ac:dyDescent="0.25">
      <c r="A64" s="1"/>
      <c r="B64" s="1"/>
      <c r="C64" s="1"/>
      <c r="D64" s="1"/>
      <c r="E64" s="1"/>
      <c r="J64" s="116"/>
      <c r="K64" s="116"/>
    </row>
    <row r="65" spans="1:11" ht="35.1" customHeight="1" x14ac:dyDescent="0.25">
      <c r="A65" s="1"/>
      <c r="B65" s="1"/>
      <c r="C65" s="1"/>
      <c r="D65" s="1"/>
      <c r="E65" s="1"/>
      <c r="J65" s="116"/>
      <c r="K65" s="116"/>
    </row>
    <row r="66" spans="1:11" ht="35.1" customHeight="1" x14ac:dyDescent="0.25">
      <c r="A66" s="1"/>
      <c r="B66" s="1"/>
      <c r="C66" s="1"/>
      <c r="D66" s="1"/>
      <c r="E66" s="1"/>
      <c r="J66" s="116"/>
      <c r="K66" s="116"/>
    </row>
    <row r="67" spans="1:11" ht="35.1" customHeight="1" x14ac:dyDescent="0.25">
      <c r="A67" s="1"/>
      <c r="B67" s="1"/>
      <c r="C67" s="1"/>
      <c r="D67" s="1"/>
      <c r="E67" s="1"/>
      <c r="J67" s="116"/>
      <c r="K67" s="116"/>
    </row>
    <row r="68" spans="1:11" ht="35.1" customHeight="1" x14ac:dyDescent="0.25">
      <c r="A68" s="1"/>
      <c r="B68" s="1"/>
      <c r="C68" s="1"/>
      <c r="D68" s="1"/>
      <c r="E68" s="1"/>
      <c r="J68" s="116"/>
      <c r="K68" s="116"/>
    </row>
    <row r="69" spans="1:11" ht="35.1" customHeight="1" x14ac:dyDescent="0.25">
      <c r="A69" s="1"/>
      <c r="B69" s="1"/>
      <c r="C69" s="1"/>
      <c r="D69" s="1"/>
      <c r="E69" s="1"/>
      <c r="J69" s="116"/>
      <c r="K69" s="116"/>
    </row>
    <row r="70" spans="1:11" ht="35.1" customHeight="1" x14ac:dyDescent="0.25">
      <c r="A70" s="1"/>
      <c r="B70" s="1"/>
      <c r="C70" s="1"/>
      <c r="D70" s="1"/>
      <c r="E70" s="1"/>
      <c r="J70" s="116"/>
      <c r="K70" s="116"/>
    </row>
    <row r="71" spans="1:11" ht="35.1" customHeight="1" x14ac:dyDescent="0.25">
      <c r="A71" s="1"/>
      <c r="B71" s="1"/>
      <c r="C71" s="1"/>
      <c r="D71" s="1"/>
      <c r="E71" s="1"/>
      <c r="J71" s="116"/>
      <c r="K71" s="116"/>
    </row>
    <row r="72" spans="1:11" ht="35.1" customHeight="1" x14ac:dyDescent="0.25">
      <c r="A72" s="1"/>
      <c r="B72" s="1"/>
      <c r="C72" s="1"/>
      <c r="D72" s="1"/>
      <c r="E72" s="1"/>
      <c r="J72" s="116"/>
      <c r="K72" s="116"/>
    </row>
    <row r="73" spans="1:11" ht="35.1" customHeight="1" x14ac:dyDescent="0.25">
      <c r="A73" s="1"/>
      <c r="B73" s="1"/>
      <c r="C73" s="1"/>
      <c r="D73" s="1"/>
      <c r="E73" s="1"/>
      <c r="J73" s="116"/>
      <c r="K73" s="116"/>
    </row>
    <row r="74" spans="1:11" ht="35.1" customHeight="1" x14ac:dyDescent="0.25">
      <c r="A74" s="1"/>
      <c r="B74" s="1"/>
      <c r="C74" s="1"/>
      <c r="D74" s="1"/>
      <c r="E74" s="1"/>
      <c r="J74" s="116"/>
      <c r="K74" s="116"/>
    </row>
    <row r="75" spans="1:11" ht="35.1" customHeight="1" x14ac:dyDescent="0.25">
      <c r="A75" s="1"/>
      <c r="B75" s="1"/>
      <c r="C75" s="1"/>
      <c r="D75" s="1"/>
      <c r="E75" s="1"/>
      <c r="J75" s="116"/>
      <c r="K75" s="116"/>
    </row>
    <row r="76" spans="1:11" ht="35.1" customHeight="1" x14ac:dyDescent="0.25">
      <c r="A76" s="1"/>
      <c r="B76" s="1"/>
      <c r="C76" s="1"/>
      <c r="D76" s="1"/>
      <c r="E76" s="1"/>
      <c r="J76" s="116"/>
      <c r="K76" s="116"/>
    </row>
    <row r="77" spans="1:11" ht="35.1" customHeight="1" x14ac:dyDescent="0.25">
      <c r="A77" s="1"/>
      <c r="B77" s="1"/>
      <c r="C77" s="1"/>
      <c r="D77" s="1"/>
      <c r="E77" s="1"/>
      <c r="J77" s="116"/>
      <c r="K77" s="116"/>
    </row>
    <row r="78" spans="1:11" ht="35.1" customHeight="1" x14ac:dyDescent="0.25">
      <c r="A78" s="1"/>
      <c r="B78" s="1"/>
      <c r="C78" s="1"/>
      <c r="D78" s="1"/>
      <c r="E78" s="1"/>
      <c r="J78" s="116"/>
      <c r="K78" s="116"/>
    </row>
    <row r="79" spans="1:11" ht="35.1" customHeight="1" x14ac:dyDescent="0.25">
      <c r="A79" s="1"/>
      <c r="B79" s="1"/>
      <c r="C79" s="1"/>
      <c r="D79" s="1"/>
      <c r="E79" s="1"/>
      <c r="J79" s="116"/>
      <c r="K79" s="116"/>
    </row>
    <row r="80" spans="1:11" ht="35.1" customHeight="1" x14ac:dyDescent="0.25">
      <c r="A80" s="1"/>
      <c r="B80" s="1"/>
      <c r="C80" s="1"/>
      <c r="D80" s="1"/>
      <c r="E80" s="1"/>
      <c r="J80" s="116"/>
      <c r="K80" s="116"/>
    </row>
    <row r="81" spans="1:11" ht="35.1" customHeight="1" x14ac:dyDescent="0.25">
      <c r="A81" s="1"/>
      <c r="B81" s="1"/>
      <c r="C81" s="1"/>
      <c r="D81" s="1"/>
      <c r="E81" s="1"/>
      <c r="J81" s="116"/>
      <c r="K81" s="116"/>
    </row>
    <row r="82" spans="1:11" ht="35.1" customHeight="1" x14ac:dyDescent="0.25">
      <c r="A82" s="1"/>
      <c r="B82" s="1"/>
      <c r="C82" s="1"/>
      <c r="D82" s="1"/>
      <c r="E82" s="1"/>
      <c r="J82" s="116"/>
      <c r="K82" s="116"/>
    </row>
    <row r="83" spans="1:11" ht="35.1" customHeight="1" x14ac:dyDescent="0.25">
      <c r="A83" s="1"/>
      <c r="B83" s="1"/>
      <c r="C83" s="1"/>
      <c r="D83" s="1"/>
      <c r="E83" s="1"/>
      <c r="J83" s="116"/>
      <c r="K83" s="116"/>
    </row>
    <row r="84" spans="1:11" ht="35.1" customHeight="1" x14ac:dyDescent="0.25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16" bestFit="1" customWidth="1"/>
    <col min="2" max="2" width="22.8984375" style="116" customWidth="1"/>
    <col min="3" max="5" width="14.8984375" style="116" bestFit="1" customWidth="1"/>
    <col min="6" max="6" width="9.765625E-2" style="116" customWidth="1"/>
    <col min="7" max="7" width="11.8984375" style="116" bestFit="1" customWidth="1"/>
    <col min="8" max="9" width="8.8984375" style="116"/>
    <col min="10" max="11" width="8.8984375" style="117"/>
    <col min="12" max="245" width="8.8984375" style="116"/>
    <col min="246" max="246" width="5.8984375" style="116" customWidth="1"/>
    <col min="247" max="247" width="32.8984375" style="116" customWidth="1"/>
    <col min="248" max="248" width="5.8984375" style="116" customWidth="1"/>
    <col min="249" max="249" width="32.8984375" style="116" customWidth="1"/>
    <col min="250" max="255" width="8.8984375" style="116"/>
    <col min="256" max="256" width="32.8984375" style="116" customWidth="1"/>
    <col min="257" max="257" width="5.8984375" style="116" customWidth="1"/>
    <col min="258" max="258" width="32.8984375" style="116" customWidth="1"/>
    <col min="259" max="259" width="5.8984375" style="116" customWidth="1"/>
    <col min="260" max="501" width="8.8984375" style="116"/>
    <col min="502" max="502" width="5.8984375" style="116" customWidth="1"/>
    <col min="503" max="503" width="32.8984375" style="116" customWidth="1"/>
    <col min="504" max="504" width="5.8984375" style="116" customWidth="1"/>
    <col min="505" max="505" width="32.8984375" style="116" customWidth="1"/>
    <col min="506" max="511" width="8.8984375" style="116"/>
    <col min="512" max="512" width="32.8984375" style="116" customWidth="1"/>
    <col min="513" max="513" width="5.8984375" style="116" customWidth="1"/>
    <col min="514" max="514" width="32.8984375" style="116" customWidth="1"/>
    <col min="515" max="515" width="5.8984375" style="116" customWidth="1"/>
    <col min="516" max="757" width="8.8984375" style="116"/>
    <col min="758" max="758" width="5.8984375" style="116" customWidth="1"/>
    <col min="759" max="759" width="32.8984375" style="116" customWidth="1"/>
    <col min="760" max="760" width="5.8984375" style="116" customWidth="1"/>
    <col min="761" max="761" width="32.8984375" style="116" customWidth="1"/>
    <col min="762" max="767" width="8.8984375" style="116"/>
    <col min="768" max="768" width="32.8984375" style="116" customWidth="1"/>
    <col min="769" max="769" width="5.8984375" style="116" customWidth="1"/>
    <col min="770" max="770" width="32.8984375" style="116" customWidth="1"/>
    <col min="771" max="771" width="5.8984375" style="116" customWidth="1"/>
    <col min="772" max="1013" width="8.8984375" style="116"/>
    <col min="1014" max="1014" width="5.8984375" style="116" customWidth="1"/>
    <col min="1015" max="1015" width="32.8984375" style="116" customWidth="1"/>
    <col min="1016" max="1016" width="5.8984375" style="116" customWidth="1"/>
    <col min="1017" max="1017" width="32.8984375" style="116" customWidth="1"/>
    <col min="1018" max="1023" width="8.8984375" style="116"/>
    <col min="1024" max="1024" width="32.8984375" style="116" customWidth="1"/>
    <col min="1025" max="1025" width="5.8984375" style="116" customWidth="1"/>
    <col min="1026" max="1026" width="32.8984375" style="116" customWidth="1"/>
    <col min="1027" max="1027" width="5.8984375" style="116" customWidth="1"/>
    <col min="1028" max="1269" width="8.8984375" style="116"/>
    <col min="1270" max="1270" width="5.8984375" style="116" customWidth="1"/>
    <col min="1271" max="1271" width="32.8984375" style="116" customWidth="1"/>
    <col min="1272" max="1272" width="5.8984375" style="116" customWidth="1"/>
    <col min="1273" max="1273" width="32.8984375" style="116" customWidth="1"/>
    <col min="1274" max="1279" width="8.8984375" style="116"/>
    <col min="1280" max="1280" width="32.8984375" style="116" customWidth="1"/>
    <col min="1281" max="1281" width="5.8984375" style="116" customWidth="1"/>
    <col min="1282" max="1282" width="32.8984375" style="116" customWidth="1"/>
    <col min="1283" max="1283" width="5.8984375" style="116" customWidth="1"/>
    <col min="1284" max="1525" width="8.8984375" style="116"/>
    <col min="1526" max="1526" width="5.8984375" style="116" customWidth="1"/>
    <col min="1527" max="1527" width="32.8984375" style="116" customWidth="1"/>
    <col min="1528" max="1528" width="5.8984375" style="116" customWidth="1"/>
    <col min="1529" max="1529" width="32.8984375" style="116" customWidth="1"/>
    <col min="1530" max="1535" width="8.8984375" style="116"/>
    <col min="1536" max="1536" width="32.8984375" style="116" customWidth="1"/>
    <col min="1537" max="1537" width="5.8984375" style="116" customWidth="1"/>
    <col min="1538" max="1538" width="32.8984375" style="116" customWidth="1"/>
    <col min="1539" max="1539" width="5.8984375" style="116" customWidth="1"/>
    <col min="1540" max="1781" width="8.8984375" style="116"/>
    <col min="1782" max="1782" width="5.8984375" style="116" customWidth="1"/>
    <col min="1783" max="1783" width="32.8984375" style="116" customWidth="1"/>
    <col min="1784" max="1784" width="5.8984375" style="116" customWidth="1"/>
    <col min="1785" max="1785" width="32.8984375" style="116" customWidth="1"/>
    <col min="1786" max="1791" width="8.8984375" style="116"/>
    <col min="1792" max="1792" width="32.8984375" style="116" customWidth="1"/>
    <col min="1793" max="1793" width="5.8984375" style="116" customWidth="1"/>
    <col min="1794" max="1794" width="32.8984375" style="116" customWidth="1"/>
    <col min="1795" max="1795" width="5.8984375" style="116" customWidth="1"/>
    <col min="1796" max="2037" width="8.8984375" style="116"/>
    <col min="2038" max="2038" width="5.8984375" style="116" customWidth="1"/>
    <col min="2039" max="2039" width="32.8984375" style="116" customWidth="1"/>
    <col min="2040" max="2040" width="5.8984375" style="116" customWidth="1"/>
    <col min="2041" max="2041" width="32.8984375" style="116" customWidth="1"/>
    <col min="2042" max="2047" width="8.8984375" style="116"/>
    <col min="2048" max="2048" width="32.8984375" style="116" customWidth="1"/>
    <col min="2049" max="2049" width="5.8984375" style="116" customWidth="1"/>
    <col min="2050" max="2050" width="32.8984375" style="116" customWidth="1"/>
    <col min="2051" max="2051" width="5.8984375" style="116" customWidth="1"/>
    <col min="2052" max="2293" width="8.8984375" style="116"/>
    <col min="2294" max="2294" width="5.8984375" style="116" customWidth="1"/>
    <col min="2295" max="2295" width="32.8984375" style="116" customWidth="1"/>
    <col min="2296" max="2296" width="5.8984375" style="116" customWidth="1"/>
    <col min="2297" max="2297" width="32.8984375" style="116" customWidth="1"/>
    <col min="2298" max="2303" width="8.8984375" style="116"/>
    <col min="2304" max="2304" width="32.8984375" style="116" customWidth="1"/>
    <col min="2305" max="2305" width="5.8984375" style="116" customWidth="1"/>
    <col min="2306" max="2306" width="32.8984375" style="116" customWidth="1"/>
    <col min="2307" max="2307" width="5.8984375" style="116" customWidth="1"/>
    <col min="2308" max="2549" width="8.8984375" style="116"/>
    <col min="2550" max="2550" width="5.8984375" style="116" customWidth="1"/>
    <col min="2551" max="2551" width="32.8984375" style="116" customWidth="1"/>
    <col min="2552" max="2552" width="5.8984375" style="116" customWidth="1"/>
    <col min="2553" max="2553" width="32.8984375" style="116" customWidth="1"/>
    <col min="2554" max="2559" width="8.8984375" style="116"/>
    <col min="2560" max="2560" width="32.8984375" style="116" customWidth="1"/>
    <col min="2561" max="2561" width="5.8984375" style="116" customWidth="1"/>
    <col min="2562" max="2562" width="32.8984375" style="116" customWidth="1"/>
    <col min="2563" max="2563" width="5.8984375" style="116" customWidth="1"/>
    <col min="2564" max="2805" width="8.8984375" style="116"/>
    <col min="2806" max="2806" width="5.8984375" style="116" customWidth="1"/>
    <col min="2807" max="2807" width="32.8984375" style="116" customWidth="1"/>
    <col min="2808" max="2808" width="5.8984375" style="116" customWidth="1"/>
    <col min="2809" max="2809" width="32.8984375" style="116" customWidth="1"/>
    <col min="2810" max="2815" width="8.8984375" style="116"/>
    <col min="2816" max="2816" width="32.8984375" style="116" customWidth="1"/>
    <col min="2817" max="2817" width="5.8984375" style="116" customWidth="1"/>
    <col min="2818" max="2818" width="32.8984375" style="116" customWidth="1"/>
    <col min="2819" max="2819" width="5.8984375" style="116" customWidth="1"/>
    <col min="2820" max="3061" width="8.8984375" style="116"/>
    <col min="3062" max="3062" width="5.8984375" style="116" customWidth="1"/>
    <col min="3063" max="3063" width="32.8984375" style="116" customWidth="1"/>
    <col min="3064" max="3064" width="5.8984375" style="116" customWidth="1"/>
    <col min="3065" max="3065" width="32.8984375" style="116" customWidth="1"/>
    <col min="3066" max="3071" width="8.8984375" style="116"/>
    <col min="3072" max="3072" width="32.8984375" style="116" customWidth="1"/>
    <col min="3073" max="3073" width="5.8984375" style="116" customWidth="1"/>
    <col min="3074" max="3074" width="32.8984375" style="116" customWidth="1"/>
    <col min="3075" max="3075" width="5.8984375" style="116" customWidth="1"/>
    <col min="3076" max="3317" width="8.8984375" style="116"/>
    <col min="3318" max="3318" width="5.8984375" style="116" customWidth="1"/>
    <col min="3319" max="3319" width="32.8984375" style="116" customWidth="1"/>
    <col min="3320" max="3320" width="5.8984375" style="116" customWidth="1"/>
    <col min="3321" max="3321" width="32.8984375" style="116" customWidth="1"/>
    <col min="3322" max="3327" width="8.8984375" style="116"/>
    <col min="3328" max="3328" width="32.8984375" style="116" customWidth="1"/>
    <col min="3329" max="3329" width="5.8984375" style="116" customWidth="1"/>
    <col min="3330" max="3330" width="32.8984375" style="116" customWidth="1"/>
    <col min="3331" max="3331" width="5.8984375" style="116" customWidth="1"/>
    <col min="3332" max="3573" width="8.8984375" style="116"/>
    <col min="3574" max="3574" width="5.8984375" style="116" customWidth="1"/>
    <col min="3575" max="3575" width="32.8984375" style="116" customWidth="1"/>
    <col min="3576" max="3576" width="5.8984375" style="116" customWidth="1"/>
    <col min="3577" max="3577" width="32.8984375" style="116" customWidth="1"/>
    <col min="3578" max="3583" width="8.8984375" style="116"/>
    <col min="3584" max="3584" width="32.8984375" style="116" customWidth="1"/>
    <col min="3585" max="3585" width="5.8984375" style="116" customWidth="1"/>
    <col min="3586" max="3586" width="32.8984375" style="116" customWidth="1"/>
    <col min="3587" max="3587" width="5.8984375" style="116" customWidth="1"/>
    <col min="3588" max="3829" width="8.8984375" style="116"/>
    <col min="3830" max="3830" width="5.8984375" style="116" customWidth="1"/>
    <col min="3831" max="3831" width="32.8984375" style="116" customWidth="1"/>
    <col min="3832" max="3832" width="5.8984375" style="116" customWidth="1"/>
    <col min="3833" max="3833" width="32.8984375" style="116" customWidth="1"/>
    <col min="3834" max="3839" width="8.8984375" style="116"/>
    <col min="3840" max="3840" width="32.8984375" style="116" customWidth="1"/>
    <col min="3841" max="3841" width="5.8984375" style="116" customWidth="1"/>
    <col min="3842" max="3842" width="32.8984375" style="116" customWidth="1"/>
    <col min="3843" max="3843" width="5.8984375" style="116" customWidth="1"/>
    <col min="3844" max="4085" width="8.8984375" style="116"/>
    <col min="4086" max="4086" width="5.8984375" style="116" customWidth="1"/>
    <col min="4087" max="4087" width="32.8984375" style="116" customWidth="1"/>
    <col min="4088" max="4088" width="5.8984375" style="116" customWidth="1"/>
    <col min="4089" max="4089" width="32.8984375" style="116" customWidth="1"/>
    <col min="4090" max="4095" width="8.8984375" style="116"/>
    <col min="4096" max="4096" width="32.8984375" style="116" customWidth="1"/>
    <col min="4097" max="4097" width="5.8984375" style="116" customWidth="1"/>
    <col min="4098" max="4098" width="32.8984375" style="116" customWidth="1"/>
    <col min="4099" max="4099" width="5.8984375" style="116" customWidth="1"/>
    <col min="4100" max="4341" width="8.8984375" style="116"/>
    <col min="4342" max="4342" width="5.8984375" style="116" customWidth="1"/>
    <col min="4343" max="4343" width="32.8984375" style="116" customWidth="1"/>
    <col min="4344" max="4344" width="5.8984375" style="116" customWidth="1"/>
    <col min="4345" max="4345" width="32.8984375" style="116" customWidth="1"/>
    <col min="4346" max="4351" width="8.8984375" style="116"/>
    <col min="4352" max="4352" width="32.8984375" style="116" customWidth="1"/>
    <col min="4353" max="4353" width="5.8984375" style="116" customWidth="1"/>
    <col min="4354" max="4354" width="32.8984375" style="116" customWidth="1"/>
    <col min="4355" max="4355" width="5.8984375" style="116" customWidth="1"/>
    <col min="4356" max="4597" width="8.8984375" style="116"/>
    <col min="4598" max="4598" width="5.8984375" style="116" customWidth="1"/>
    <col min="4599" max="4599" width="32.8984375" style="116" customWidth="1"/>
    <col min="4600" max="4600" width="5.8984375" style="116" customWidth="1"/>
    <col min="4601" max="4601" width="32.8984375" style="116" customWidth="1"/>
    <col min="4602" max="4607" width="8.8984375" style="116"/>
    <col min="4608" max="4608" width="32.8984375" style="116" customWidth="1"/>
    <col min="4609" max="4609" width="5.8984375" style="116" customWidth="1"/>
    <col min="4610" max="4610" width="32.8984375" style="116" customWidth="1"/>
    <col min="4611" max="4611" width="5.8984375" style="116" customWidth="1"/>
    <col min="4612" max="4853" width="8.8984375" style="116"/>
    <col min="4854" max="4854" width="5.8984375" style="116" customWidth="1"/>
    <col min="4855" max="4855" width="32.8984375" style="116" customWidth="1"/>
    <col min="4856" max="4856" width="5.8984375" style="116" customWidth="1"/>
    <col min="4857" max="4857" width="32.8984375" style="116" customWidth="1"/>
    <col min="4858" max="4863" width="8.8984375" style="116"/>
    <col min="4864" max="4864" width="32.8984375" style="116" customWidth="1"/>
    <col min="4865" max="4865" width="5.8984375" style="116" customWidth="1"/>
    <col min="4866" max="4866" width="32.8984375" style="116" customWidth="1"/>
    <col min="4867" max="4867" width="5.8984375" style="116" customWidth="1"/>
    <col min="4868" max="5109" width="8.8984375" style="116"/>
    <col min="5110" max="5110" width="5.8984375" style="116" customWidth="1"/>
    <col min="5111" max="5111" width="32.8984375" style="116" customWidth="1"/>
    <col min="5112" max="5112" width="5.8984375" style="116" customWidth="1"/>
    <col min="5113" max="5113" width="32.8984375" style="116" customWidth="1"/>
    <col min="5114" max="5119" width="8.8984375" style="116"/>
    <col min="5120" max="5120" width="32.8984375" style="116" customWidth="1"/>
    <col min="5121" max="5121" width="5.8984375" style="116" customWidth="1"/>
    <col min="5122" max="5122" width="32.8984375" style="116" customWidth="1"/>
    <col min="5123" max="5123" width="5.8984375" style="116" customWidth="1"/>
    <col min="5124" max="5365" width="8.8984375" style="116"/>
    <col min="5366" max="5366" width="5.8984375" style="116" customWidth="1"/>
    <col min="5367" max="5367" width="32.8984375" style="116" customWidth="1"/>
    <col min="5368" max="5368" width="5.8984375" style="116" customWidth="1"/>
    <col min="5369" max="5369" width="32.8984375" style="116" customWidth="1"/>
    <col min="5370" max="5375" width="8.8984375" style="116"/>
    <col min="5376" max="5376" width="32.8984375" style="116" customWidth="1"/>
    <col min="5377" max="5377" width="5.8984375" style="116" customWidth="1"/>
    <col min="5378" max="5378" width="32.8984375" style="116" customWidth="1"/>
    <col min="5379" max="5379" width="5.8984375" style="116" customWidth="1"/>
    <col min="5380" max="5621" width="8.8984375" style="116"/>
    <col min="5622" max="5622" width="5.8984375" style="116" customWidth="1"/>
    <col min="5623" max="5623" width="32.8984375" style="116" customWidth="1"/>
    <col min="5624" max="5624" width="5.8984375" style="116" customWidth="1"/>
    <col min="5625" max="5625" width="32.8984375" style="116" customWidth="1"/>
    <col min="5626" max="5631" width="8.8984375" style="116"/>
    <col min="5632" max="5632" width="32.8984375" style="116" customWidth="1"/>
    <col min="5633" max="5633" width="5.8984375" style="116" customWidth="1"/>
    <col min="5634" max="5634" width="32.8984375" style="116" customWidth="1"/>
    <col min="5635" max="5635" width="5.8984375" style="116" customWidth="1"/>
    <col min="5636" max="5877" width="8.8984375" style="116"/>
    <col min="5878" max="5878" width="5.8984375" style="116" customWidth="1"/>
    <col min="5879" max="5879" width="32.8984375" style="116" customWidth="1"/>
    <col min="5880" max="5880" width="5.8984375" style="116" customWidth="1"/>
    <col min="5881" max="5881" width="32.8984375" style="116" customWidth="1"/>
    <col min="5882" max="5887" width="8.8984375" style="116"/>
    <col min="5888" max="5888" width="32.8984375" style="116" customWidth="1"/>
    <col min="5889" max="5889" width="5.8984375" style="116" customWidth="1"/>
    <col min="5890" max="5890" width="32.8984375" style="116" customWidth="1"/>
    <col min="5891" max="5891" width="5.8984375" style="116" customWidth="1"/>
    <col min="5892" max="6133" width="8.8984375" style="116"/>
    <col min="6134" max="6134" width="5.8984375" style="116" customWidth="1"/>
    <col min="6135" max="6135" width="32.8984375" style="116" customWidth="1"/>
    <col min="6136" max="6136" width="5.8984375" style="116" customWidth="1"/>
    <col min="6137" max="6137" width="32.8984375" style="116" customWidth="1"/>
    <col min="6138" max="6143" width="8.8984375" style="116"/>
    <col min="6144" max="6144" width="32.8984375" style="116" customWidth="1"/>
    <col min="6145" max="6145" width="5.8984375" style="116" customWidth="1"/>
    <col min="6146" max="6146" width="32.8984375" style="116" customWidth="1"/>
    <col min="6147" max="6147" width="5.8984375" style="116" customWidth="1"/>
    <col min="6148" max="6389" width="8.8984375" style="116"/>
    <col min="6390" max="6390" width="5.8984375" style="116" customWidth="1"/>
    <col min="6391" max="6391" width="32.8984375" style="116" customWidth="1"/>
    <col min="6392" max="6392" width="5.8984375" style="116" customWidth="1"/>
    <col min="6393" max="6393" width="32.8984375" style="116" customWidth="1"/>
    <col min="6394" max="6399" width="8.8984375" style="116"/>
    <col min="6400" max="6400" width="32.8984375" style="116" customWidth="1"/>
    <col min="6401" max="6401" width="5.8984375" style="116" customWidth="1"/>
    <col min="6402" max="6402" width="32.8984375" style="116" customWidth="1"/>
    <col min="6403" max="6403" width="5.8984375" style="116" customWidth="1"/>
    <col min="6404" max="6645" width="8.8984375" style="116"/>
    <col min="6646" max="6646" width="5.8984375" style="116" customWidth="1"/>
    <col min="6647" max="6647" width="32.8984375" style="116" customWidth="1"/>
    <col min="6648" max="6648" width="5.8984375" style="116" customWidth="1"/>
    <col min="6649" max="6649" width="32.8984375" style="116" customWidth="1"/>
    <col min="6650" max="6655" width="8.8984375" style="116"/>
    <col min="6656" max="6656" width="32.8984375" style="116" customWidth="1"/>
    <col min="6657" max="6657" width="5.8984375" style="116" customWidth="1"/>
    <col min="6658" max="6658" width="32.8984375" style="116" customWidth="1"/>
    <col min="6659" max="6659" width="5.8984375" style="116" customWidth="1"/>
    <col min="6660" max="6901" width="8.8984375" style="116"/>
    <col min="6902" max="6902" width="5.8984375" style="116" customWidth="1"/>
    <col min="6903" max="6903" width="32.8984375" style="116" customWidth="1"/>
    <col min="6904" max="6904" width="5.8984375" style="116" customWidth="1"/>
    <col min="6905" max="6905" width="32.8984375" style="116" customWidth="1"/>
    <col min="6906" max="6911" width="8.8984375" style="116"/>
    <col min="6912" max="6912" width="32.8984375" style="116" customWidth="1"/>
    <col min="6913" max="6913" width="5.8984375" style="116" customWidth="1"/>
    <col min="6914" max="6914" width="32.8984375" style="116" customWidth="1"/>
    <col min="6915" max="6915" width="5.8984375" style="116" customWidth="1"/>
    <col min="6916" max="7157" width="8.8984375" style="116"/>
    <col min="7158" max="7158" width="5.8984375" style="116" customWidth="1"/>
    <col min="7159" max="7159" width="32.8984375" style="116" customWidth="1"/>
    <col min="7160" max="7160" width="5.8984375" style="116" customWidth="1"/>
    <col min="7161" max="7161" width="32.8984375" style="116" customWidth="1"/>
    <col min="7162" max="7167" width="8.8984375" style="116"/>
    <col min="7168" max="7168" width="32.8984375" style="116" customWidth="1"/>
    <col min="7169" max="7169" width="5.8984375" style="116" customWidth="1"/>
    <col min="7170" max="7170" width="32.8984375" style="116" customWidth="1"/>
    <col min="7171" max="7171" width="5.8984375" style="116" customWidth="1"/>
    <col min="7172" max="7413" width="8.8984375" style="116"/>
    <col min="7414" max="7414" width="5.8984375" style="116" customWidth="1"/>
    <col min="7415" max="7415" width="32.8984375" style="116" customWidth="1"/>
    <col min="7416" max="7416" width="5.8984375" style="116" customWidth="1"/>
    <col min="7417" max="7417" width="32.8984375" style="116" customWidth="1"/>
    <col min="7418" max="7423" width="8.8984375" style="116"/>
    <col min="7424" max="7424" width="32.8984375" style="116" customWidth="1"/>
    <col min="7425" max="7425" width="5.8984375" style="116" customWidth="1"/>
    <col min="7426" max="7426" width="32.8984375" style="116" customWidth="1"/>
    <col min="7427" max="7427" width="5.8984375" style="116" customWidth="1"/>
    <col min="7428" max="7669" width="8.8984375" style="116"/>
    <col min="7670" max="7670" width="5.8984375" style="116" customWidth="1"/>
    <col min="7671" max="7671" width="32.8984375" style="116" customWidth="1"/>
    <col min="7672" max="7672" width="5.8984375" style="116" customWidth="1"/>
    <col min="7673" max="7673" width="32.8984375" style="116" customWidth="1"/>
    <col min="7674" max="7679" width="8.8984375" style="116"/>
    <col min="7680" max="7680" width="32.8984375" style="116" customWidth="1"/>
    <col min="7681" max="7681" width="5.8984375" style="116" customWidth="1"/>
    <col min="7682" max="7682" width="32.8984375" style="116" customWidth="1"/>
    <col min="7683" max="7683" width="5.8984375" style="116" customWidth="1"/>
    <col min="7684" max="7925" width="8.8984375" style="116"/>
    <col min="7926" max="7926" width="5.8984375" style="116" customWidth="1"/>
    <col min="7927" max="7927" width="32.8984375" style="116" customWidth="1"/>
    <col min="7928" max="7928" width="5.8984375" style="116" customWidth="1"/>
    <col min="7929" max="7929" width="32.8984375" style="116" customWidth="1"/>
    <col min="7930" max="7935" width="8.8984375" style="116"/>
    <col min="7936" max="7936" width="32.8984375" style="116" customWidth="1"/>
    <col min="7937" max="7937" width="5.8984375" style="116" customWidth="1"/>
    <col min="7938" max="7938" width="32.8984375" style="116" customWidth="1"/>
    <col min="7939" max="7939" width="5.8984375" style="116" customWidth="1"/>
    <col min="7940" max="8181" width="8.8984375" style="116"/>
    <col min="8182" max="8182" width="5.8984375" style="116" customWidth="1"/>
    <col min="8183" max="8183" width="32.8984375" style="116" customWidth="1"/>
    <col min="8184" max="8184" width="5.8984375" style="116" customWidth="1"/>
    <col min="8185" max="8185" width="32.8984375" style="116" customWidth="1"/>
    <col min="8186" max="8191" width="8.8984375" style="116"/>
    <col min="8192" max="8192" width="32.8984375" style="116" customWidth="1"/>
    <col min="8193" max="8193" width="5.8984375" style="116" customWidth="1"/>
    <col min="8194" max="8194" width="32.8984375" style="116" customWidth="1"/>
    <col min="8195" max="8195" width="5.8984375" style="116" customWidth="1"/>
    <col min="8196" max="8437" width="8.8984375" style="116"/>
    <col min="8438" max="8438" width="5.8984375" style="116" customWidth="1"/>
    <col min="8439" max="8439" width="32.8984375" style="116" customWidth="1"/>
    <col min="8440" max="8440" width="5.8984375" style="116" customWidth="1"/>
    <col min="8441" max="8441" width="32.8984375" style="116" customWidth="1"/>
    <col min="8442" max="8447" width="8.8984375" style="116"/>
    <col min="8448" max="8448" width="32.8984375" style="116" customWidth="1"/>
    <col min="8449" max="8449" width="5.8984375" style="116" customWidth="1"/>
    <col min="8450" max="8450" width="32.8984375" style="116" customWidth="1"/>
    <col min="8451" max="8451" width="5.8984375" style="116" customWidth="1"/>
    <col min="8452" max="8693" width="8.8984375" style="116"/>
    <col min="8694" max="8694" width="5.8984375" style="116" customWidth="1"/>
    <col min="8695" max="8695" width="32.8984375" style="116" customWidth="1"/>
    <col min="8696" max="8696" width="5.8984375" style="116" customWidth="1"/>
    <col min="8697" max="8697" width="32.8984375" style="116" customWidth="1"/>
    <col min="8698" max="8703" width="8.8984375" style="116"/>
    <col min="8704" max="8704" width="32.8984375" style="116" customWidth="1"/>
    <col min="8705" max="8705" width="5.8984375" style="116" customWidth="1"/>
    <col min="8706" max="8706" width="32.8984375" style="116" customWidth="1"/>
    <col min="8707" max="8707" width="5.8984375" style="116" customWidth="1"/>
    <col min="8708" max="8949" width="8.8984375" style="116"/>
    <col min="8950" max="8950" width="5.8984375" style="116" customWidth="1"/>
    <col min="8951" max="8951" width="32.8984375" style="116" customWidth="1"/>
    <col min="8952" max="8952" width="5.8984375" style="116" customWidth="1"/>
    <col min="8953" max="8953" width="32.8984375" style="116" customWidth="1"/>
    <col min="8954" max="8959" width="8.8984375" style="116"/>
    <col min="8960" max="8960" width="32.8984375" style="116" customWidth="1"/>
    <col min="8961" max="8961" width="5.8984375" style="116" customWidth="1"/>
    <col min="8962" max="8962" width="32.8984375" style="116" customWidth="1"/>
    <col min="8963" max="8963" width="5.8984375" style="116" customWidth="1"/>
    <col min="8964" max="9205" width="8.8984375" style="116"/>
    <col min="9206" max="9206" width="5.8984375" style="116" customWidth="1"/>
    <col min="9207" max="9207" width="32.8984375" style="116" customWidth="1"/>
    <col min="9208" max="9208" width="5.8984375" style="116" customWidth="1"/>
    <col min="9209" max="9209" width="32.8984375" style="116" customWidth="1"/>
    <col min="9210" max="9215" width="8.8984375" style="116"/>
    <col min="9216" max="9216" width="32.8984375" style="116" customWidth="1"/>
    <col min="9217" max="9217" width="5.8984375" style="116" customWidth="1"/>
    <col min="9218" max="9218" width="32.8984375" style="116" customWidth="1"/>
    <col min="9219" max="9219" width="5.8984375" style="116" customWidth="1"/>
    <col min="9220" max="9461" width="8.8984375" style="116"/>
    <col min="9462" max="9462" width="5.8984375" style="116" customWidth="1"/>
    <col min="9463" max="9463" width="32.8984375" style="116" customWidth="1"/>
    <col min="9464" max="9464" width="5.8984375" style="116" customWidth="1"/>
    <col min="9465" max="9465" width="32.8984375" style="116" customWidth="1"/>
    <col min="9466" max="9471" width="8.8984375" style="116"/>
    <col min="9472" max="9472" width="32.8984375" style="116" customWidth="1"/>
    <col min="9473" max="9473" width="5.8984375" style="116" customWidth="1"/>
    <col min="9474" max="9474" width="32.8984375" style="116" customWidth="1"/>
    <col min="9475" max="9475" width="5.8984375" style="116" customWidth="1"/>
    <col min="9476" max="9717" width="8.8984375" style="116"/>
    <col min="9718" max="9718" width="5.8984375" style="116" customWidth="1"/>
    <col min="9719" max="9719" width="32.8984375" style="116" customWidth="1"/>
    <col min="9720" max="9720" width="5.8984375" style="116" customWidth="1"/>
    <col min="9721" max="9721" width="32.8984375" style="116" customWidth="1"/>
    <col min="9722" max="9727" width="8.8984375" style="116"/>
    <col min="9728" max="9728" width="32.8984375" style="116" customWidth="1"/>
    <col min="9729" max="9729" width="5.8984375" style="116" customWidth="1"/>
    <col min="9730" max="9730" width="32.8984375" style="116" customWidth="1"/>
    <col min="9731" max="9731" width="5.8984375" style="116" customWidth="1"/>
    <col min="9732" max="9973" width="8.8984375" style="116"/>
    <col min="9974" max="9974" width="5.8984375" style="116" customWidth="1"/>
    <col min="9975" max="9975" width="32.8984375" style="116" customWidth="1"/>
    <col min="9976" max="9976" width="5.8984375" style="116" customWidth="1"/>
    <col min="9977" max="9977" width="32.8984375" style="116" customWidth="1"/>
    <col min="9978" max="9983" width="8.8984375" style="116"/>
    <col min="9984" max="9984" width="32.8984375" style="116" customWidth="1"/>
    <col min="9985" max="9985" width="5.8984375" style="116" customWidth="1"/>
    <col min="9986" max="9986" width="32.8984375" style="116" customWidth="1"/>
    <col min="9987" max="9987" width="5.8984375" style="116" customWidth="1"/>
    <col min="9988" max="10229" width="8.8984375" style="116"/>
    <col min="10230" max="10230" width="5.8984375" style="116" customWidth="1"/>
    <col min="10231" max="10231" width="32.8984375" style="116" customWidth="1"/>
    <col min="10232" max="10232" width="5.8984375" style="116" customWidth="1"/>
    <col min="10233" max="10233" width="32.8984375" style="116" customWidth="1"/>
    <col min="10234" max="10239" width="8.8984375" style="116"/>
    <col min="10240" max="10240" width="32.8984375" style="116" customWidth="1"/>
    <col min="10241" max="10241" width="5.8984375" style="116" customWidth="1"/>
    <col min="10242" max="10242" width="32.8984375" style="116" customWidth="1"/>
    <col min="10243" max="10243" width="5.8984375" style="116" customWidth="1"/>
    <col min="10244" max="10485" width="8.8984375" style="116"/>
    <col min="10486" max="10486" width="5.8984375" style="116" customWidth="1"/>
    <col min="10487" max="10487" width="32.8984375" style="116" customWidth="1"/>
    <col min="10488" max="10488" width="5.8984375" style="116" customWidth="1"/>
    <col min="10489" max="10489" width="32.8984375" style="116" customWidth="1"/>
    <col min="10490" max="10495" width="8.8984375" style="116"/>
    <col min="10496" max="10496" width="32.8984375" style="116" customWidth="1"/>
    <col min="10497" max="10497" width="5.8984375" style="116" customWidth="1"/>
    <col min="10498" max="10498" width="32.8984375" style="116" customWidth="1"/>
    <col min="10499" max="10499" width="5.8984375" style="116" customWidth="1"/>
    <col min="10500" max="10741" width="8.8984375" style="116"/>
    <col min="10742" max="10742" width="5.8984375" style="116" customWidth="1"/>
    <col min="10743" max="10743" width="32.8984375" style="116" customWidth="1"/>
    <col min="10744" max="10744" width="5.8984375" style="116" customWidth="1"/>
    <col min="10745" max="10745" width="32.8984375" style="116" customWidth="1"/>
    <col min="10746" max="10751" width="8.8984375" style="116"/>
    <col min="10752" max="10752" width="32.8984375" style="116" customWidth="1"/>
    <col min="10753" max="10753" width="5.8984375" style="116" customWidth="1"/>
    <col min="10754" max="10754" width="32.8984375" style="116" customWidth="1"/>
    <col min="10755" max="10755" width="5.8984375" style="116" customWidth="1"/>
    <col min="10756" max="10997" width="8.8984375" style="116"/>
    <col min="10998" max="10998" width="5.8984375" style="116" customWidth="1"/>
    <col min="10999" max="10999" width="32.8984375" style="116" customWidth="1"/>
    <col min="11000" max="11000" width="5.8984375" style="116" customWidth="1"/>
    <col min="11001" max="11001" width="32.8984375" style="116" customWidth="1"/>
    <col min="11002" max="11007" width="8.8984375" style="116"/>
    <col min="11008" max="11008" width="32.8984375" style="116" customWidth="1"/>
    <col min="11009" max="11009" width="5.8984375" style="116" customWidth="1"/>
    <col min="11010" max="11010" width="32.8984375" style="116" customWidth="1"/>
    <col min="11011" max="11011" width="5.8984375" style="116" customWidth="1"/>
    <col min="11012" max="11253" width="8.8984375" style="116"/>
    <col min="11254" max="11254" width="5.8984375" style="116" customWidth="1"/>
    <col min="11255" max="11255" width="32.8984375" style="116" customWidth="1"/>
    <col min="11256" max="11256" width="5.8984375" style="116" customWidth="1"/>
    <col min="11257" max="11257" width="32.8984375" style="116" customWidth="1"/>
    <col min="11258" max="11263" width="8.8984375" style="116"/>
    <col min="11264" max="11264" width="32.8984375" style="116" customWidth="1"/>
    <col min="11265" max="11265" width="5.8984375" style="116" customWidth="1"/>
    <col min="11266" max="11266" width="32.8984375" style="116" customWidth="1"/>
    <col min="11267" max="11267" width="5.8984375" style="116" customWidth="1"/>
    <col min="11268" max="11509" width="8.8984375" style="116"/>
    <col min="11510" max="11510" width="5.8984375" style="116" customWidth="1"/>
    <col min="11511" max="11511" width="32.8984375" style="116" customWidth="1"/>
    <col min="11512" max="11512" width="5.8984375" style="116" customWidth="1"/>
    <col min="11513" max="11513" width="32.8984375" style="116" customWidth="1"/>
    <col min="11514" max="11519" width="8.8984375" style="116"/>
    <col min="11520" max="11520" width="32.8984375" style="116" customWidth="1"/>
    <col min="11521" max="11521" width="5.8984375" style="116" customWidth="1"/>
    <col min="11522" max="11522" width="32.8984375" style="116" customWidth="1"/>
    <col min="11523" max="11523" width="5.8984375" style="116" customWidth="1"/>
    <col min="11524" max="11765" width="8.8984375" style="116"/>
    <col min="11766" max="11766" width="5.8984375" style="116" customWidth="1"/>
    <col min="11767" max="11767" width="32.8984375" style="116" customWidth="1"/>
    <col min="11768" max="11768" width="5.8984375" style="116" customWidth="1"/>
    <col min="11769" max="11769" width="32.8984375" style="116" customWidth="1"/>
    <col min="11770" max="11775" width="8.8984375" style="116"/>
    <col min="11776" max="11776" width="32.8984375" style="116" customWidth="1"/>
    <col min="11777" max="11777" width="5.8984375" style="116" customWidth="1"/>
    <col min="11778" max="11778" width="32.8984375" style="116" customWidth="1"/>
    <col min="11779" max="11779" width="5.8984375" style="116" customWidth="1"/>
    <col min="11780" max="12021" width="8.8984375" style="116"/>
    <col min="12022" max="12022" width="5.8984375" style="116" customWidth="1"/>
    <col min="12023" max="12023" width="32.8984375" style="116" customWidth="1"/>
    <col min="12024" max="12024" width="5.8984375" style="116" customWidth="1"/>
    <col min="12025" max="12025" width="32.8984375" style="116" customWidth="1"/>
    <col min="12026" max="12031" width="8.8984375" style="116"/>
    <col min="12032" max="12032" width="32.8984375" style="116" customWidth="1"/>
    <col min="12033" max="12033" width="5.8984375" style="116" customWidth="1"/>
    <col min="12034" max="12034" width="32.8984375" style="116" customWidth="1"/>
    <col min="12035" max="12035" width="5.8984375" style="116" customWidth="1"/>
    <col min="12036" max="12277" width="8.8984375" style="116"/>
    <col min="12278" max="12278" width="5.8984375" style="116" customWidth="1"/>
    <col min="12279" max="12279" width="32.8984375" style="116" customWidth="1"/>
    <col min="12280" max="12280" width="5.8984375" style="116" customWidth="1"/>
    <col min="12281" max="12281" width="32.8984375" style="116" customWidth="1"/>
    <col min="12282" max="12287" width="8.8984375" style="116"/>
    <col min="12288" max="12288" width="32.8984375" style="116" customWidth="1"/>
    <col min="12289" max="12289" width="5.8984375" style="116" customWidth="1"/>
    <col min="12290" max="12290" width="32.8984375" style="116" customWidth="1"/>
    <col min="12291" max="12291" width="5.8984375" style="116" customWidth="1"/>
    <col min="12292" max="12533" width="8.8984375" style="116"/>
    <col min="12534" max="12534" width="5.8984375" style="116" customWidth="1"/>
    <col min="12535" max="12535" width="32.8984375" style="116" customWidth="1"/>
    <col min="12536" max="12536" width="5.8984375" style="116" customWidth="1"/>
    <col min="12537" max="12537" width="32.8984375" style="116" customWidth="1"/>
    <col min="12538" max="12543" width="8.8984375" style="116"/>
    <col min="12544" max="12544" width="32.8984375" style="116" customWidth="1"/>
    <col min="12545" max="12545" width="5.8984375" style="116" customWidth="1"/>
    <col min="12546" max="12546" width="32.8984375" style="116" customWidth="1"/>
    <col min="12547" max="12547" width="5.8984375" style="116" customWidth="1"/>
    <col min="12548" max="12789" width="8.8984375" style="116"/>
    <col min="12790" max="12790" width="5.8984375" style="116" customWidth="1"/>
    <col min="12791" max="12791" width="32.8984375" style="116" customWidth="1"/>
    <col min="12792" max="12792" width="5.8984375" style="116" customWidth="1"/>
    <col min="12793" max="12793" width="32.8984375" style="116" customWidth="1"/>
    <col min="12794" max="12799" width="8.8984375" style="116"/>
    <col min="12800" max="12800" width="32.8984375" style="116" customWidth="1"/>
    <col min="12801" max="12801" width="5.8984375" style="116" customWidth="1"/>
    <col min="12802" max="12802" width="32.8984375" style="116" customWidth="1"/>
    <col min="12803" max="12803" width="5.8984375" style="116" customWidth="1"/>
    <col min="12804" max="13045" width="8.8984375" style="116"/>
    <col min="13046" max="13046" width="5.8984375" style="116" customWidth="1"/>
    <col min="13047" max="13047" width="32.8984375" style="116" customWidth="1"/>
    <col min="13048" max="13048" width="5.8984375" style="116" customWidth="1"/>
    <col min="13049" max="13049" width="32.8984375" style="116" customWidth="1"/>
    <col min="13050" max="13055" width="8.8984375" style="116"/>
    <col min="13056" max="13056" width="32.8984375" style="116" customWidth="1"/>
    <col min="13057" max="13057" width="5.8984375" style="116" customWidth="1"/>
    <col min="13058" max="13058" width="32.8984375" style="116" customWidth="1"/>
    <col min="13059" max="13059" width="5.8984375" style="116" customWidth="1"/>
    <col min="13060" max="13301" width="8.8984375" style="116"/>
    <col min="13302" max="13302" width="5.8984375" style="116" customWidth="1"/>
    <col min="13303" max="13303" width="32.8984375" style="116" customWidth="1"/>
    <col min="13304" max="13304" width="5.8984375" style="116" customWidth="1"/>
    <col min="13305" max="13305" width="32.8984375" style="116" customWidth="1"/>
    <col min="13306" max="13311" width="8.8984375" style="116"/>
    <col min="13312" max="13312" width="32.8984375" style="116" customWidth="1"/>
    <col min="13313" max="13313" width="5.8984375" style="116" customWidth="1"/>
    <col min="13314" max="13314" width="32.8984375" style="116" customWidth="1"/>
    <col min="13315" max="13315" width="5.8984375" style="116" customWidth="1"/>
    <col min="13316" max="13557" width="8.8984375" style="116"/>
    <col min="13558" max="13558" width="5.8984375" style="116" customWidth="1"/>
    <col min="13559" max="13559" width="32.8984375" style="116" customWidth="1"/>
    <col min="13560" max="13560" width="5.8984375" style="116" customWidth="1"/>
    <col min="13561" max="13561" width="32.8984375" style="116" customWidth="1"/>
    <col min="13562" max="13567" width="8.8984375" style="116"/>
    <col min="13568" max="13568" width="32.8984375" style="116" customWidth="1"/>
    <col min="13569" max="13569" width="5.8984375" style="116" customWidth="1"/>
    <col min="13570" max="13570" width="32.8984375" style="116" customWidth="1"/>
    <col min="13571" max="13571" width="5.8984375" style="116" customWidth="1"/>
    <col min="13572" max="13813" width="8.8984375" style="116"/>
    <col min="13814" max="13814" width="5.8984375" style="116" customWidth="1"/>
    <col min="13815" max="13815" width="32.8984375" style="116" customWidth="1"/>
    <col min="13816" max="13816" width="5.8984375" style="116" customWidth="1"/>
    <col min="13817" max="13817" width="32.8984375" style="116" customWidth="1"/>
    <col min="13818" max="13823" width="8.8984375" style="116"/>
    <col min="13824" max="13824" width="32.8984375" style="116" customWidth="1"/>
    <col min="13825" max="13825" width="5.8984375" style="116" customWidth="1"/>
    <col min="13826" max="13826" width="32.8984375" style="116" customWidth="1"/>
    <col min="13827" max="13827" width="5.8984375" style="116" customWidth="1"/>
    <col min="13828" max="14069" width="8.8984375" style="116"/>
    <col min="14070" max="14070" width="5.8984375" style="116" customWidth="1"/>
    <col min="14071" max="14071" width="32.8984375" style="116" customWidth="1"/>
    <col min="14072" max="14072" width="5.8984375" style="116" customWidth="1"/>
    <col min="14073" max="14073" width="32.8984375" style="116" customWidth="1"/>
    <col min="14074" max="14079" width="8.8984375" style="116"/>
    <col min="14080" max="14080" width="32.8984375" style="116" customWidth="1"/>
    <col min="14081" max="14081" width="5.8984375" style="116" customWidth="1"/>
    <col min="14082" max="14082" width="32.8984375" style="116" customWidth="1"/>
    <col min="14083" max="14083" width="5.8984375" style="116" customWidth="1"/>
    <col min="14084" max="14325" width="8.8984375" style="116"/>
    <col min="14326" max="14326" width="5.8984375" style="116" customWidth="1"/>
    <col min="14327" max="14327" width="32.8984375" style="116" customWidth="1"/>
    <col min="14328" max="14328" width="5.8984375" style="116" customWidth="1"/>
    <col min="14329" max="14329" width="32.8984375" style="116" customWidth="1"/>
    <col min="14330" max="14335" width="8.8984375" style="116"/>
    <col min="14336" max="14336" width="32.8984375" style="116" customWidth="1"/>
    <col min="14337" max="14337" width="5.8984375" style="116" customWidth="1"/>
    <col min="14338" max="14338" width="32.8984375" style="116" customWidth="1"/>
    <col min="14339" max="14339" width="5.8984375" style="116" customWidth="1"/>
    <col min="14340" max="14581" width="8.8984375" style="116"/>
    <col min="14582" max="14582" width="5.8984375" style="116" customWidth="1"/>
    <col min="14583" max="14583" width="32.8984375" style="116" customWidth="1"/>
    <col min="14584" max="14584" width="5.8984375" style="116" customWidth="1"/>
    <col min="14585" max="14585" width="32.8984375" style="116" customWidth="1"/>
    <col min="14586" max="14591" width="8.8984375" style="116"/>
    <col min="14592" max="14592" width="32.8984375" style="116" customWidth="1"/>
    <col min="14593" max="14593" width="5.8984375" style="116" customWidth="1"/>
    <col min="14594" max="14594" width="32.8984375" style="116" customWidth="1"/>
    <col min="14595" max="14595" width="5.8984375" style="116" customWidth="1"/>
    <col min="14596" max="14837" width="8.8984375" style="116"/>
    <col min="14838" max="14838" width="5.8984375" style="116" customWidth="1"/>
    <col min="14839" max="14839" width="32.8984375" style="116" customWidth="1"/>
    <col min="14840" max="14840" width="5.8984375" style="116" customWidth="1"/>
    <col min="14841" max="14841" width="32.8984375" style="116" customWidth="1"/>
    <col min="14842" max="14847" width="8.8984375" style="116"/>
    <col min="14848" max="14848" width="32.8984375" style="116" customWidth="1"/>
    <col min="14849" max="14849" width="5.8984375" style="116" customWidth="1"/>
    <col min="14850" max="14850" width="32.8984375" style="116" customWidth="1"/>
    <col min="14851" max="14851" width="5.8984375" style="116" customWidth="1"/>
    <col min="14852" max="15093" width="8.8984375" style="116"/>
    <col min="15094" max="15094" width="5.8984375" style="116" customWidth="1"/>
    <col min="15095" max="15095" width="32.8984375" style="116" customWidth="1"/>
    <col min="15096" max="15096" width="5.8984375" style="116" customWidth="1"/>
    <col min="15097" max="15097" width="32.8984375" style="116" customWidth="1"/>
    <col min="15098" max="15103" width="8.8984375" style="116"/>
    <col min="15104" max="15104" width="32.8984375" style="116" customWidth="1"/>
    <col min="15105" max="15105" width="5.8984375" style="116" customWidth="1"/>
    <col min="15106" max="15106" width="32.8984375" style="116" customWidth="1"/>
    <col min="15107" max="15107" width="5.8984375" style="116" customWidth="1"/>
    <col min="15108" max="15349" width="8.8984375" style="116"/>
    <col min="15350" max="15350" width="5.8984375" style="116" customWidth="1"/>
    <col min="15351" max="15351" width="32.8984375" style="116" customWidth="1"/>
    <col min="15352" max="15352" width="5.8984375" style="116" customWidth="1"/>
    <col min="15353" max="15353" width="32.8984375" style="116" customWidth="1"/>
    <col min="15354" max="15359" width="8.8984375" style="116"/>
    <col min="15360" max="15360" width="32.8984375" style="116" customWidth="1"/>
    <col min="15361" max="15361" width="5.8984375" style="116" customWidth="1"/>
    <col min="15362" max="15362" width="32.8984375" style="116" customWidth="1"/>
    <col min="15363" max="15363" width="5.8984375" style="116" customWidth="1"/>
    <col min="15364" max="15605" width="8.8984375" style="116"/>
    <col min="15606" max="15606" width="5.8984375" style="116" customWidth="1"/>
    <col min="15607" max="15607" width="32.8984375" style="116" customWidth="1"/>
    <col min="15608" max="15608" width="5.8984375" style="116" customWidth="1"/>
    <col min="15609" max="15609" width="32.8984375" style="116" customWidth="1"/>
    <col min="15610" max="15615" width="8.8984375" style="116"/>
    <col min="15616" max="15616" width="32.8984375" style="116" customWidth="1"/>
    <col min="15617" max="15617" width="5.8984375" style="116" customWidth="1"/>
    <col min="15618" max="15618" width="32.8984375" style="116" customWidth="1"/>
    <col min="15619" max="15619" width="5.8984375" style="116" customWidth="1"/>
    <col min="15620" max="15861" width="8.8984375" style="116"/>
    <col min="15862" max="15862" width="5.8984375" style="116" customWidth="1"/>
    <col min="15863" max="15863" width="32.8984375" style="116" customWidth="1"/>
    <col min="15864" max="15864" width="5.8984375" style="116" customWidth="1"/>
    <col min="15865" max="15865" width="32.8984375" style="116" customWidth="1"/>
    <col min="15866" max="15871" width="8.8984375" style="116"/>
    <col min="15872" max="15872" width="32.8984375" style="116" customWidth="1"/>
    <col min="15873" max="15873" width="5.8984375" style="116" customWidth="1"/>
    <col min="15874" max="15874" width="32.8984375" style="116" customWidth="1"/>
    <col min="15875" max="15875" width="5.8984375" style="116" customWidth="1"/>
    <col min="15876" max="16117" width="8.8984375" style="116"/>
    <col min="16118" max="16118" width="5.8984375" style="116" customWidth="1"/>
    <col min="16119" max="16119" width="32.8984375" style="116" customWidth="1"/>
    <col min="16120" max="16120" width="5.8984375" style="116" customWidth="1"/>
    <col min="16121" max="16121" width="32.8984375" style="116" customWidth="1"/>
    <col min="16122" max="16127" width="8.8984375" style="116"/>
    <col min="16128" max="16128" width="32.8984375" style="116" customWidth="1"/>
    <col min="16129" max="16129" width="5.8984375" style="116" customWidth="1"/>
    <col min="16130" max="16130" width="32.8984375" style="116" customWidth="1"/>
    <col min="16131" max="16131" width="5.8984375" style="116" customWidth="1"/>
    <col min="16132" max="16384" width="8.8984375" style="116"/>
  </cols>
  <sheetData>
    <row r="1" spans="1:11" ht="18" customHeight="1" x14ac:dyDescent="0.25">
      <c r="A1" s="167" t="s">
        <v>20</v>
      </c>
    </row>
    <row r="2" spans="1:11" ht="23.25" customHeight="1" x14ac:dyDescent="0.3">
      <c r="A2" s="195" t="s">
        <v>15</v>
      </c>
      <c r="B2" s="195"/>
      <c r="C2" s="195"/>
      <c r="D2" s="195"/>
      <c r="E2" s="195"/>
      <c r="J2" s="116"/>
      <c r="K2" s="116"/>
    </row>
    <row r="3" spans="1:11" ht="18" customHeight="1" x14ac:dyDescent="0.25">
      <c r="A3" s="176" t="s">
        <v>74</v>
      </c>
      <c r="B3" s="196" t="s">
        <v>208</v>
      </c>
      <c r="C3" s="42" t="s">
        <v>29</v>
      </c>
      <c r="D3" s="42" t="s">
        <v>27</v>
      </c>
      <c r="E3" s="42" t="s">
        <v>29</v>
      </c>
      <c r="J3" s="116"/>
      <c r="K3" s="116"/>
    </row>
    <row r="4" spans="1:11" ht="18" customHeight="1" x14ac:dyDescent="0.25">
      <c r="A4" s="176"/>
      <c r="B4" s="196"/>
      <c r="C4" s="30" t="s">
        <v>322</v>
      </c>
      <c r="D4" s="30" t="s">
        <v>352</v>
      </c>
      <c r="E4" s="30" t="s">
        <v>352</v>
      </c>
      <c r="J4" s="116"/>
      <c r="K4" s="116"/>
    </row>
    <row r="5" spans="1:11" ht="18" customHeight="1" x14ac:dyDescent="0.25">
      <c r="A5" s="176"/>
      <c r="B5" s="196"/>
      <c r="C5" s="197" t="s">
        <v>52</v>
      </c>
      <c r="D5" s="198"/>
      <c r="E5" s="199"/>
      <c r="J5" s="116"/>
      <c r="K5" s="116"/>
    </row>
    <row r="6" spans="1:11" ht="20.100000000000001" customHeight="1" x14ac:dyDescent="0.25">
      <c r="A6" s="120">
        <v>1</v>
      </c>
      <c r="B6" s="128" t="s">
        <v>212</v>
      </c>
      <c r="C6" s="112">
        <v>1493.847849</v>
      </c>
      <c r="D6" s="112">
        <v>2566.1476560000001</v>
      </c>
      <c r="E6" s="112">
        <v>2151.7915699999999</v>
      </c>
      <c r="J6" s="116"/>
      <c r="K6" s="116"/>
    </row>
    <row r="7" spans="1:11" ht="20.100000000000001" customHeight="1" x14ac:dyDescent="0.25">
      <c r="A7" s="122">
        <v>2</v>
      </c>
      <c r="B7" s="129" t="s">
        <v>213</v>
      </c>
      <c r="C7" s="114">
        <v>11714.957302999999</v>
      </c>
      <c r="D7" s="114">
        <v>13299.519306</v>
      </c>
      <c r="E7" s="114">
        <v>13610.133970000001</v>
      </c>
      <c r="J7" s="116"/>
      <c r="K7" s="116"/>
    </row>
    <row r="8" spans="1:11" ht="20.100000000000001" customHeight="1" thickBot="1" x14ac:dyDescent="0.3">
      <c r="A8" s="124">
        <v>3</v>
      </c>
      <c r="B8" s="130" t="s">
        <v>214</v>
      </c>
      <c r="C8" s="126">
        <v>35922.744100999997</v>
      </c>
      <c r="D8" s="126">
        <v>51769.702449999997</v>
      </c>
      <c r="E8" s="126">
        <v>40821.600395000001</v>
      </c>
      <c r="J8" s="116"/>
      <c r="K8" s="116"/>
    </row>
    <row r="9" spans="1:11" ht="19.5" customHeight="1" thickBot="1" x14ac:dyDescent="0.3">
      <c r="A9" s="127"/>
      <c r="B9" s="159" t="s">
        <v>73</v>
      </c>
      <c r="C9" s="158">
        <v>49131.549252999997</v>
      </c>
      <c r="D9" s="158">
        <v>67635.369412</v>
      </c>
      <c r="E9" s="158">
        <v>56583.525934999998</v>
      </c>
      <c r="J9" s="116"/>
      <c r="K9" s="116"/>
    </row>
    <row r="10" spans="1:11" ht="35.1" customHeight="1" x14ac:dyDescent="0.25">
      <c r="A10" s="1"/>
      <c r="B10" s="1"/>
      <c r="C10" s="5"/>
      <c r="D10" s="5"/>
      <c r="E10" s="5"/>
      <c r="J10" s="116"/>
      <c r="K10" s="116"/>
    </row>
    <row r="11" spans="1:11" ht="35.1" customHeight="1" x14ac:dyDescent="0.25">
      <c r="A11" s="1"/>
      <c r="B11" s="1"/>
      <c r="C11" s="1"/>
      <c r="D11" s="1"/>
      <c r="E11" s="1"/>
      <c r="J11" s="116"/>
      <c r="K11" s="116"/>
    </row>
    <row r="12" spans="1:11" ht="35.1" customHeight="1" x14ac:dyDescent="0.25">
      <c r="A12" s="1"/>
      <c r="B12" s="1"/>
      <c r="C12" s="1"/>
      <c r="D12" s="1"/>
      <c r="E12" s="1"/>
      <c r="J12" s="116"/>
      <c r="K12" s="116"/>
    </row>
    <row r="13" spans="1:11" ht="35.1" customHeight="1" x14ac:dyDescent="0.25">
      <c r="A13" s="1"/>
      <c r="B13" s="1"/>
      <c r="C13" s="1"/>
      <c r="D13" s="1"/>
      <c r="E13" s="1"/>
      <c r="J13" s="116"/>
      <c r="K13" s="116"/>
    </row>
    <row r="14" spans="1:11" ht="35.1" customHeight="1" x14ac:dyDescent="0.25">
      <c r="A14" s="1"/>
      <c r="B14" s="1"/>
      <c r="C14" s="1"/>
      <c r="D14" s="1"/>
      <c r="E14" s="1"/>
      <c r="J14" s="116"/>
      <c r="K14" s="116"/>
    </row>
    <row r="15" spans="1:11" ht="35.1" customHeight="1" x14ac:dyDescent="0.25">
      <c r="A15" s="1"/>
      <c r="B15" s="1"/>
      <c r="C15" s="1"/>
      <c r="D15" s="1"/>
      <c r="E15" s="1"/>
      <c r="J15" s="116"/>
      <c r="K15" s="116"/>
    </row>
    <row r="16" spans="1:11" ht="35.1" customHeight="1" x14ac:dyDescent="0.25">
      <c r="A16" s="1"/>
      <c r="B16" s="1"/>
      <c r="C16" s="1"/>
      <c r="D16" s="1"/>
      <c r="E16" s="1"/>
      <c r="J16" s="116"/>
      <c r="K16" s="116"/>
    </row>
    <row r="17" spans="1:11" ht="35.1" customHeight="1" x14ac:dyDescent="0.25">
      <c r="A17" s="1"/>
      <c r="B17" s="1"/>
      <c r="C17" s="1"/>
      <c r="D17" s="1"/>
      <c r="E17" s="1"/>
      <c r="J17" s="116"/>
      <c r="K17" s="116"/>
    </row>
    <row r="18" spans="1:11" ht="35.1" customHeight="1" x14ac:dyDescent="0.25">
      <c r="A18" s="1"/>
      <c r="B18" s="1"/>
      <c r="C18" s="1"/>
      <c r="D18" s="1"/>
      <c r="E18" s="1"/>
      <c r="J18" s="116"/>
      <c r="K18" s="116"/>
    </row>
    <row r="19" spans="1:11" ht="35.1" customHeight="1" x14ac:dyDescent="0.25">
      <c r="A19" s="1"/>
      <c r="B19" s="1"/>
      <c r="C19" s="1"/>
      <c r="D19" s="1"/>
      <c r="E19" s="1"/>
      <c r="J19" s="116"/>
      <c r="K19" s="116"/>
    </row>
    <row r="20" spans="1:11" ht="35.1" customHeight="1" x14ac:dyDescent="0.25">
      <c r="A20" s="1"/>
      <c r="B20" s="1"/>
      <c r="C20" s="1"/>
      <c r="D20" s="1"/>
      <c r="E20" s="1"/>
      <c r="J20" s="116"/>
      <c r="K20" s="116"/>
    </row>
    <row r="21" spans="1:11" ht="35.1" customHeight="1" x14ac:dyDescent="0.25">
      <c r="A21" s="1"/>
      <c r="B21" s="1"/>
      <c r="C21" s="1"/>
      <c r="D21" s="1"/>
      <c r="E21" s="1"/>
      <c r="J21" s="116"/>
      <c r="K21" s="116"/>
    </row>
    <row r="22" spans="1:11" ht="35.1" customHeight="1" x14ac:dyDescent="0.25">
      <c r="A22" s="1"/>
      <c r="B22" s="1"/>
      <c r="C22" s="1"/>
      <c r="D22" s="1"/>
      <c r="E22" s="1"/>
      <c r="J22" s="116"/>
      <c r="K22" s="116"/>
    </row>
    <row r="23" spans="1:11" ht="35.1" customHeight="1" x14ac:dyDescent="0.25">
      <c r="A23" s="1"/>
      <c r="B23" s="1"/>
      <c r="C23" s="1"/>
      <c r="D23" s="1"/>
      <c r="E23" s="1"/>
      <c r="J23" s="116"/>
      <c r="K23" s="116"/>
    </row>
    <row r="24" spans="1:11" ht="35.1" customHeight="1" x14ac:dyDescent="0.25">
      <c r="A24" s="1"/>
      <c r="B24" s="1"/>
      <c r="C24" s="1"/>
      <c r="D24" s="1"/>
      <c r="E24" s="1"/>
      <c r="J24" s="116"/>
      <c r="K24" s="116"/>
    </row>
    <row r="25" spans="1:11" ht="35.1" customHeight="1" x14ac:dyDescent="0.25">
      <c r="A25" s="1"/>
      <c r="B25" s="1"/>
      <c r="C25" s="1"/>
      <c r="D25" s="1"/>
      <c r="E25" s="1"/>
      <c r="J25" s="116"/>
      <c r="K25" s="116"/>
    </row>
    <row r="26" spans="1:11" ht="35.1" customHeight="1" x14ac:dyDescent="0.25">
      <c r="A26" s="1"/>
      <c r="B26" s="1"/>
      <c r="C26" s="1"/>
      <c r="D26" s="1"/>
      <c r="E26" s="1"/>
      <c r="J26" s="116"/>
      <c r="K26" s="116"/>
    </row>
    <row r="27" spans="1:11" ht="35.1" customHeight="1" x14ac:dyDescent="0.25">
      <c r="A27" s="1"/>
      <c r="B27" s="1"/>
      <c r="C27" s="1"/>
      <c r="D27" s="1"/>
      <c r="E27" s="1"/>
      <c r="J27" s="116"/>
      <c r="K27" s="116"/>
    </row>
    <row r="28" spans="1:11" ht="35.1" customHeight="1" x14ac:dyDescent="0.25">
      <c r="A28" s="1"/>
      <c r="B28" s="1"/>
      <c r="C28" s="1"/>
      <c r="D28" s="1"/>
      <c r="E28" s="1"/>
      <c r="J28" s="116"/>
      <c r="K28" s="116"/>
    </row>
    <row r="29" spans="1:11" ht="35.1" customHeight="1" x14ac:dyDescent="0.25">
      <c r="A29" s="1"/>
      <c r="B29" s="1"/>
      <c r="C29" s="1"/>
      <c r="D29" s="1"/>
      <c r="E29" s="1"/>
      <c r="J29" s="116"/>
      <c r="K29" s="116"/>
    </row>
    <row r="30" spans="1:11" ht="35.1" customHeight="1" x14ac:dyDescent="0.25">
      <c r="A30" s="1"/>
      <c r="B30" s="1"/>
      <c r="C30" s="1"/>
      <c r="D30" s="1"/>
      <c r="E30" s="1"/>
      <c r="J30" s="116"/>
      <c r="K30" s="116"/>
    </row>
    <row r="31" spans="1:11" ht="35.1" customHeight="1" x14ac:dyDescent="0.25">
      <c r="A31" s="1"/>
      <c r="B31" s="1"/>
      <c r="C31" s="1"/>
      <c r="D31" s="1"/>
      <c r="E31" s="1"/>
      <c r="J31" s="116"/>
      <c r="K31" s="116"/>
    </row>
    <row r="32" spans="1:11" ht="35.1" customHeight="1" x14ac:dyDescent="0.25">
      <c r="A32" s="1"/>
      <c r="B32" s="1"/>
      <c r="C32" s="1"/>
      <c r="D32" s="1"/>
      <c r="E32" s="1"/>
      <c r="J32" s="116"/>
      <c r="K32" s="116"/>
    </row>
    <row r="33" spans="1:11" ht="35.1" customHeight="1" x14ac:dyDescent="0.25">
      <c r="A33" s="1"/>
      <c r="B33" s="1"/>
      <c r="C33" s="1"/>
      <c r="D33" s="1"/>
      <c r="E33" s="1"/>
      <c r="J33" s="116"/>
      <c r="K33" s="116"/>
    </row>
    <row r="34" spans="1:11" ht="35.1" customHeight="1" x14ac:dyDescent="0.25">
      <c r="A34" s="1"/>
      <c r="B34" s="1"/>
      <c r="C34" s="1"/>
      <c r="D34" s="1"/>
      <c r="E34" s="1"/>
      <c r="J34" s="116"/>
      <c r="K34" s="116"/>
    </row>
    <row r="35" spans="1:11" ht="35.1" customHeight="1" x14ac:dyDescent="0.25">
      <c r="A35" s="1"/>
      <c r="B35" s="1"/>
      <c r="C35" s="1"/>
      <c r="D35" s="1"/>
      <c r="E35" s="1"/>
      <c r="J35" s="116"/>
      <c r="K35" s="116"/>
    </row>
    <row r="36" spans="1:11" ht="35.1" customHeight="1" x14ac:dyDescent="0.25">
      <c r="A36" s="1"/>
      <c r="B36" s="1"/>
      <c r="C36" s="1"/>
      <c r="D36" s="1"/>
      <c r="E36" s="1"/>
      <c r="J36" s="116"/>
      <c r="K36" s="116"/>
    </row>
    <row r="37" spans="1:11" ht="35.1" customHeight="1" x14ac:dyDescent="0.25">
      <c r="A37" s="1"/>
      <c r="B37" s="1"/>
      <c r="C37" s="1"/>
      <c r="D37" s="1"/>
      <c r="E37" s="1"/>
      <c r="J37" s="116"/>
      <c r="K37" s="116"/>
    </row>
    <row r="38" spans="1:11" ht="35.1" customHeight="1" x14ac:dyDescent="0.25">
      <c r="A38" s="1"/>
      <c r="B38" s="1"/>
      <c r="C38" s="1"/>
      <c r="D38" s="1"/>
      <c r="E38" s="1"/>
      <c r="J38" s="116"/>
      <c r="K38" s="116"/>
    </row>
    <row r="39" spans="1:11" ht="35.1" customHeight="1" x14ac:dyDescent="0.25">
      <c r="A39" s="1"/>
      <c r="B39" s="1"/>
      <c r="C39" s="1"/>
      <c r="D39" s="1"/>
      <c r="E39" s="1"/>
      <c r="J39" s="116"/>
      <c r="K39" s="116"/>
    </row>
    <row r="40" spans="1:11" ht="35.1" customHeight="1" x14ac:dyDescent="0.25">
      <c r="A40" s="1"/>
      <c r="B40" s="1"/>
      <c r="C40" s="1"/>
      <c r="D40" s="1"/>
      <c r="E40" s="1"/>
      <c r="J40" s="116"/>
      <c r="K40" s="116"/>
    </row>
    <row r="41" spans="1:11" ht="35.1" customHeight="1" x14ac:dyDescent="0.25">
      <c r="A41" s="1"/>
      <c r="B41" s="1"/>
      <c r="C41" s="1"/>
      <c r="D41" s="1"/>
      <c r="E41" s="1"/>
      <c r="J41" s="116"/>
      <c r="K41" s="116"/>
    </row>
    <row r="42" spans="1:11" ht="35.1" customHeight="1" x14ac:dyDescent="0.25">
      <c r="A42" s="1"/>
      <c r="B42" s="1"/>
      <c r="C42" s="1"/>
      <c r="D42" s="1"/>
      <c r="E42" s="1"/>
      <c r="J42" s="116"/>
      <c r="K42" s="116"/>
    </row>
    <row r="43" spans="1:11" ht="35.1" customHeight="1" x14ac:dyDescent="0.25">
      <c r="A43" s="1"/>
      <c r="B43" s="1"/>
      <c r="C43" s="1"/>
      <c r="D43" s="1"/>
      <c r="E43" s="1"/>
      <c r="J43" s="116"/>
      <c r="K43" s="116"/>
    </row>
    <row r="44" spans="1:11" ht="35.1" customHeight="1" x14ac:dyDescent="0.25">
      <c r="A44" s="1"/>
      <c r="B44" s="1"/>
      <c r="C44" s="1"/>
      <c r="D44" s="1"/>
      <c r="E44" s="1"/>
      <c r="J44" s="116"/>
      <c r="K44" s="116"/>
    </row>
    <row r="45" spans="1:11" ht="35.1" customHeight="1" x14ac:dyDescent="0.25">
      <c r="A45" s="1"/>
      <c r="B45" s="1"/>
      <c r="C45" s="1"/>
      <c r="D45" s="1"/>
      <c r="E45" s="1"/>
      <c r="J45" s="116"/>
      <c r="K45" s="116"/>
    </row>
    <row r="46" spans="1:11" ht="35.1" customHeight="1" x14ac:dyDescent="0.25">
      <c r="A46" s="1"/>
      <c r="B46" s="1"/>
      <c r="C46" s="1"/>
      <c r="D46" s="1"/>
      <c r="E46" s="1"/>
      <c r="J46" s="116"/>
      <c r="K46" s="116"/>
    </row>
    <row r="47" spans="1:11" ht="35.1" customHeight="1" x14ac:dyDescent="0.25">
      <c r="A47" s="1"/>
      <c r="B47" s="1"/>
      <c r="C47" s="1"/>
      <c r="D47" s="1"/>
      <c r="E47" s="1"/>
      <c r="J47" s="116"/>
      <c r="K47" s="116"/>
    </row>
    <row r="48" spans="1:11" ht="35.1" customHeight="1" x14ac:dyDescent="0.25">
      <c r="A48" s="1"/>
      <c r="B48" s="1"/>
      <c r="C48" s="1"/>
      <c r="D48" s="1"/>
      <c r="E48" s="1"/>
      <c r="J48" s="116"/>
      <c r="K48" s="116"/>
    </row>
    <row r="49" spans="1:11" ht="35.1" customHeight="1" x14ac:dyDescent="0.25">
      <c r="A49" s="1"/>
      <c r="B49" s="1"/>
      <c r="C49" s="1"/>
      <c r="D49" s="1"/>
      <c r="E49" s="1"/>
      <c r="J49" s="116"/>
      <c r="K49" s="116"/>
    </row>
    <row r="50" spans="1:11" ht="35.1" customHeight="1" x14ac:dyDescent="0.25">
      <c r="A50" s="1"/>
      <c r="B50" s="1"/>
      <c r="C50" s="1"/>
      <c r="D50" s="1"/>
      <c r="E50" s="1"/>
      <c r="J50" s="116"/>
      <c r="K50" s="116"/>
    </row>
    <row r="51" spans="1:11" ht="35.1" customHeight="1" x14ac:dyDescent="0.25">
      <c r="A51" s="1"/>
      <c r="B51" s="1"/>
      <c r="C51" s="1"/>
      <c r="D51" s="1"/>
      <c r="E51" s="1"/>
      <c r="J51" s="116"/>
      <c r="K51" s="116"/>
    </row>
    <row r="52" spans="1:11" ht="35.1" customHeight="1" x14ac:dyDescent="0.25">
      <c r="A52" s="1"/>
      <c r="B52" s="1"/>
      <c r="C52" s="1"/>
      <c r="D52" s="1"/>
      <c r="E52" s="1"/>
      <c r="J52" s="116"/>
      <c r="K52" s="116"/>
    </row>
    <row r="53" spans="1:11" ht="35.1" customHeight="1" x14ac:dyDescent="0.25">
      <c r="A53" s="1"/>
      <c r="B53" s="1"/>
      <c r="C53" s="1"/>
      <c r="D53" s="1"/>
      <c r="E53" s="1"/>
      <c r="J53" s="116"/>
      <c r="K53" s="116"/>
    </row>
    <row r="54" spans="1:11" ht="35.1" customHeight="1" x14ac:dyDescent="0.25">
      <c r="A54" s="1"/>
      <c r="B54" s="1"/>
      <c r="C54" s="1"/>
      <c r="D54" s="1"/>
      <c r="E54" s="1"/>
      <c r="J54" s="116"/>
      <c r="K54" s="116"/>
    </row>
    <row r="55" spans="1:11" ht="35.1" customHeight="1" x14ac:dyDescent="0.25">
      <c r="A55" s="1"/>
      <c r="B55" s="1"/>
      <c r="C55" s="1"/>
      <c r="D55" s="1"/>
      <c r="E55" s="1"/>
      <c r="J55" s="116"/>
      <c r="K55" s="116"/>
    </row>
    <row r="56" spans="1:11" ht="35.1" customHeight="1" x14ac:dyDescent="0.25">
      <c r="A56" s="1"/>
      <c r="B56" s="1"/>
      <c r="C56" s="1"/>
      <c r="D56" s="1"/>
      <c r="E56" s="1"/>
      <c r="J56" s="116"/>
      <c r="K56" s="116"/>
    </row>
    <row r="57" spans="1:11" ht="35.1" customHeight="1" x14ac:dyDescent="0.25">
      <c r="A57" s="1"/>
      <c r="B57" s="1"/>
      <c r="C57" s="1"/>
      <c r="D57" s="1"/>
      <c r="E57" s="1"/>
      <c r="J57" s="116"/>
      <c r="K57" s="116"/>
    </row>
    <row r="58" spans="1:11" ht="35.1" customHeight="1" x14ac:dyDescent="0.25">
      <c r="A58" s="1"/>
      <c r="B58" s="1"/>
      <c r="C58" s="1"/>
      <c r="D58" s="1"/>
      <c r="E58" s="1"/>
      <c r="J58" s="116"/>
      <c r="K58" s="116"/>
    </row>
    <row r="59" spans="1:11" ht="35.1" customHeight="1" x14ac:dyDescent="0.25">
      <c r="A59" s="1"/>
      <c r="B59" s="1"/>
      <c r="C59" s="1"/>
      <c r="D59" s="1"/>
      <c r="E59" s="1"/>
      <c r="J59" s="116"/>
      <c r="K59" s="116"/>
    </row>
    <row r="60" spans="1:11" ht="35.1" customHeight="1" x14ac:dyDescent="0.25">
      <c r="A60" s="1"/>
      <c r="B60" s="1"/>
      <c r="C60" s="1"/>
      <c r="D60" s="1"/>
      <c r="E60" s="1"/>
      <c r="J60" s="116"/>
      <c r="K60" s="116"/>
    </row>
    <row r="61" spans="1:11" ht="35.1" customHeight="1" x14ac:dyDescent="0.25">
      <c r="A61" s="1"/>
      <c r="B61" s="1"/>
      <c r="C61" s="1"/>
      <c r="D61" s="1"/>
      <c r="E61" s="1"/>
      <c r="J61" s="116"/>
      <c r="K61" s="116"/>
    </row>
    <row r="62" spans="1:11" ht="35.1" customHeight="1" x14ac:dyDescent="0.25">
      <c r="A62" s="1"/>
      <c r="B62" s="1"/>
      <c r="C62" s="1"/>
      <c r="D62" s="1"/>
      <c r="E62" s="1"/>
      <c r="J62" s="116"/>
      <c r="K62" s="116"/>
    </row>
    <row r="63" spans="1:11" ht="35.1" customHeight="1" x14ac:dyDescent="0.25">
      <c r="A63" s="1"/>
      <c r="B63" s="1"/>
      <c r="C63" s="1"/>
      <c r="D63" s="1"/>
      <c r="E63" s="1"/>
      <c r="J63" s="116"/>
      <c r="K63" s="116"/>
    </row>
    <row r="64" spans="1:11" ht="35.1" customHeight="1" x14ac:dyDescent="0.25">
      <c r="A64" s="1"/>
      <c r="B64" s="1"/>
      <c r="C64" s="1"/>
      <c r="D64" s="1"/>
      <c r="E64" s="1"/>
      <c r="J64" s="116"/>
      <c r="K64" s="116"/>
    </row>
    <row r="65" spans="1:11" ht="35.1" customHeight="1" x14ac:dyDescent="0.25">
      <c r="A65" s="1"/>
      <c r="B65" s="1"/>
      <c r="C65" s="1"/>
      <c r="D65" s="1"/>
      <c r="E65" s="1"/>
      <c r="J65" s="116"/>
      <c r="K65" s="116"/>
    </row>
    <row r="66" spans="1:11" ht="35.1" customHeight="1" x14ac:dyDescent="0.25">
      <c r="A66" s="1"/>
      <c r="B66" s="1"/>
      <c r="C66" s="1"/>
      <c r="D66" s="1"/>
      <c r="E66" s="1"/>
      <c r="J66" s="116"/>
      <c r="K66" s="116"/>
    </row>
    <row r="67" spans="1:11" ht="35.1" customHeight="1" x14ac:dyDescent="0.25">
      <c r="A67" s="1"/>
      <c r="B67" s="1"/>
      <c r="C67" s="1"/>
      <c r="D67" s="1"/>
      <c r="E67" s="1"/>
      <c r="J67" s="116"/>
      <c r="K67" s="116"/>
    </row>
    <row r="68" spans="1:11" ht="35.1" customHeight="1" x14ac:dyDescent="0.25">
      <c r="A68" s="1"/>
      <c r="B68" s="1"/>
      <c r="C68" s="1"/>
      <c r="D68" s="1"/>
      <c r="E68" s="1"/>
      <c r="J68" s="116"/>
      <c r="K68" s="116"/>
    </row>
    <row r="69" spans="1:11" ht="35.1" customHeight="1" x14ac:dyDescent="0.25">
      <c r="A69" s="1"/>
      <c r="B69" s="1"/>
      <c r="C69" s="1"/>
      <c r="D69" s="1"/>
      <c r="E69" s="1"/>
      <c r="J69" s="116"/>
      <c r="K69" s="116"/>
    </row>
    <row r="70" spans="1:11" ht="35.1" customHeight="1" x14ac:dyDescent="0.25">
      <c r="A70" s="1"/>
      <c r="B70" s="1"/>
      <c r="C70" s="1"/>
      <c r="D70" s="1"/>
      <c r="E70" s="1"/>
      <c r="J70" s="116"/>
      <c r="K70" s="116"/>
    </row>
    <row r="71" spans="1:11" ht="35.1" customHeight="1" x14ac:dyDescent="0.25">
      <c r="A71" s="1"/>
      <c r="B71" s="1"/>
      <c r="C71" s="1"/>
      <c r="D71" s="1"/>
      <c r="E71" s="1"/>
      <c r="J71" s="116"/>
      <c r="K71" s="116"/>
    </row>
    <row r="72" spans="1:11" ht="35.1" customHeight="1" x14ac:dyDescent="0.25">
      <c r="A72" s="1"/>
      <c r="B72" s="1"/>
      <c r="C72" s="1"/>
      <c r="D72" s="1"/>
      <c r="E72" s="1"/>
      <c r="J72" s="116"/>
      <c r="K72" s="116"/>
    </row>
    <row r="73" spans="1:11" ht="35.1" customHeight="1" x14ac:dyDescent="0.25">
      <c r="A73" s="1"/>
      <c r="B73" s="1"/>
      <c r="C73" s="1"/>
      <c r="D73" s="1"/>
      <c r="E73" s="1"/>
      <c r="J73" s="116"/>
      <c r="K73" s="116"/>
    </row>
    <row r="74" spans="1:11" ht="35.1" customHeight="1" x14ac:dyDescent="0.25">
      <c r="A74" s="1"/>
      <c r="B74" s="1"/>
      <c r="C74" s="1"/>
      <c r="D74" s="1"/>
      <c r="E74" s="1"/>
      <c r="J74" s="116"/>
      <c r="K74" s="116"/>
    </row>
    <row r="75" spans="1:11" ht="35.1" customHeight="1" x14ac:dyDescent="0.25">
      <c r="A75" s="1"/>
      <c r="B75" s="1"/>
      <c r="C75" s="1"/>
      <c r="D75" s="1"/>
      <c r="E75" s="1"/>
      <c r="J75" s="116"/>
      <c r="K75" s="116"/>
    </row>
    <row r="76" spans="1:11" ht="35.1" customHeight="1" x14ac:dyDescent="0.25">
      <c r="A76" s="1"/>
      <c r="B76" s="1"/>
      <c r="C76" s="1"/>
      <c r="D76" s="1"/>
      <c r="E76" s="1"/>
      <c r="J76" s="116"/>
      <c r="K76" s="116"/>
    </row>
    <row r="77" spans="1:11" ht="35.1" customHeight="1" x14ac:dyDescent="0.25">
      <c r="A77" s="1"/>
      <c r="B77" s="1"/>
      <c r="C77" s="1"/>
      <c r="D77" s="1"/>
      <c r="E77" s="1"/>
      <c r="J77" s="116"/>
      <c r="K77" s="116"/>
    </row>
    <row r="78" spans="1:11" ht="35.1" customHeight="1" x14ac:dyDescent="0.25">
      <c r="A78" s="1"/>
      <c r="B78" s="1"/>
      <c r="C78" s="1"/>
      <c r="D78" s="1"/>
      <c r="E78" s="1"/>
      <c r="J78" s="116"/>
      <c r="K78" s="116"/>
    </row>
    <row r="79" spans="1:11" ht="35.1" customHeight="1" x14ac:dyDescent="0.25">
      <c r="A79" s="1"/>
      <c r="B79" s="1"/>
      <c r="C79" s="1"/>
      <c r="D79" s="1"/>
      <c r="E79" s="1"/>
      <c r="J79" s="116"/>
      <c r="K79" s="116"/>
    </row>
    <row r="80" spans="1:11" ht="35.1" customHeight="1" x14ac:dyDescent="0.25">
      <c r="A80" s="1"/>
      <c r="B80" s="1"/>
      <c r="C80" s="1"/>
      <c r="D80" s="1"/>
      <c r="E80" s="1"/>
      <c r="J80" s="116"/>
      <c r="K80" s="116"/>
    </row>
    <row r="81" spans="1:11" ht="35.1" customHeight="1" x14ac:dyDescent="0.25">
      <c r="A81" s="1"/>
      <c r="B81" s="1"/>
      <c r="C81" s="1"/>
      <c r="D81" s="1"/>
      <c r="E81" s="1"/>
      <c r="J81" s="116"/>
      <c r="K81" s="116"/>
    </row>
    <row r="82" spans="1:11" ht="35.1" customHeight="1" x14ac:dyDescent="0.25">
      <c r="A82" s="1"/>
      <c r="B82" s="1"/>
      <c r="C82" s="1"/>
      <c r="D82" s="1"/>
      <c r="E82" s="1"/>
      <c r="J82" s="116"/>
      <c r="K82" s="116"/>
    </row>
    <row r="83" spans="1:11" ht="35.1" customHeight="1" x14ac:dyDescent="0.25">
      <c r="A83" s="1"/>
      <c r="B83" s="1"/>
      <c r="C83" s="1"/>
      <c r="D83" s="1"/>
      <c r="E83" s="1"/>
      <c r="J83" s="116"/>
      <c r="K83" s="116"/>
    </row>
    <row r="84" spans="1:11" ht="35.1" customHeight="1" x14ac:dyDescent="0.25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78"/>
  <sheetViews>
    <sheetView showGridLines="0" rightToLeft="1" zoomScaleNormal="100" workbookViewId="0">
      <pane ySplit="3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67" t="s">
        <v>20</v>
      </c>
    </row>
    <row r="2" spans="1:5" ht="30" customHeight="1" x14ac:dyDescent="0.6">
      <c r="A2" s="174" t="s">
        <v>215</v>
      </c>
      <c r="B2" s="174"/>
      <c r="C2" s="174"/>
      <c r="D2" s="174"/>
      <c r="E2" s="174"/>
    </row>
    <row r="3" spans="1:5" ht="61.2" customHeight="1" x14ac:dyDescent="0.6">
      <c r="A3" s="132" t="s">
        <v>21</v>
      </c>
      <c r="B3" s="131" t="s">
        <v>22</v>
      </c>
      <c r="C3" s="109" t="s">
        <v>216</v>
      </c>
      <c r="D3" s="109" t="s">
        <v>217</v>
      </c>
      <c r="E3" s="110" t="s">
        <v>218</v>
      </c>
    </row>
    <row r="4" spans="1:5" ht="18" customHeight="1" x14ac:dyDescent="0.6">
      <c r="A4" s="68">
        <v>2017</v>
      </c>
      <c r="B4" s="32" t="s">
        <v>27</v>
      </c>
      <c r="C4" s="107">
        <v>14802.413705999999</v>
      </c>
      <c r="D4" s="107">
        <v>45353.095735000003</v>
      </c>
      <c r="E4" s="82">
        <v>32.638155050078851</v>
      </c>
    </row>
    <row r="5" spans="1:5" ht="18" customHeight="1" x14ac:dyDescent="0.6">
      <c r="A5" s="69" t="s">
        <v>28</v>
      </c>
      <c r="B5" s="35" t="s">
        <v>29</v>
      </c>
      <c r="C5" s="108">
        <v>13377.156695</v>
      </c>
      <c r="D5" s="108">
        <v>38864.130824</v>
      </c>
      <c r="E5" s="83">
        <v>34.420316140813121</v>
      </c>
    </row>
    <row r="6" spans="1:5" ht="18" customHeight="1" x14ac:dyDescent="0.6">
      <c r="A6" s="68" t="s">
        <v>28</v>
      </c>
      <c r="B6" s="32" t="s">
        <v>30</v>
      </c>
      <c r="C6" s="107">
        <v>17322.425251000001</v>
      </c>
      <c r="D6" s="107">
        <v>41503.248833999998</v>
      </c>
      <c r="E6" s="82">
        <v>41.737516309347924</v>
      </c>
    </row>
    <row r="7" spans="1:5" ht="18" customHeight="1" x14ac:dyDescent="0.6">
      <c r="A7" s="69" t="s">
        <v>28</v>
      </c>
      <c r="B7" s="35" t="s">
        <v>31</v>
      </c>
      <c r="C7" s="108">
        <v>15459.904617</v>
      </c>
      <c r="D7" s="108">
        <v>44124.793023999999</v>
      </c>
      <c r="E7" s="83">
        <v>35.036775376127373</v>
      </c>
    </row>
    <row r="8" spans="1:5" ht="18" customHeight="1" x14ac:dyDescent="0.6">
      <c r="A8" s="68" t="s">
        <v>28</v>
      </c>
      <c r="B8" s="32" t="s">
        <v>32</v>
      </c>
      <c r="C8" s="107">
        <v>16652.062921000001</v>
      </c>
      <c r="D8" s="107">
        <v>47263.030852000004</v>
      </c>
      <c r="E8" s="82">
        <v>35.232744537997277</v>
      </c>
    </row>
    <row r="9" spans="1:5" ht="18" customHeight="1" x14ac:dyDescent="0.6">
      <c r="A9" s="69" t="s">
        <v>28</v>
      </c>
      <c r="B9" s="35" t="s">
        <v>33</v>
      </c>
      <c r="C9" s="108">
        <v>13245.551085999999</v>
      </c>
      <c r="D9" s="108">
        <v>35322.480409000003</v>
      </c>
      <c r="E9" s="83">
        <v>37.498926838176104</v>
      </c>
    </row>
    <row r="10" spans="1:5" ht="18" customHeight="1" x14ac:dyDescent="0.6">
      <c r="A10" s="68" t="s">
        <v>28</v>
      </c>
      <c r="B10" s="32" t="s">
        <v>34</v>
      </c>
      <c r="C10" s="107">
        <v>16172.119461999999</v>
      </c>
      <c r="D10" s="107">
        <v>44894.211418999999</v>
      </c>
      <c r="E10" s="82">
        <v>36.022727542900292</v>
      </c>
    </row>
    <row r="11" spans="1:5" ht="18" customHeight="1" x14ac:dyDescent="0.6">
      <c r="A11" s="69" t="s">
        <v>28</v>
      </c>
      <c r="B11" s="35" t="s">
        <v>35</v>
      </c>
      <c r="C11" s="108">
        <v>17814.305634</v>
      </c>
      <c r="D11" s="108">
        <v>43538.375118000004</v>
      </c>
      <c r="E11" s="83">
        <v>40.916330905135361</v>
      </c>
    </row>
    <row r="12" spans="1:5" ht="18" customHeight="1" x14ac:dyDescent="0.6">
      <c r="A12" s="68" t="s">
        <v>28</v>
      </c>
      <c r="B12" s="32" t="s">
        <v>36</v>
      </c>
      <c r="C12" s="107">
        <v>12895.136033000001</v>
      </c>
      <c r="D12" s="107">
        <v>35420.926003</v>
      </c>
      <c r="E12" s="82">
        <v>36.405417610787019</v>
      </c>
    </row>
    <row r="13" spans="1:5" ht="18" customHeight="1" x14ac:dyDescent="0.6">
      <c r="A13" s="69" t="s">
        <v>28</v>
      </c>
      <c r="B13" s="35" t="s">
        <v>37</v>
      </c>
      <c r="C13" s="108">
        <v>17944.112184000001</v>
      </c>
      <c r="D13" s="108">
        <v>44668.277562000003</v>
      </c>
      <c r="E13" s="83">
        <v>40.171936692865309</v>
      </c>
    </row>
    <row r="14" spans="1:5" ht="18" customHeight="1" x14ac:dyDescent="0.6">
      <c r="A14" s="68" t="s">
        <v>28</v>
      </c>
      <c r="B14" s="32" t="s">
        <v>38</v>
      </c>
      <c r="C14" s="107">
        <v>18960.673349000001</v>
      </c>
      <c r="D14" s="107">
        <v>40691.838113999998</v>
      </c>
      <c r="E14" s="82">
        <v>46.595765214343054</v>
      </c>
    </row>
    <row r="15" spans="1:5" ht="18" customHeight="1" x14ac:dyDescent="0.6">
      <c r="A15" s="69" t="s">
        <v>28</v>
      </c>
      <c r="B15" s="35" t="s">
        <v>39</v>
      </c>
      <c r="C15" s="108">
        <v>18833.143533999999</v>
      </c>
      <c r="D15" s="108">
        <v>42802.208843</v>
      </c>
      <c r="E15" s="83">
        <v>44.000401014537893</v>
      </c>
    </row>
    <row r="16" spans="1:5" ht="18" customHeight="1" x14ac:dyDescent="0.6">
      <c r="A16" s="68">
        <v>2018</v>
      </c>
      <c r="B16" s="32" t="s">
        <v>27</v>
      </c>
      <c r="C16" s="107">
        <v>18041.061877</v>
      </c>
      <c r="D16" s="107">
        <v>42205.095980999999</v>
      </c>
      <c r="E16" s="82">
        <v>42.746169526831004</v>
      </c>
    </row>
    <row r="17" spans="1:5" ht="18" customHeight="1" x14ac:dyDescent="0.6">
      <c r="A17" s="69" t="s">
        <v>28</v>
      </c>
      <c r="B17" s="35" t="s">
        <v>29</v>
      </c>
      <c r="C17" s="108">
        <v>18287.113181000001</v>
      </c>
      <c r="D17" s="108">
        <v>42044.502259000001</v>
      </c>
      <c r="E17" s="83">
        <v>43.494659702114753</v>
      </c>
    </row>
    <row r="18" spans="1:5" ht="18" customHeight="1" x14ac:dyDescent="0.6">
      <c r="A18" s="68" t="s">
        <v>28</v>
      </c>
      <c r="B18" s="32" t="s">
        <v>30</v>
      </c>
      <c r="C18" s="107">
        <v>20259.273321000001</v>
      </c>
      <c r="D18" s="107">
        <v>41806.037349999999</v>
      </c>
      <c r="E18" s="82">
        <v>48.460161749819612</v>
      </c>
    </row>
    <row r="19" spans="1:5" ht="18" customHeight="1" x14ac:dyDescent="0.6">
      <c r="A19" s="69" t="s">
        <v>28</v>
      </c>
      <c r="B19" s="35" t="s">
        <v>31</v>
      </c>
      <c r="C19" s="108">
        <v>20873.752107</v>
      </c>
      <c r="D19" s="108">
        <v>47224.032464999997</v>
      </c>
      <c r="E19" s="83">
        <v>44.201545309521258</v>
      </c>
    </row>
    <row r="20" spans="1:5" ht="18" customHeight="1" x14ac:dyDescent="0.6">
      <c r="A20" s="68" t="s">
        <v>28</v>
      </c>
      <c r="B20" s="32" t="s">
        <v>32</v>
      </c>
      <c r="C20" s="107">
        <v>21999.099992000003</v>
      </c>
      <c r="D20" s="107">
        <v>48527.659895999997</v>
      </c>
      <c r="E20" s="82">
        <v>45.333115256631878</v>
      </c>
    </row>
    <row r="21" spans="1:5" ht="18" customHeight="1" x14ac:dyDescent="0.6">
      <c r="A21" s="69" t="s">
        <v>28</v>
      </c>
      <c r="B21" s="35" t="s">
        <v>33</v>
      </c>
      <c r="C21" s="108">
        <v>17884.652427000001</v>
      </c>
      <c r="D21" s="108">
        <v>37268.086433999997</v>
      </c>
      <c r="E21" s="83">
        <v>47.989188977204037</v>
      </c>
    </row>
    <row r="22" spans="1:5" ht="18" customHeight="1" x14ac:dyDescent="0.6">
      <c r="A22" s="68" t="s">
        <v>28</v>
      </c>
      <c r="B22" s="32" t="s">
        <v>34</v>
      </c>
      <c r="C22" s="107">
        <v>21540.877847</v>
      </c>
      <c r="D22" s="107">
        <v>48363.985882000001</v>
      </c>
      <c r="E22" s="82">
        <v>44.539087203350277</v>
      </c>
    </row>
    <row r="23" spans="1:5" ht="18" customHeight="1" x14ac:dyDescent="0.6">
      <c r="A23" s="69" t="s">
        <v>28</v>
      </c>
      <c r="B23" s="35" t="s">
        <v>35</v>
      </c>
      <c r="C23" s="108">
        <v>16638.929011</v>
      </c>
      <c r="D23" s="108">
        <v>37265.704925999999</v>
      </c>
      <c r="E23" s="83">
        <v>44.649441206172234</v>
      </c>
    </row>
    <row r="24" spans="1:5" ht="18" customHeight="1" x14ac:dyDescent="0.6">
      <c r="A24" s="68" t="s">
        <v>28</v>
      </c>
      <c r="B24" s="32" t="s">
        <v>36</v>
      </c>
      <c r="C24" s="107">
        <v>19310.687482000001</v>
      </c>
      <c r="D24" s="107">
        <v>42391.673384000002</v>
      </c>
      <c r="E24" s="82">
        <v>45.553020063813953</v>
      </c>
    </row>
    <row r="25" spans="1:5" ht="18" customHeight="1" x14ac:dyDescent="0.6">
      <c r="A25" s="69" t="s">
        <v>28</v>
      </c>
      <c r="B25" s="35" t="s">
        <v>37</v>
      </c>
      <c r="C25" s="108">
        <v>20022.686984</v>
      </c>
      <c r="D25" s="108">
        <v>46086.489556</v>
      </c>
      <c r="E25" s="83">
        <v>43.44589309556828</v>
      </c>
    </row>
    <row r="26" spans="1:5" ht="18" customHeight="1" x14ac:dyDescent="0.6">
      <c r="A26" s="68" t="s">
        <v>28</v>
      </c>
      <c r="B26" s="32" t="s">
        <v>38</v>
      </c>
      <c r="C26" s="107">
        <v>20191.454088999999</v>
      </c>
      <c r="D26" s="107">
        <v>38908.824329000003</v>
      </c>
      <c r="E26" s="82">
        <v>51.894279606774596</v>
      </c>
    </row>
    <row r="27" spans="1:5" ht="18" customHeight="1" x14ac:dyDescent="0.6">
      <c r="A27" s="69" t="s">
        <v>28</v>
      </c>
      <c r="B27" s="35" t="s">
        <v>39</v>
      </c>
      <c r="C27" s="108">
        <v>20408.495347</v>
      </c>
      <c r="D27" s="108">
        <v>41900.597736999996</v>
      </c>
      <c r="E27" s="83">
        <v>48.706931283174598</v>
      </c>
    </row>
    <row r="28" spans="1:5" ht="18" customHeight="1" x14ac:dyDescent="0.6">
      <c r="A28" s="68" t="s">
        <v>40</v>
      </c>
      <c r="B28" s="32" t="s">
        <v>27</v>
      </c>
      <c r="C28" s="107">
        <v>19399.531244999998</v>
      </c>
      <c r="D28" s="107">
        <v>46104.347585000003</v>
      </c>
      <c r="E28" s="82">
        <v>42.077444451923256</v>
      </c>
    </row>
    <row r="29" spans="1:5" ht="18" customHeight="1" x14ac:dyDescent="0.6">
      <c r="A29" s="69" t="s">
        <v>28</v>
      </c>
      <c r="B29" s="35" t="s">
        <v>29</v>
      </c>
      <c r="C29" s="108">
        <v>18531.186318</v>
      </c>
      <c r="D29" s="108">
        <v>41087.700803</v>
      </c>
      <c r="E29" s="83">
        <v>45.101541229698</v>
      </c>
    </row>
    <row r="30" spans="1:5" ht="18" customHeight="1" x14ac:dyDescent="0.6">
      <c r="A30" s="68" t="s">
        <v>28</v>
      </c>
      <c r="B30" s="32" t="s">
        <v>30</v>
      </c>
      <c r="C30" s="107">
        <v>21308.863099000002</v>
      </c>
      <c r="D30" s="107">
        <v>44999.793593000002</v>
      </c>
      <c r="E30" s="82">
        <v>47.353246309811361</v>
      </c>
    </row>
    <row r="31" spans="1:5" ht="18" customHeight="1" x14ac:dyDescent="0.6">
      <c r="A31" s="69" t="s">
        <v>28</v>
      </c>
      <c r="B31" s="35" t="s">
        <v>31</v>
      </c>
      <c r="C31" s="108">
        <v>20562.847437</v>
      </c>
      <c r="D31" s="108">
        <v>54200.396258000001</v>
      </c>
      <c r="E31" s="83">
        <v>37.938555539554599</v>
      </c>
    </row>
    <row r="32" spans="1:5" ht="18" customHeight="1" x14ac:dyDescent="0.6">
      <c r="A32" s="68" t="s">
        <v>28</v>
      </c>
      <c r="B32" s="32" t="s">
        <v>32</v>
      </c>
      <c r="C32" s="107">
        <v>18564.824525</v>
      </c>
      <c r="D32" s="107">
        <v>54376.124280000004</v>
      </c>
      <c r="E32" s="82">
        <v>34.141500099204933</v>
      </c>
    </row>
    <row r="33" spans="1:5" ht="18" customHeight="1" x14ac:dyDescent="0.6">
      <c r="A33" s="69" t="s">
        <v>28</v>
      </c>
      <c r="B33" s="35" t="s">
        <v>33</v>
      </c>
      <c r="C33" s="108">
        <v>17667.719488999999</v>
      </c>
      <c r="D33" s="108">
        <v>43242.091756000002</v>
      </c>
      <c r="E33" s="83">
        <v>40.857689282684937</v>
      </c>
    </row>
    <row r="34" spans="1:5" ht="18" customHeight="1" x14ac:dyDescent="0.6">
      <c r="A34" s="68" t="s">
        <v>28</v>
      </c>
      <c r="B34" s="32" t="s">
        <v>34</v>
      </c>
      <c r="C34" s="107">
        <v>19003.160897999998</v>
      </c>
      <c r="D34" s="107">
        <v>54181.396387000001</v>
      </c>
      <c r="E34" s="82">
        <v>35.073221004247721</v>
      </c>
    </row>
    <row r="35" spans="1:5" ht="18" customHeight="1" x14ac:dyDescent="0.6">
      <c r="A35" s="69" t="s">
        <v>28</v>
      </c>
      <c r="B35" s="35" t="s">
        <v>35</v>
      </c>
      <c r="C35" s="108">
        <v>16799.207480999998</v>
      </c>
      <c r="D35" s="108">
        <v>47158.917594999999</v>
      </c>
      <c r="E35" s="83">
        <v>35.622546779532371</v>
      </c>
    </row>
    <row r="36" spans="1:5" ht="18" customHeight="1" x14ac:dyDescent="0.6">
      <c r="A36" s="68" t="s">
        <v>28</v>
      </c>
      <c r="B36" s="32" t="s">
        <v>36</v>
      </c>
      <c r="C36" s="107">
        <v>20066.611901</v>
      </c>
      <c r="D36" s="107">
        <v>44111.171941000001</v>
      </c>
      <c r="E36" s="82">
        <v>45.490996992416541</v>
      </c>
    </row>
    <row r="37" spans="1:5" ht="18" customHeight="1" x14ac:dyDescent="0.6">
      <c r="A37" s="69" t="s">
        <v>28</v>
      </c>
      <c r="B37" s="35" t="s">
        <v>37</v>
      </c>
      <c r="C37" s="108">
        <v>18944.881358999999</v>
      </c>
      <c r="D37" s="108">
        <v>49799.586224999999</v>
      </c>
      <c r="E37" s="83">
        <v>38.042246522701909</v>
      </c>
    </row>
    <row r="38" spans="1:5" ht="18" customHeight="1" x14ac:dyDescent="0.6">
      <c r="A38" s="68" t="s">
        <v>28</v>
      </c>
      <c r="B38" s="32" t="s">
        <v>38</v>
      </c>
      <c r="C38" s="107">
        <v>18370.194665999999</v>
      </c>
      <c r="D38" s="107">
        <v>44078.892528999997</v>
      </c>
      <c r="E38" s="82">
        <v>41.675717360444217</v>
      </c>
    </row>
    <row r="39" spans="1:5" ht="18" customHeight="1" x14ac:dyDescent="0.6">
      <c r="A39" s="69" t="s">
        <v>28</v>
      </c>
      <c r="B39" s="35" t="s">
        <v>39</v>
      </c>
      <c r="C39" s="108">
        <v>19965.206219</v>
      </c>
      <c r="D39" s="108">
        <v>51021.035651999999</v>
      </c>
      <c r="E39" s="83">
        <v>39.131322921739581</v>
      </c>
    </row>
    <row r="40" spans="1:5" ht="18" customHeight="1" x14ac:dyDescent="0.6">
      <c r="A40" s="68">
        <v>2020</v>
      </c>
      <c r="B40" s="32" t="s">
        <v>27</v>
      </c>
      <c r="C40" s="107">
        <v>16971.573192</v>
      </c>
      <c r="D40" s="107">
        <v>46017.6751</v>
      </c>
      <c r="E40" s="82">
        <v>36.88055329853028</v>
      </c>
    </row>
    <row r="41" spans="1:5" ht="18" customHeight="1" x14ac:dyDescent="0.6">
      <c r="A41" s="69" t="s">
        <v>28</v>
      </c>
      <c r="B41" s="35" t="s">
        <v>29</v>
      </c>
      <c r="C41" s="108">
        <v>16028.080432999999</v>
      </c>
      <c r="D41" s="108">
        <v>43044.386638999997</v>
      </c>
      <c r="E41" s="83">
        <v>37.236168719100519</v>
      </c>
    </row>
    <row r="42" spans="1:5" ht="18" customHeight="1" x14ac:dyDescent="0.6">
      <c r="A42" s="68" t="s">
        <v>28</v>
      </c>
      <c r="B42" s="32" t="s">
        <v>30</v>
      </c>
      <c r="C42" s="107">
        <v>15659.657225999999</v>
      </c>
      <c r="D42" s="107">
        <v>43318.699232999999</v>
      </c>
      <c r="E42" s="82">
        <v>36.149878697351419</v>
      </c>
    </row>
    <row r="43" spans="1:5" ht="18" customHeight="1" x14ac:dyDescent="0.6">
      <c r="A43" s="69" t="s">
        <v>28</v>
      </c>
      <c r="B43" s="35" t="s">
        <v>31</v>
      </c>
      <c r="C43" s="108">
        <v>13411.005983000001</v>
      </c>
      <c r="D43" s="108">
        <v>41789.809110000002</v>
      </c>
      <c r="E43" s="83">
        <v>32.091570334047887</v>
      </c>
    </row>
    <row r="44" spans="1:5" ht="18" customHeight="1" x14ac:dyDescent="0.6">
      <c r="A44" s="68" t="s">
        <v>28</v>
      </c>
      <c r="B44" s="32" t="s">
        <v>32</v>
      </c>
      <c r="C44" s="107">
        <v>12945.502746</v>
      </c>
      <c r="D44" s="107">
        <v>36915.968561000002</v>
      </c>
      <c r="E44" s="82">
        <v>35.06748773124788</v>
      </c>
    </row>
    <row r="45" spans="1:5" ht="18" customHeight="1" x14ac:dyDescent="0.6">
      <c r="A45" s="69" t="s">
        <v>28</v>
      </c>
      <c r="B45" s="35" t="s">
        <v>33</v>
      </c>
      <c r="C45" s="108">
        <v>16807.000923</v>
      </c>
      <c r="D45" s="108">
        <v>46143.005582999998</v>
      </c>
      <c r="E45" s="83">
        <v>36.423723835605614</v>
      </c>
    </row>
    <row r="46" spans="1:5" ht="18" customHeight="1" x14ac:dyDescent="0.6">
      <c r="A46" s="68" t="s">
        <v>28</v>
      </c>
      <c r="B46" s="32" t="s">
        <v>34</v>
      </c>
      <c r="C46" s="107">
        <v>17616.104510000001</v>
      </c>
      <c r="D46" s="107">
        <v>40298.209007999998</v>
      </c>
      <c r="E46" s="82">
        <v>43.714360870238309</v>
      </c>
    </row>
    <row r="47" spans="1:5" ht="18" customHeight="1" x14ac:dyDescent="0.6">
      <c r="A47" s="69" t="s">
        <v>28</v>
      </c>
      <c r="B47" s="35" t="s">
        <v>35</v>
      </c>
      <c r="C47" s="108">
        <v>18098.261565000001</v>
      </c>
      <c r="D47" s="108">
        <v>40739.298187</v>
      </c>
      <c r="E47" s="83">
        <v>44.424578651124619</v>
      </c>
    </row>
    <row r="48" spans="1:5" ht="18" customHeight="1" x14ac:dyDescent="0.6">
      <c r="A48" s="68" t="s">
        <v>28</v>
      </c>
      <c r="B48" s="32" t="s">
        <v>36</v>
      </c>
      <c r="C48" s="107">
        <v>18302.584155</v>
      </c>
      <c r="D48" s="107">
        <v>41995.055714000002</v>
      </c>
      <c r="E48" s="82">
        <v>43.582711926009949</v>
      </c>
    </row>
    <row r="49" spans="1:5" ht="18" customHeight="1" x14ac:dyDescent="0.6">
      <c r="A49" s="69" t="s">
        <v>28</v>
      </c>
      <c r="B49" s="35" t="s">
        <v>37</v>
      </c>
      <c r="C49" s="108">
        <v>18967.730683000002</v>
      </c>
      <c r="D49" s="108">
        <v>43035.318184999996</v>
      </c>
      <c r="E49" s="83">
        <v>44.074800612514636</v>
      </c>
    </row>
    <row r="50" spans="1:5" ht="18" customHeight="1" x14ac:dyDescent="0.6">
      <c r="A50" s="68" t="s">
        <v>28</v>
      </c>
      <c r="B50" s="32" t="s">
        <v>38</v>
      </c>
      <c r="C50" s="107">
        <v>20602.250338999998</v>
      </c>
      <c r="D50" s="107">
        <v>48714.608340999999</v>
      </c>
      <c r="E50" s="82">
        <v>42.291729402369818</v>
      </c>
    </row>
    <row r="51" spans="1:5" ht="18" customHeight="1" x14ac:dyDescent="0.6">
      <c r="A51" s="69" t="s">
        <v>28</v>
      </c>
      <c r="B51" s="35" t="s">
        <v>39</v>
      </c>
      <c r="C51" s="108">
        <v>18942.985670000002</v>
      </c>
      <c r="D51" s="108">
        <v>45478.560609</v>
      </c>
      <c r="E51" s="83">
        <v>41.652562034364983</v>
      </c>
    </row>
    <row r="52" spans="1:5" ht="18" customHeight="1" x14ac:dyDescent="0.6">
      <c r="A52" s="68">
        <v>2021</v>
      </c>
      <c r="B52" s="32" t="s">
        <v>27</v>
      </c>
      <c r="C52" s="107">
        <v>19002.757108000002</v>
      </c>
      <c r="D52" s="107">
        <v>48050.631590999998</v>
      </c>
      <c r="E52" s="82">
        <v>39.547361769869568</v>
      </c>
    </row>
    <row r="53" spans="1:5" ht="18" customHeight="1" x14ac:dyDescent="0.6">
      <c r="A53" s="69" t="s">
        <v>28</v>
      </c>
      <c r="B53" s="35" t="s">
        <v>29</v>
      </c>
      <c r="C53" s="108">
        <v>18672.259327</v>
      </c>
      <c r="D53" s="108">
        <v>41041.415606000002</v>
      </c>
      <c r="E53" s="83">
        <v>45.496138598762734</v>
      </c>
    </row>
    <row r="54" spans="1:5" ht="18" customHeight="1" x14ac:dyDescent="0.6">
      <c r="A54" s="68" t="s">
        <v>28</v>
      </c>
      <c r="B54" s="32" t="s">
        <v>30</v>
      </c>
      <c r="C54" s="107">
        <v>22467.055627999998</v>
      </c>
      <c r="D54" s="107">
        <v>50300.031558000002</v>
      </c>
      <c r="E54" s="82">
        <v>44.666086545281125</v>
      </c>
    </row>
    <row r="55" spans="1:5" ht="18" customHeight="1" x14ac:dyDescent="0.6">
      <c r="A55" s="69" t="s">
        <v>28</v>
      </c>
      <c r="B55" s="35" t="s">
        <v>31</v>
      </c>
      <c r="C55" s="108">
        <v>20038.395613000001</v>
      </c>
      <c r="D55" s="108">
        <v>49702.660086999997</v>
      </c>
      <c r="E55" s="83">
        <v>40.316545589158828</v>
      </c>
    </row>
    <row r="56" spans="1:5" ht="18" customHeight="1" x14ac:dyDescent="0.6">
      <c r="A56" s="68" t="s">
        <v>28</v>
      </c>
      <c r="B56" s="32" t="s">
        <v>32</v>
      </c>
      <c r="C56" s="107">
        <v>22038.954581999998</v>
      </c>
      <c r="D56" s="107">
        <v>44214.151553999996</v>
      </c>
      <c r="E56" s="82">
        <v>49.845928978379689</v>
      </c>
    </row>
    <row r="57" spans="1:5" ht="18" customHeight="1" x14ac:dyDescent="0.6">
      <c r="A57" s="69"/>
      <c r="B57" s="35" t="s">
        <v>33</v>
      </c>
      <c r="C57" s="108">
        <v>23695.657370000001</v>
      </c>
      <c r="D57" s="108">
        <v>46506.782373000002</v>
      </c>
      <c r="E57" s="83">
        <v>50.950971365752373</v>
      </c>
    </row>
    <row r="58" spans="1:5" ht="18" customHeight="1" x14ac:dyDescent="0.6">
      <c r="A58" s="68"/>
      <c r="B58" s="32" t="s">
        <v>34</v>
      </c>
      <c r="C58" s="107">
        <v>21080.85167</v>
      </c>
      <c r="D58" s="107">
        <v>46599.587974000002</v>
      </c>
      <c r="E58" s="82">
        <v>45.238279106162807</v>
      </c>
    </row>
    <row r="59" spans="1:5" ht="18" customHeight="1" x14ac:dyDescent="0.6">
      <c r="A59" s="69"/>
      <c r="B59" s="35" t="s">
        <v>35</v>
      </c>
      <c r="C59" s="108">
        <v>22989.209720999999</v>
      </c>
      <c r="D59" s="108">
        <v>50829.809834</v>
      </c>
      <c r="E59" s="83">
        <v>45.22780981490618</v>
      </c>
    </row>
    <row r="60" spans="1:5" ht="18" customHeight="1" x14ac:dyDescent="0.6">
      <c r="A60" s="68"/>
      <c r="B60" s="32" t="s">
        <v>36</v>
      </c>
      <c r="C60" s="107">
        <v>25319.469926999998</v>
      </c>
      <c r="D60" s="107">
        <v>47326.975918999997</v>
      </c>
      <c r="E60" s="82">
        <v>53.49902341179417</v>
      </c>
    </row>
    <row r="61" spans="1:5" ht="18" customHeight="1" x14ac:dyDescent="0.6">
      <c r="A61" s="69"/>
      <c r="B61" s="35" t="s">
        <v>37</v>
      </c>
      <c r="C61" s="108">
        <v>23867.490494000001</v>
      </c>
      <c r="D61" s="108">
        <v>45851.977155</v>
      </c>
      <c r="E61" s="83">
        <v>52.05335074934132</v>
      </c>
    </row>
    <row r="62" spans="1:5" ht="18" customHeight="1" x14ac:dyDescent="0.6">
      <c r="A62" s="68"/>
      <c r="B62" s="32" t="s">
        <v>38</v>
      </c>
      <c r="C62" s="107">
        <v>28312.145776000001</v>
      </c>
      <c r="D62" s="107">
        <v>49558.592423000002</v>
      </c>
      <c r="E62" s="82">
        <v>57.128631770543215</v>
      </c>
    </row>
    <row r="63" spans="1:5" ht="18" customHeight="1" x14ac:dyDescent="0.6">
      <c r="A63" s="69"/>
      <c r="B63" s="35" t="s">
        <v>39</v>
      </c>
      <c r="C63" s="108">
        <v>30063.491816999998</v>
      </c>
      <c r="D63" s="108">
        <v>53202.531267999999</v>
      </c>
      <c r="E63" s="83">
        <v>56.507634318298763</v>
      </c>
    </row>
    <row r="64" spans="1:5" ht="18" customHeight="1" x14ac:dyDescent="0.6">
      <c r="A64" s="68">
        <v>2022</v>
      </c>
      <c r="B64" s="32" t="s">
        <v>27</v>
      </c>
      <c r="C64" s="107">
        <v>24638.922082000001</v>
      </c>
      <c r="D64" s="107">
        <v>52458.022592000001</v>
      </c>
      <c r="E64" s="82">
        <v>46.968835012392383</v>
      </c>
    </row>
    <row r="65" spans="1:5" ht="18" customHeight="1" x14ac:dyDescent="0.6">
      <c r="A65" s="69"/>
      <c r="B65" s="35" t="s">
        <v>29</v>
      </c>
      <c r="C65" s="108">
        <v>25005.421995000001</v>
      </c>
      <c r="D65" s="108">
        <v>49131.549252999997</v>
      </c>
      <c r="E65" s="83">
        <v>50.894837177301419</v>
      </c>
    </row>
    <row r="66" spans="1:5" ht="18" customHeight="1" x14ac:dyDescent="0.6">
      <c r="A66" s="68"/>
      <c r="B66" s="32" t="s">
        <v>30</v>
      </c>
      <c r="C66" s="107">
        <v>28922.113891000001</v>
      </c>
      <c r="D66" s="107">
        <v>55960.992984999997</v>
      </c>
      <c r="E66" s="82">
        <v>51.682631683737988</v>
      </c>
    </row>
    <row r="67" spans="1:5" ht="18" customHeight="1" x14ac:dyDescent="0.6">
      <c r="A67" s="69"/>
      <c r="B67" s="35" t="s">
        <v>31</v>
      </c>
      <c r="C67" s="108">
        <v>27964.070786</v>
      </c>
      <c r="D67" s="108">
        <v>56372.174854999997</v>
      </c>
      <c r="E67" s="83">
        <v>49.606159169712598</v>
      </c>
    </row>
    <row r="68" spans="1:5" ht="18" customHeight="1" x14ac:dyDescent="0.6">
      <c r="A68" s="68"/>
      <c r="B68" s="32" t="s">
        <v>32</v>
      </c>
      <c r="C68" s="107">
        <v>28156.34995</v>
      </c>
      <c r="D68" s="107">
        <v>54837.829729999998</v>
      </c>
      <c r="E68" s="82">
        <v>51.344756144856284</v>
      </c>
    </row>
    <row r="69" spans="1:5" ht="18" customHeight="1" x14ac:dyDescent="0.6">
      <c r="A69" s="69"/>
      <c r="B69" s="35" t="s">
        <v>33</v>
      </c>
      <c r="C69" s="108">
        <v>30699.968538000001</v>
      </c>
      <c r="D69" s="108">
        <v>61662.906528</v>
      </c>
      <c r="E69" s="83">
        <v>49.786768523568874</v>
      </c>
    </row>
    <row r="70" spans="1:5" ht="18" customHeight="1" x14ac:dyDescent="0.6">
      <c r="A70" s="68"/>
      <c r="B70" s="32" t="s">
        <v>34</v>
      </c>
      <c r="C70" s="107">
        <v>27133.084563</v>
      </c>
      <c r="D70" s="107">
        <v>57595.683067999998</v>
      </c>
      <c r="E70" s="82">
        <v>47.109580297824557</v>
      </c>
    </row>
    <row r="71" spans="1:5" ht="18" customHeight="1" x14ac:dyDescent="0.6">
      <c r="A71" s="69"/>
      <c r="B71" s="35" t="s">
        <v>35</v>
      </c>
      <c r="C71" s="108">
        <v>26850.699745999998</v>
      </c>
      <c r="D71" s="108">
        <v>63790.403141000003</v>
      </c>
      <c r="E71" s="83">
        <v>42.092067809401016</v>
      </c>
    </row>
    <row r="72" spans="1:5" ht="18" customHeight="1" x14ac:dyDescent="0.6">
      <c r="A72" s="68"/>
      <c r="B72" s="32" t="s">
        <v>36</v>
      </c>
      <c r="C72" s="107">
        <v>25004.887656999999</v>
      </c>
      <c r="D72" s="107">
        <v>61416.972959999999</v>
      </c>
      <c r="E72" s="82">
        <v>40.713318243941018</v>
      </c>
    </row>
    <row r="73" spans="1:5" ht="18" customHeight="1" x14ac:dyDescent="0.6">
      <c r="A73" s="69"/>
      <c r="B73" s="35" t="s">
        <v>37</v>
      </c>
      <c r="C73" s="108">
        <v>25585.618767</v>
      </c>
      <c r="D73" s="108">
        <v>66242.094465000002</v>
      </c>
      <c r="E73" s="83">
        <v>38.624410918224427</v>
      </c>
    </row>
    <row r="74" spans="1:5" ht="18" customHeight="1" x14ac:dyDescent="0.6">
      <c r="A74" s="68"/>
      <c r="B74" s="32" t="s">
        <v>38</v>
      </c>
      <c r="C74" s="107">
        <v>22757.730480999999</v>
      </c>
      <c r="D74" s="107">
        <v>64750.880494999998</v>
      </c>
      <c r="E74" s="82">
        <v>35.146596165217133</v>
      </c>
    </row>
    <row r="75" spans="1:5" ht="18" customHeight="1" x14ac:dyDescent="0.6">
      <c r="A75" s="69"/>
      <c r="B75" s="35" t="s">
        <v>39</v>
      </c>
      <c r="C75" s="108">
        <v>23622.238287</v>
      </c>
      <c r="D75" s="108">
        <v>64760.099867999998</v>
      </c>
      <c r="E75" s="83">
        <v>36.476531591441372</v>
      </c>
    </row>
    <row r="76" spans="1:5" ht="18" customHeight="1" x14ac:dyDescent="0.6">
      <c r="A76" s="68">
        <v>2023</v>
      </c>
      <c r="B76" s="32" t="s">
        <v>27</v>
      </c>
      <c r="C76" s="107">
        <v>23725.479512999998</v>
      </c>
      <c r="D76" s="107">
        <v>67635.369412</v>
      </c>
      <c r="E76" s="82">
        <v>35.07850954206598</v>
      </c>
    </row>
    <row r="77" spans="1:5" ht="18" customHeight="1" x14ac:dyDescent="0.6">
      <c r="A77" s="69"/>
      <c r="B77" s="35" t="s">
        <v>29</v>
      </c>
      <c r="C77" s="108">
        <v>20913.046091</v>
      </c>
      <c r="D77" s="108">
        <v>56583.525934999998</v>
      </c>
      <c r="E77" s="83">
        <v>36.959602190615939</v>
      </c>
    </row>
    <row r="78" spans="1:5" ht="18" customHeight="1" x14ac:dyDescent="0.6">
      <c r="A78" s="104" t="s">
        <v>175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67" t="s">
        <v>20</v>
      </c>
    </row>
    <row r="2" spans="1:7" ht="30" customHeight="1" x14ac:dyDescent="0.25">
      <c r="A2" s="174" t="s">
        <v>219</v>
      </c>
      <c r="B2" s="174"/>
      <c r="C2" s="174"/>
      <c r="D2" s="174"/>
    </row>
    <row r="3" spans="1:7" s="29" customFormat="1" ht="60.6" customHeight="1" x14ac:dyDescent="0.6">
      <c r="A3" s="133" t="s">
        <v>21</v>
      </c>
      <c r="B3" s="109" t="s">
        <v>220</v>
      </c>
      <c r="C3" s="109" t="s">
        <v>217</v>
      </c>
      <c r="D3" s="111" t="s">
        <v>221</v>
      </c>
    </row>
    <row r="4" spans="1:7" s="29" customFormat="1" ht="18" customHeight="1" x14ac:dyDescent="0.6">
      <c r="A4" s="31">
        <v>2011</v>
      </c>
      <c r="B4" s="143">
        <v>176567.73164899999</v>
      </c>
      <c r="C4" s="143">
        <v>493449.08258499997</v>
      </c>
      <c r="D4" s="82">
        <v>35.782360912300412</v>
      </c>
    </row>
    <row r="5" spans="1:7" s="29" customFormat="1" ht="18" customHeight="1" x14ac:dyDescent="0.6">
      <c r="A5" s="34">
        <v>2012</v>
      </c>
      <c r="B5" s="144">
        <v>190951.55351299999</v>
      </c>
      <c r="C5" s="144">
        <v>583473.06787499995</v>
      </c>
      <c r="D5" s="83">
        <v>32.726712512788744</v>
      </c>
      <c r="F5" s="36"/>
      <c r="G5" s="36"/>
    </row>
    <row r="6" spans="1:7" s="29" customFormat="1" ht="18" customHeight="1" x14ac:dyDescent="0.6">
      <c r="A6" s="31">
        <v>2013</v>
      </c>
      <c r="B6" s="143">
        <v>202443.21295900003</v>
      </c>
      <c r="C6" s="143">
        <v>630582.43309199996</v>
      </c>
      <c r="D6" s="82">
        <v>32.104163125245861</v>
      </c>
      <c r="F6" s="36"/>
      <c r="G6" s="36"/>
    </row>
    <row r="7" spans="1:7" s="29" customFormat="1" ht="18" customHeight="1" x14ac:dyDescent="0.6">
      <c r="A7" s="34">
        <v>2014</v>
      </c>
      <c r="B7" s="144">
        <v>217029.90358300001</v>
      </c>
      <c r="C7" s="144">
        <v>651875.76067400002</v>
      </c>
      <c r="D7" s="83">
        <v>33.293139072789607</v>
      </c>
      <c r="F7" s="36"/>
      <c r="G7" s="36"/>
    </row>
    <row r="8" spans="1:7" s="29" customFormat="1" ht="18" customHeight="1" x14ac:dyDescent="0.6">
      <c r="A8" s="31">
        <v>2015</v>
      </c>
      <c r="B8" s="143">
        <v>189901.077563</v>
      </c>
      <c r="C8" s="143">
        <v>655033.36353199999</v>
      </c>
      <c r="D8" s="82">
        <v>28.991054217305205</v>
      </c>
      <c r="F8" s="36"/>
      <c r="G8" s="36"/>
    </row>
    <row r="9" spans="1:7" s="29" customFormat="1" ht="18" customHeight="1" x14ac:dyDescent="0.6">
      <c r="A9" s="34">
        <v>2016</v>
      </c>
      <c r="B9" s="144">
        <v>177693.53221399998</v>
      </c>
      <c r="C9" s="144">
        <v>525635.96280400001</v>
      </c>
      <c r="D9" s="83">
        <v>33.805436611699008</v>
      </c>
      <c r="F9" s="36"/>
      <c r="G9" s="36"/>
    </row>
    <row r="10" spans="1:7" s="29" customFormat="1" ht="18" customHeight="1" x14ac:dyDescent="0.6">
      <c r="A10" s="31">
        <v>2017</v>
      </c>
      <c r="B10" s="143">
        <v>193479.00447199997</v>
      </c>
      <c r="C10" s="143">
        <v>504446.616737</v>
      </c>
      <c r="D10" s="82">
        <v>38.354703560807671</v>
      </c>
      <c r="F10" s="36"/>
      <c r="G10" s="36"/>
    </row>
    <row r="11" spans="1:7" s="29" customFormat="1" ht="18" customHeight="1" x14ac:dyDescent="0.6">
      <c r="A11" s="34">
        <v>2018</v>
      </c>
      <c r="B11" s="144">
        <v>235458.08366500001</v>
      </c>
      <c r="C11" s="144">
        <v>513992.690199</v>
      </c>
      <c r="D11" s="83">
        <v>45.809617170594173</v>
      </c>
      <c r="F11" s="36"/>
      <c r="G11" s="36"/>
    </row>
    <row r="12" spans="1:7" s="29" customFormat="1" ht="18" customHeight="1" x14ac:dyDescent="0.6">
      <c r="A12" s="31">
        <v>2019</v>
      </c>
      <c r="B12" s="143">
        <v>229184.23463699996</v>
      </c>
      <c r="C12" s="143">
        <v>574361.45460399997</v>
      </c>
      <c r="D12" s="82">
        <v>39.902439970490988</v>
      </c>
      <c r="F12" s="36"/>
      <c r="G12" s="36"/>
    </row>
    <row r="13" spans="1:7" s="29" customFormat="1" ht="18" customHeight="1" x14ac:dyDescent="0.6">
      <c r="A13" s="162">
        <v>2020</v>
      </c>
      <c r="B13" s="163">
        <v>204352.737425</v>
      </c>
      <c r="C13" s="163">
        <v>517490.59427</v>
      </c>
      <c r="D13" s="164">
        <v>39.489169404763949</v>
      </c>
      <c r="F13" s="36"/>
      <c r="G13" s="36"/>
    </row>
    <row r="14" spans="1:7" s="29" customFormat="1" ht="18" customHeight="1" x14ac:dyDescent="0.6">
      <c r="A14" s="31">
        <v>2021</v>
      </c>
      <c r="B14" s="143">
        <v>277547.73903299996</v>
      </c>
      <c r="C14" s="143">
        <v>573185.14734200004</v>
      </c>
      <c r="D14" s="82">
        <v>48.422004708261689</v>
      </c>
      <c r="F14" s="36"/>
      <c r="G14" s="36"/>
    </row>
    <row r="15" spans="1:7" s="29" customFormat="1" ht="18" customHeight="1" x14ac:dyDescent="0.6">
      <c r="A15" s="162" t="s">
        <v>349</v>
      </c>
      <c r="B15" s="163">
        <v>316341.10674299992</v>
      </c>
      <c r="C15" s="163">
        <v>708979.60994000011</v>
      </c>
      <c r="D15" s="164">
        <v>44.61921080773697</v>
      </c>
      <c r="F15" s="36"/>
      <c r="G15" s="36"/>
    </row>
    <row r="16" spans="1:7" s="29" customFormat="1" ht="18" customHeight="1" x14ac:dyDescent="0.6">
      <c r="A16" s="104" t="s">
        <v>175</v>
      </c>
      <c r="F16" s="36"/>
      <c r="G16" s="36"/>
    </row>
    <row r="17" spans="1:1" s="29" customFormat="1" ht="18" customHeight="1" x14ac:dyDescent="0.6">
      <c r="A17" s="104" t="s">
        <v>350</v>
      </c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workbookViewId="0">
      <selection activeCell="H12" sqref="H12"/>
    </sheetView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67" t="s">
        <v>20</v>
      </c>
    </row>
    <row r="2" spans="1:17" ht="23.25" customHeight="1" x14ac:dyDescent="0.25">
      <c r="A2" s="193" t="s">
        <v>376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P2" s="2"/>
      <c r="Q2" s="2"/>
    </row>
    <row r="3" spans="1:17" s="29" customFormat="1" ht="18" customHeight="1" x14ac:dyDescent="0.6">
      <c r="A3" s="189" t="s">
        <v>80</v>
      </c>
      <c r="B3" s="202" t="s">
        <v>222</v>
      </c>
      <c r="C3" s="203"/>
      <c r="D3" s="203"/>
      <c r="E3" s="203"/>
      <c r="F3" s="203"/>
      <c r="G3" s="204"/>
      <c r="H3" s="200" t="s">
        <v>224</v>
      </c>
      <c r="I3" s="201"/>
      <c r="J3" s="205" t="s">
        <v>225</v>
      </c>
      <c r="K3" s="206"/>
    </row>
    <row r="4" spans="1:17" s="29" customFormat="1" ht="18" customHeight="1" x14ac:dyDescent="0.6">
      <c r="A4" s="189"/>
      <c r="B4" s="200" t="s">
        <v>42</v>
      </c>
      <c r="C4" s="201"/>
      <c r="D4" s="200" t="s">
        <v>223</v>
      </c>
      <c r="E4" s="201"/>
      <c r="F4" s="200" t="s">
        <v>73</v>
      </c>
      <c r="G4" s="201"/>
      <c r="H4" s="202"/>
      <c r="I4" s="204"/>
      <c r="J4" s="207"/>
      <c r="K4" s="208"/>
    </row>
    <row r="5" spans="1:17" s="29" customFormat="1" ht="18" customHeight="1" x14ac:dyDescent="0.6">
      <c r="A5" s="189"/>
      <c r="B5" s="84" t="s">
        <v>322</v>
      </c>
      <c r="C5" s="84" t="s">
        <v>352</v>
      </c>
      <c r="D5" s="84" t="s">
        <v>322</v>
      </c>
      <c r="E5" s="84" t="s">
        <v>352</v>
      </c>
      <c r="F5" s="84" t="s">
        <v>322</v>
      </c>
      <c r="G5" s="84" t="s">
        <v>352</v>
      </c>
      <c r="H5" s="84" t="s">
        <v>322</v>
      </c>
      <c r="I5" s="84" t="s">
        <v>352</v>
      </c>
      <c r="J5" s="84" t="s">
        <v>322</v>
      </c>
      <c r="K5" s="84" t="s">
        <v>352</v>
      </c>
    </row>
    <row r="6" spans="1:17" s="29" customFormat="1" ht="20.100000000000001" customHeight="1" x14ac:dyDescent="0.6">
      <c r="A6" s="85" t="s">
        <v>351</v>
      </c>
      <c r="B6" s="145">
        <v>1767.2527849999999</v>
      </c>
      <c r="C6" s="145">
        <v>1744.508566</v>
      </c>
      <c r="D6" s="145">
        <v>1913.939844</v>
      </c>
      <c r="E6" s="145">
        <v>2298.9988410000001</v>
      </c>
      <c r="F6" s="145">
        <v>3681.1926290000001</v>
      </c>
      <c r="G6" s="145">
        <v>4043.5074070000001</v>
      </c>
      <c r="H6" s="145">
        <v>3125.193761</v>
      </c>
      <c r="I6" s="145">
        <v>3813.2022849999998</v>
      </c>
      <c r="J6" s="145">
        <v>555.99886800000013</v>
      </c>
      <c r="K6" s="145">
        <v>230.30512200000021</v>
      </c>
      <c r="M6" s="81"/>
    </row>
    <row r="7" spans="1:17" s="29" customFormat="1" ht="20.100000000000001" customHeight="1" x14ac:dyDescent="0.6">
      <c r="A7" s="86" t="s">
        <v>98</v>
      </c>
      <c r="B7" s="146">
        <v>461.45278400000001</v>
      </c>
      <c r="C7" s="146">
        <v>604.58768399999997</v>
      </c>
      <c r="D7" s="146">
        <v>93.630573999999996</v>
      </c>
      <c r="E7" s="146">
        <v>73.904922999999997</v>
      </c>
      <c r="F7" s="146">
        <v>555.08335799999998</v>
      </c>
      <c r="G7" s="146">
        <v>678.49260699999991</v>
      </c>
      <c r="H7" s="146">
        <v>189.93370400000001</v>
      </c>
      <c r="I7" s="146">
        <v>123.322338</v>
      </c>
      <c r="J7" s="146">
        <v>365.14965399999994</v>
      </c>
      <c r="K7" s="146">
        <v>555.17026899999996</v>
      </c>
      <c r="M7" s="81"/>
    </row>
    <row r="8" spans="1:17" s="29" customFormat="1" ht="20.100000000000001" customHeight="1" x14ac:dyDescent="0.6">
      <c r="A8" s="85" t="s">
        <v>89</v>
      </c>
      <c r="B8" s="145">
        <v>282.19016599999998</v>
      </c>
      <c r="C8" s="145">
        <v>261.84083099999998</v>
      </c>
      <c r="D8" s="145">
        <v>91.156138999999996</v>
      </c>
      <c r="E8" s="145">
        <v>128.029042</v>
      </c>
      <c r="F8" s="145">
        <v>373.34630499999997</v>
      </c>
      <c r="G8" s="145">
        <v>389.86987299999998</v>
      </c>
      <c r="H8" s="145">
        <v>1216.610011</v>
      </c>
      <c r="I8" s="145">
        <v>818.77858600000002</v>
      </c>
      <c r="J8" s="145">
        <v>-843.26370599999996</v>
      </c>
      <c r="K8" s="145">
        <v>-428.90871300000003</v>
      </c>
      <c r="M8" s="81"/>
    </row>
    <row r="9" spans="1:17" s="29" customFormat="1" ht="20.100000000000001" customHeight="1" x14ac:dyDescent="0.6">
      <c r="A9" s="86" t="s">
        <v>235</v>
      </c>
      <c r="B9" s="146">
        <v>316.849243</v>
      </c>
      <c r="C9" s="146">
        <v>249.47721799999999</v>
      </c>
      <c r="D9" s="146">
        <v>51.203715000000003</v>
      </c>
      <c r="E9" s="146">
        <v>55.416257999999999</v>
      </c>
      <c r="F9" s="146">
        <v>368.05295799999999</v>
      </c>
      <c r="G9" s="146">
        <v>304.89347599999996</v>
      </c>
      <c r="H9" s="146">
        <v>1107.3643589999999</v>
      </c>
      <c r="I9" s="146">
        <v>1046.1213210000001</v>
      </c>
      <c r="J9" s="146">
        <v>-739.31140099999993</v>
      </c>
      <c r="K9" s="146">
        <v>-741.22784500000012</v>
      </c>
      <c r="M9" s="81"/>
    </row>
    <row r="10" spans="1:17" s="29" customFormat="1" ht="20.100000000000001" customHeight="1" thickBot="1" x14ac:dyDescent="0.65">
      <c r="A10" s="85" t="s">
        <v>228</v>
      </c>
      <c r="B10" s="145">
        <v>9.4551379999999998</v>
      </c>
      <c r="C10" s="145">
        <v>29.488707000000002</v>
      </c>
      <c r="D10" s="145">
        <v>34.299033000000001</v>
      </c>
      <c r="E10" s="145">
        <v>165.90133700000001</v>
      </c>
      <c r="F10" s="145">
        <v>43.754170999999999</v>
      </c>
      <c r="G10" s="145">
        <v>195.39004400000002</v>
      </c>
      <c r="H10" s="145">
        <v>91.764510000000001</v>
      </c>
      <c r="I10" s="145">
        <v>33.048239000000002</v>
      </c>
      <c r="J10" s="145">
        <v>-48.010339000000002</v>
      </c>
      <c r="K10" s="145">
        <v>162.34180500000002</v>
      </c>
      <c r="M10" s="81"/>
    </row>
    <row r="11" spans="1:17" s="29" customFormat="1" ht="19.5" customHeight="1" thickBot="1" x14ac:dyDescent="0.65">
      <c r="A11" s="160" t="s">
        <v>73</v>
      </c>
      <c r="B11" s="161">
        <v>2837.2001159999995</v>
      </c>
      <c r="C11" s="161">
        <v>2889.903006</v>
      </c>
      <c r="D11" s="161">
        <v>2184.2293049999998</v>
      </c>
      <c r="E11" s="161">
        <v>2722.2504010000002</v>
      </c>
      <c r="F11" s="161">
        <v>5021.4294209999998</v>
      </c>
      <c r="G11" s="161">
        <v>5612.1534069999998</v>
      </c>
      <c r="H11" s="161">
        <v>5730.8663450000004</v>
      </c>
      <c r="I11" s="161">
        <v>5834.472769</v>
      </c>
      <c r="J11" s="161">
        <v>-709.43692399999986</v>
      </c>
      <c r="K11" s="161">
        <v>-222.31936199999996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63" activePane="bottomLeft" state="frozen"/>
      <selection pane="bottomLeft" activeCell="A79" sqref="A79"/>
    </sheetView>
  </sheetViews>
  <sheetFormatPr defaultColWidth="8.8984375" defaultRowHeight="18" customHeight="1" x14ac:dyDescent="0.25"/>
  <cols>
    <col min="1" max="1" width="7.8984375" style="88" customWidth="1"/>
    <col min="2" max="2" width="13.09765625" style="88" customWidth="1"/>
    <col min="3" max="6" width="21.09765625" style="88" customWidth="1"/>
    <col min="7" max="7" width="9.765625E-2" style="88" customWidth="1"/>
    <col min="8" max="8" width="11.8984375" style="88" bestFit="1" customWidth="1"/>
    <col min="9" max="9" width="10" style="88" customWidth="1"/>
    <col min="10" max="10" width="8.8984375" style="88"/>
    <col min="11" max="12" width="8.8984375" style="89"/>
    <col min="13" max="246" width="8.8984375" style="88"/>
    <col min="247" max="247" width="5.8984375" style="88" customWidth="1"/>
    <col min="248" max="248" width="32.8984375" style="88" customWidth="1"/>
    <col min="249" max="249" width="5.8984375" style="88" customWidth="1"/>
    <col min="250" max="250" width="32.8984375" style="88" customWidth="1"/>
    <col min="251" max="256" width="8.8984375" style="88"/>
    <col min="257" max="257" width="32.8984375" style="88" customWidth="1"/>
    <col min="258" max="258" width="5.8984375" style="88" customWidth="1"/>
    <col min="259" max="259" width="32.8984375" style="88" customWidth="1"/>
    <col min="260" max="260" width="5.8984375" style="88" customWidth="1"/>
    <col min="261" max="502" width="8.8984375" style="88"/>
    <col min="503" max="503" width="5.8984375" style="88" customWidth="1"/>
    <col min="504" max="504" width="32.8984375" style="88" customWidth="1"/>
    <col min="505" max="505" width="5.8984375" style="88" customWidth="1"/>
    <col min="506" max="506" width="32.8984375" style="88" customWidth="1"/>
    <col min="507" max="512" width="8.8984375" style="88"/>
    <col min="513" max="513" width="32.8984375" style="88" customWidth="1"/>
    <col min="514" max="514" width="5.8984375" style="88" customWidth="1"/>
    <col min="515" max="515" width="32.8984375" style="88" customWidth="1"/>
    <col min="516" max="516" width="5.8984375" style="88" customWidth="1"/>
    <col min="517" max="758" width="8.8984375" style="88"/>
    <col min="759" max="759" width="5.8984375" style="88" customWidth="1"/>
    <col min="760" max="760" width="32.8984375" style="88" customWidth="1"/>
    <col min="761" max="761" width="5.8984375" style="88" customWidth="1"/>
    <col min="762" max="762" width="32.8984375" style="88" customWidth="1"/>
    <col min="763" max="768" width="8.8984375" style="88"/>
    <col min="769" max="769" width="32.8984375" style="88" customWidth="1"/>
    <col min="770" max="770" width="5.8984375" style="88" customWidth="1"/>
    <col min="771" max="771" width="32.8984375" style="88" customWidth="1"/>
    <col min="772" max="772" width="5.8984375" style="88" customWidth="1"/>
    <col min="773" max="1014" width="8.8984375" style="88"/>
    <col min="1015" max="1015" width="5.8984375" style="88" customWidth="1"/>
    <col min="1016" max="1016" width="32.8984375" style="88" customWidth="1"/>
    <col min="1017" max="1017" width="5.8984375" style="88" customWidth="1"/>
    <col min="1018" max="1018" width="32.8984375" style="88" customWidth="1"/>
    <col min="1019" max="1024" width="8.8984375" style="88"/>
    <col min="1025" max="1025" width="32.8984375" style="88" customWidth="1"/>
    <col min="1026" max="1026" width="5.8984375" style="88" customWidth="1"/>
    <col min="1027" max="1027" width="32.8984375" style="88" customWidth="1"/>
    <col min="1028" max="1028" width="5.8984375" style="88" customWidth="1"/>
    <col min="1029" max="1270" width="8.8984375" style="88"/>
    <col min="1271" max="1271" width="5.8984375" style="88" customWidth="1"/>
    <col min="1272" max="1272" width="32.8984375" style="88" customWidth="1"/>
    <col min="1273" max="1273" width="5.8984375" style="88" customWidth="1"/>
    <col min="1274" max="1274" width="32.8984375" style="88" customWidth="1"/>
    <col min="1275" max="1280" width="8.8984375" style="88"/>
    <col min="1281" max="1281" width="32.8984375" style="88" customWidth="1"/>
    <col min="1282" max="1282" width="5.8984375" style="88" customWidth="1"/>
    <col min="1283" max="1283" width="32.8984375" style="88" customWidth="1"/>
    <col min="1284" max="1284" width="5.8984375" style="88" customWidth="1"/>
    <col min="1285" max="1526" width="8.8984375" style="88"/>
    <col min="1527" max="1527" width="5.8984375" style="88" customWidth="1"/>
    <col min="1528" max="1528" width="32.8984375" style="88" customWidth="1"/>
    <col min="1529" max="1529" width="5.8984375" style="88" customWidth="1"/>
    <col min="1530" max="1530" width="32.8984375" style="88" customWidth="1"/>
    <col min="1531" max="1536" width="8.8984375" style="88"/>
    <col min="1537" max="1537" width="32.8984375" style="88" customWidth="1"/>
    <col min="1538" max="1538" width="5.8984375" style="88" customWidth="1"/>
    <col min="1539" max="1539" width="32.8984375" style="88" customWidth="1"/>
    <col min="1540" max="1540" width="5.8984375" style="88" customWidth="1"/>
    <col min="1541" max="1782" width="8.8984375" style="88"/>
    <col min="1783" max="1783" width="5.8984375" style="88" customWidth="1"/>
    <col min="1784" max="1784" width="32.8984375" style="88" customWidth="1"/>
    <col min="1785" max="1785" width="5.8984375" style="88" customWidth="1"/>
    <col min="1786" max="1786" width="32.8984375" style="88" customWidth="1"/>
    <col min="1787" max="1792" width="8.8984375" style="88"/>
    <col min="1793" max="1793" width="32.8984375" style="88" customWidth="1"/>
    <col min="1794" max="1794" width="5.8984375" style="88" customWidth="1"/>
    <col min="1795" max="1795" width="32.8984375" style="88" customWidth="1"/>
    <col min="1796" max="1796" width="5.8984375" style="88" customWidth="1"/>
    <col min="1797" max="2038" width="8.8984375" style="88"/>
    <col min="2039" max="2039" width="5.8984375" style="88" customWidth="1"/>
    <col min="2040" max="2040" width="32.8984375" style="88" customWidth="1"/>
    <col min="2041" max="2041" width="5.8984375" style="88" customWidth="1"/>
    <col min="2042" max="2042" width="32.8984375" style="88" customWidth="1"/>
    <col min="2043" max="2048" width="8.8984375" style="88"/>
    <col min="2049" max="2049" width="32.8984375" style="88" customWidth="1"/>
    <col min="2050" max="2050" width="5.8984375" style="88" customWidth="1"/>
    <col min="2051" max="2051" width="32.8984375" style="88" customWidth="1"/>
    <col min="2052" max="2052" width="5.8984375" style="88" customWidth="1"/>
    <col min="2053" max="2294" width="8.8984375" style="88"/>
    <col min="2295" max="2295" width="5.8984375" style="88" customWidth="1"/>
    <col min="2296" max="2296" width="32.8984375" style="88" customWidth="1"/>
    <col min="2297" max="2297" width="5.8984375" style="88" customWidth="1"/>
    <col min="2298" max="2298" width="32.8984375" style="88" customWidth="1"/>
    <col min="2299" max="2304" width="8.8984375" style="88"/>
    <col min="2305" max="2305" width="32.8984375" style="88" customWidth="1"/>
    <col min="2306" max="2306" width="5.8984375" style="88" customWidth="1"/>
    <col min="2307" max="2307" width="32.8984375" style="88" customWidth="1"/>
    <col min="2308" max="2308" width="5.8984375" style="88" customWidth="1"/>
    <col min="2309" max="2550" width="8.8984375" style="88"/>
    <col min="2551" max="2551" width="5.8984375" style="88" customWidth="1"/>
    <col min="2552" max="2552" width="32.8984375" style="88" customWidth="1"/>
    <col min="2553" max="2553" width="5.8984375" style="88" customWidth="1"/>
    <col min="2554" max="2554" width="32.8984375" style="88" customWidth="1"/>
    <col min="2555" max="2560" width="8.8984375" style="88"/>
    <col min="2561" max="2561" width="32.8984375" style="88" customWidth="1"/>
    <col min="2562" max="2562" width="5.8984375" style="88" customWidth="1"/>
    <col min="2563" max="2563" width="32.8984375" style="88" customWidth="1"/>
    <col min="2564" max="2564" width="5.8984375" style="88" customWidth="1"/>
    <col min="2565" max="2806" width="8.8984375" style="88"/>
    <col min="2807" max="2807" width="5.8984375" style="88" customWidth="1"/>
    <col min="2808" max="2808" width="32.8984375" style="88" customWidth="1"/>
    <col min="2809" max="2809" width="5.8984375" style="88" customWidth="1"/>
    <col min="2810" max="2810" width="32.8984375" style="88" customWidth="1"/>
    <col min="2811" max="2816" width="8.8984375" style="88"/>
    <col min="2817" max="2817" width="32.8984375" style="88" customWidth="1"/>
    <col min="2818" max="2818" width="5.8984375" style="88" customWidth="1"/>
    <col min="2819" max="2819" width="32.8984375" style="88" customWidth="1"/>
    <col min="2820" max="2820" width="5.8984375" style="88" customWidth="1"/>
    <col min="2821" max="3062" width="8.8984375" style="88"/>
    <col min="3063" max="3063" width="5.8984375" style="88" customWidth="1"/>
    <col min="3064" max="3064" width="32.8984375" style="88" customWidth="1"/>
    <col min="3065" max="3065" width="5.8984375" style="88" customWidth="1"/>
    <col min="3066" max="3066" width="32.8984375" style="88" customWidth="1"/>
    <col min="3067" max="3072" width="8.8984375" style="88"/>
    <col min="3073" max="3073" width="32.8984375" style="88" customWidth="1"/>
    <col min="3074" max="3074" width="5.8984375" style="88" customWidth="1"/>
    <col min="3075" max="3075" width="32.8984375" style="88" customWidth="1"/>
    <col min="3076" max="3076" width="5.8984375" style="88" customWidth="1"/>
    <col min="3077" max="3318" width="8.8984375" style="88"/>
    <col min="3319" max="3319" width="5.8984375" style="88" customWidth="1"/>
    <col min="3320" max="3320" width="32.8984375" style="88" customWidth="1"/>
    <col min="3321" max="3321" width="5.8984375" style="88" customWidth="1"/>
    <col min="3322" max="3322" width="32.8984375" style="88" customWidth="1"/>
    <col min="3323" max="3328" width="8.8984375" style="88"/>
    <col min="3329" max="3329" width="32.8984375" style="88" customWidth="1"/>
    <col min="3330" max="3330" width="5.8984375" style="88" customWidth="1"/>
    <col min="3331" max="3331" width="32.8984375" style="88" customWidth="1"/>
    <col min="3332" max="3332" width="5.8984375" style="88" customWidth="1"/>
    <col min="3333" max="3574" width="8.8984375" style="88"/>
    <col min="3575" max="3575" width="5.8984375" style="88" customWidth="1"/>
    <col min="3576" max="3576" width="32.8984375" style="88" customWidth="1"/>
    <col min="3577" max="3577" width="5.8984375" style="88" customWidth="1"/>
    <col min="3578" max="3578" width="32.8984375" style="88" customWidth="1"/>
    <col min="3579" max="3584" width="8.8984375" style="88"/>
    <col min="3585" max="3585" width="32.8984375" style="88" customWidth="1"/>
    <col min="3586" max="3586" width="5.8984375" style="88" customWidth="1"/>
    <col min="3587" max="3587" width="32.8984375" style="88" customWidth="1"/>
    <col min="3588" max="3588" width="5.8984375" style="88" customWidth="1"/>
    <col min="3589" max="3830" width="8.8984375" style="88"/>
    <col min="3831" max="3831" width="5.8984375" style="88" customWidth="1"/>
    <col min="3832" max="3832" width="32.8984375" style="88" customWidth="1"/>
    <col min="3833" max="3833" width="5.8984375" style="88" customWidth="1"/>
    <col min="3834" max="3834" width="32.8984375" style="88" customWidth="1"/>
    <col min="3835" max="3840" width="8.8984375" style="88"/>
    <col min="3841" max="3841" width="32.8984375" style="88" customWidth="1"/>
    <col min="3842" max="3842" width="5.8984375" style="88" customWidth="1"/>
    <col min="3843" max="3843" width="32.8984375" style="88" customWidth="1"/>
    <col min="3844" max="3844" width="5.8984375" style="88" customWidth="1"/>
    <col min="3845" max="4086" width="8.8984375" style="88"/>
    <col min="4087" max="4087" width="5.8984375" style="88" customWidth="1"/>
    <col min="4088" max="4088" width="32.8984375" style="88" customWidth="1"/>
    <col min="4089" max="4089" width="5.8984375" style="88" customWidth="1"/>
    <col min="4090" max="4090" width="32.8984375" style="88" customWidth="1"/>
    <col min="4091" max="4096" width="8.8984375" style="88"/>
    <col min="4097" max="4097" width="32.8984375" style="88" customWidth="1"/>
    <col min="4098" max="4098" width="5.8984375" style="88" customWidth="1"/>
    <col min="4099" max="4099" width="32.8984375" style="88" customWidth="1"/>
    <col min="4100" max="4100" width="5.8984375" style="88" customWidth="1"/>
    <col min="4101" max="4342" width="8.8984375" style="88"/>
    <col min="4343" max="4343" width="5.8984375" style="88" customWidth="1"/>
    <col min="4344" max="4344" width="32.8984375" style="88" customWidth="1"/>
    <col min="4345" max="4345" width="5.8984375" style="88" customWidth="1"/>
    <col min="4346" max="4346" width="32.8984375" style="88" customWidth="1"/>
    <col min="4347" max="4352" width="8.8984375" style="88"/>
    <col min="4353" max="4353" width="32.8984375" style="88" customWidth="1"/>
    <col min="4354" max="4354" width="5.8984375" style="88" customWidth="1"/>
    <col min="4355" max="4355" width="32.8984375" style="88" customWidth="1"/>
    <col min="4356" max="4356" width="5.8984375" style="88" customWidth="1"/>
    <col min="4357" max="4598" width="8.8984375" style="88"/>
    <col min="4599" max="4599" width="5.8984375" style="88" customWidth="1"/>
    <col min="4600" max="4600" width="32.8984375" style="88" customWidth="1"/>
    <col min="4601" max="4601" width="5.8984375" style="88" customWidth="1"/>
    <col min="4602" max="4602" width="32.8984375" style="88" customWidth="1"/>
    <col min="4603" max="4608" width="8.8984375" style="88"/>
    <col min="4609" max="4609" width="32.8984375" style="88" customWidth="1"/>
    <col min="4610" max="4610" width="5.8984375" style="88" customWidth="1"/>
    <col min="4611" max="4611" width="32.8984375" style="88" customWidth="1"/>
    <col min="4612" max="4612" width="5.8984375" style="88" customWidth="1"/>
    <col min="4613" max="4854" width="8.8984375" style="88"/>
    <col min="4855" max="4855" width="5.8984375" style="88" customWidth="1"/>
    <col min="4856" max="4856" width="32.8984375" style="88" customWidth="1"/>
    <col min="4857" max="4857" width="5.8984375" style="88" customWidth="1"/>
    <col min="4858" max="4858" width="32.8984375" style="88" customWidth="1"/>
    <col min="4859" max="4864" width="8.8984375" style="88"/>
    <col min="4865" max="4865" width="32.8984375" style="88" customWidth="1"/>
    <col min="4866" max="4866" width="5.8984375" style="88" customWidth="1"/>
    <col min="4867" max="4867" width="32.8984375" style="88" customWidth="1"/>
    <col min="4868" max="4868" width="5.8984375" style="88" customWidth="1"/>
    <col min="4869" max="5110" width="8.8984375" style="88"/>
    <col min="5111" max="5111" width="5.8984375" style="88" customWidth="1"/>
    <col min="5112" max="5112" width="32.8984375" style="88" customWidth="1"/>
    <col min="5113" max="5113" width="5.8984375" style="88" customWidth="1"/>
    <col min="5114" max="5114" width="32.8984375" style="88" customWidth="1"/>
    <col min="5115" max="5120" width="8.8984375" style="88"/>
    <col min="5121" max="5121" width="32.8984375" style="88" customWidth="1"/>
    <col min="5122" max="5122" width="5.8984375" style="88" customWidth="1"/>
    <col min="5123" max="5123" width="32.8984375" style="88" customWidth="1"/>
    <col min="5124" max="5124" width="5.8984375" style="88" customWidth="1"/>
    <col min="5125" max="5366" width="8.8984375" style="88"/>
    <col min="5367" max="5367" width="5.8984375" style="88" customWidth="1"/>
    <col min="5368" max="5368" width="32.8984375" style="88" customWidth="1"/>
    <col min="5369" max="5369" width="5.8984375" style="88" customWidth="1"/>
    <col min="5370" max="5370" width="32.8984375" style="88" customWidth="1"/>
    <col min="5371" max="5376" width="8.8984375" style="88"/>
    <col min="5377" max="5377" width="32.8984375" style="88" customWidth="1"/>
    <col min="5378" max="5378" width="5.8984375" style="88" customWidth="1"/>
    <col min="5379" max="5379" width="32.8984375" style="88" customWidth="1"/>
    <col min="5380" max="5380" width="5.8984375" style="88" customWidth="1"/>
    <col min="5381" max="5622" width="8.8984375" style="88"/>
    <col min="5623" max="5623" width="5.8984375" style="88" customWidth="1"/>
    <col min="5624" max="5624" width="32.8984375" style="88" customWidth="1"/>
    <col min="5625" max="5625" width="5.8984375" style="88" customWidth="1"/>
    <col min="5626" max="5626" width="32.8984375" style="88" customWidth="1"/>
    <col min="5627" max="5632" width="8.8984375" style="88"/>
    <col min="5633" max="5633" width="32.8984375" style="88" customWidth="1"/>
    <col min="5634" max="5634" width="5.8984375" style="88" customWidth="1"/>
    <col min="5635" max="5635" width="32.8984375" style="88" customWidth="1"/>
    <col min="5636" max="5636" width="5.8984375" style="88" customWidth="1"/>
    <col min="5637" max="5878" width="8.8984375" style="88"/>
    <col min="5879" max="5879" width="5.8984375" style="88" customWidth="1"/>
    <col min="5880" max="5880" width="32.8984375" style="88" customWidth="1"/>
    <col min="5881" max="5881" width="5.8984375" style="88" customWidth="1"/>
    <col min="5882" max="5882" width="32.8984375" style="88" customWidth="1"/>
    <col min="5883" max="5888" width="8.8984375" style="88"/>
    <col min="5889" max="5889" width="32.8984375" style="88" customWidth="1"/>
    <col min="5890" max="5890" width="5.8984375" style="88" customWidth="1"/>
    <col min="5891" max="5891" width="32.8984375" style="88" customWidth="1"/>
    <col min="5892" max="5892" width="5.8984375" style="88" customWidth="1"/>
    <col min="5893" max="6134" width="8.8984375" style="88"/>
    <col min="6135" max="6135" width="5.8984375" style="88" customWidth="1"/>
    <col min="6136" max="6136" width="32.8984375" style="88" customWidth="1"/>
    <col min="6137" max="6137" width="5.8984375" style="88" customWidth="1"/>
    <col min="6138" max="6138" width="32.8984375" style="88" customWidth="1"/>
    <col min="6139" max="6144" width="8.8984375" style="88"/>
    <col min="6145" max="6145" width="32.8984375" style="88" customWidth="1"/>
    <col min="6146" max="6146" width="5.8984375" style="88" customWidth="1"/>
    <col min="6147" max="6147" width="32.8984375" style="88" customWidth="1"/>
    <col min="6148" max="6148" width="5.8984375" style="88" customWidth="1"/>
    <col min="6149" max="6390" width="8.8984375" style="88"/>
    <col min="6391" max="6391" width="5.8984375" style="88" customWidth="1"/>
    <col min="6392" max="6392" width="32.8984375" style="88" customWidth="1"/>
    <col min="6393" max="6393" width="5.8984375" style="88" customWidth="1"/>
    <col min="6394" max="6394" width="32.8984375" style="88" customWidth="1"/>
    <col min="6395" max="6400" width="8.8984375" style="88"/>
    <col min="6401" max="6401" width="32.8984375" style="88" customWidth="1"/>
    <col min="6402" max="6402" width="5.8984375" style="88" customWidth="1"/>
    <col min="6403" max="6403" width="32.8984375" style="88" customWidth="1"/>
    <col min="6404" max="6404" width="5.8984375" style="88" customWidth="1"/>
    <col min="6405" max="6646" width="8.8984375" style="88"/>
    <col min="6647" max="6647" width="5.8984375" style="88" customWidth="1"/>
    <col min="6648" max="6648" width="32.8984375" style="88" customWidth="1"/>
    <col min="6649" max="6649" width="5.8984375" style="88" customWidth="1"/>
    <col min="6650" max="6650" width="32.8984375" style="88" customWidth="1"/>
    <col min="6651" max="6656" width="8.8984375" style="88"/>
    <col min="6657" max="6657" width="32.8984375" style="88" customWidth="1"/>
    <col min="6658" max="6658" width="5.8984375" style="88" customWidth="1"/>
    <col min="6659" max="6659" width="32.8984375" style="88" customWidth="1"/>
    <col min="6660" max="6660" width="5.8984375" style="88" customWidth="1"/>
    <col min="6661" max="6902" width="8.8984375" style="88"/>
    <col min="6903" max="6903" width="5.8984375" style="88" customWidth="1"/>
    <col min="6904" max="6904" width="32.8984375" style="88" customWidth="1"/>
    <col min="6905" max="6905" width="5.8984375" style="88" customWidth="1"/>
    <col min="6906" max="6906" width="32.8984375" style="88" customWidth="1"/>
    <col min="6907" max="6912" width="8.8984375" style="88"/>
    <col min="6913" max="6913" width="32.8984375" style="88" customWidth="1"/>
    <col min="6914" max="6914" width="5.8984375" style="88" customWidth="1"/>
    <col min="6915" max="6915" width="32.8984375" style="88" customWidth="1"/>
    <col min="6916" max="6916" width="5.8984375" style="88" customWidth="1"/>
    <col min="6917" max="7158" width="8.8984375" style="88"/>
    <col min="7159" max="7159" width="5.8984375" style="88" customWidth="1"/>
    <col min="7160" max="7160" width="32.8984375" style="88" customWidth="1"/>
    <col min="7161" max="7161" width="5.8984375" style="88" customWidth="1"/>
    <col min="7162" max="7162" width="32.8984375" style="88" customWidth="1"/>
    <col min="7163" max="7168" width="8.8984375" style="88"/>
    <col min="7169" max="7169" width="32.8984375" style="88" customWidth="1"/>
    <col min="7170" max="7170" width="5.8984375" style="88" customWidth="1"/>
    <col min="7171" max="7171" width="32.8984375" style="88" customWidth="1"/>
    <col min="7172" max="7172" width="5.8984375" style="88" customWidth="1"/>
    <col min="7173" max="7414" width="8.8984375" style="88"/>
    <col min="7415" max="7415" width="5.8984375" style="88" customWidth="1"/>
    <col min="7416" max="7416" width="32.8984375" style="88" customWidth="1"/>
    <col min="7417" max="7417" width="5.8984375" style="88" customWidth="1"/>
    <col min="7418" max="7418" width="32.8984375" style="88" customWidth="1"/>
    <col min="7419" max="7424" width="8.8984375" style="88"/>
    <col min="7425" max="7425" width="32.8984375" style="88" customWidth="1"/>
    <col min="7426" max="7426" width="5.8984375" style="88" customWidth="1"/>
    <col min="7427" max="7427" width="32.8984375" style="88" customWidth="1"/>
    <col min="7428" max="7428" width="5.8984375" style="88" customWidth="1"/>
    <col min="7429" max="7670" width="8.8984375" style="88"/>
    <col min="7671" max="7671" width="5.8984375" style="88" customWidth="1"/>
    <col min="7672" max="7672" width="32.8984375" style="88" customWidth="1"/>
    <col min="7673" max="7673" width="5.8984375" style="88" customWidth="1"/>
    <col min="7674" max="7674" width="32.8984375" style="88" customWidth="1"/>
    <col min="7675" max="7680" width="8.8984375" style="88"/>
    <col min="7681" max="7681" width="32.8984375" style="88" customWidth="1"/>
    <col min="7682" max="7682" width="5.8984375" style="88" customWidth="1"/>
    <col min="7683" max="7683" width="32.8984375" style="88" customWidth="1"/>
    <col min="7684" max="7684" width="5.8984375" style="88" customWidth="1"/>
    <col min="7685" max="7926" width="8.8984375" style="88"/>
    <col min="7927" max="7927" width="5.8984375" style="88" customWidth="1"/>
    <col min="7928" max="7928" width="32.8984375" style="88" customWidth="1"/>
    <col min="7929" max="7929" width="5.8984375" style="88" customWidth="1"/>
    <col min="7930" max="7930" width="32.8984375" style="88" customWidth="1"/>
    <col min="7931" max="7936" width="8.8984375" style="88"/>
    <col min="7937" max="7937" width="32.8984375" style="88" customWidth="1"/>
    <col min="7938" max="7938" width="5.8984375" style="88" customWidth="1"/>
    <col min="7939" max="7939" width="32.8984375" style="88" customWidth="1"/>
    <col min="7940" max="7940" width="5.8984375" style="88" customWidth="1"/>
    <col min="7941" max="8182" width="8.8984375" style="88"/>
    <col min="8183" max="8183" width="5.8984375" style="88" customWidth="1"/>
    <col min="8184" max="8184" width="32.8984375" style="88" customWidth="1"/>
    <col min="8185" max="8185" width="5.8984375" style="88" customWidth="1"/>
    <col min="8186" max="8186" width="32.8984375" style="88" customWidth="1"/>
    <col min="8187" max="8192" width="8.8984375" style="88"/>
    <col min="8193" max="8193" width="32.8984375" style="88" customWidth="1"/>
    <col min="8194" max="8194" width="5.8984375" style="88" customWidth="1"/>
    <col min="8195" max="8195" width="32.8984375" style="88" customWidth="1"/>
    <col min="8196" max="8196" width="5.8984375" style="88" customWidth="1"/>
    <col min="8197" max="8438" width="8.8984375" style="88"/>
    <col min="8439" max="8439" width="5.8984375" style="88" customWidth="1"/>
    <col min="8440" max="8440" width="32.8984375" style="88" customWidth="1"/>
    <col min="8441" max="8441" width="5.8984375" style="88" customWidth="1"/>
    <col min="8442" max="8442" width="32.8984375" style="88" customWidth="1"/>
    <col min="8443" max="8448" width="8.8984375" style="88"/>
    <col min="8449" max="8449" width="32.8984375" style="88" customWidth="1"/>
    <col min="8450" max="8450" width="5.8984375" style="88" customWidth="1"/>
    <col min="8451" max="8451" width="32.8984375" style="88" customWidth="1"/>
    <col min="8452" max="8452" width="5.8984375" style="88" customWidth="1"/>
    <col min="8453" max="8694" width="8.8984375" style="88"/>
    <col min="8695" max="8695" width="5.8984375" style="88" customWidth="1"/>
    <col min="8696" max="8696" width="32.8984375" style="88" customWidth="1"/>
    <col min="8697" max="8697" width="5.8984375" style="88" customWidth="1"/>
    <col min="8698" max="8698" width="32.8984375" style="88" customWidth="1"/>
    <col min="8699" max="8704" width="8.8984375" style="88"/>
    <col min="8705" max="8705" width="32.8984375" style="88" customWidth="1"/>
    <col min="8706" max="8706" width="5.8984375" style="88" customWidth="1"/>
    <col min="8707" max="8707" width="32.8984375" style="88" customWidth="1"/>
    <col min="8708" max="8708" width="5.8984375" style="88" customWidth="1"/>
    <col min="8709" max="8950" width="8.8984375" style="88"/>
    <col min="8951" max="8951" width="5.8984375" style="88" customWidth="1"/>
    <col min="8952" max="8952" width="32.8984375" style="88" customWidth="1"/>
    <col min="8953" max="8953" width="5.8984375" style="88" customWidth="1"/>
    <col min="8954" max="8954" width="32.8984375" style="88" customWidth="1"/>
    <col min="8955" max="8960" width="8.8984375" style="88"/>
    <col min="8961" max="8961" width="32.8984375" style="88" customWidth="1"/>
    <col min="8962" max="8962" width="5.8984375" style="88" customWidth="1"/>
    <col min="8963" max="8963" width="32.8984375" style="88" customWidth="1"/>
    <col min="8964" max="8964" width="5.8984375" style="88" customWidth="1"/>
    <col min="8965" max="9206" width="8.8984375" style="88"/>
    <col min="9207" max="9207" width="5.8984375" style="88" customWidth="1"/>
    <col min="9208" max="9208" width="32.8984375" style="88" customWidth="1"/>
    <col min="9209" max="9209" width="5.8984375" style="88" customWidth="1"/>
    <col min="9210" max="9210" width="32.8984375" style="88" customWidth="1"/>
    <col min="9211" max="9216" width="8.8984375" style="88"/>
    <col min="9217" max="9217" width="32.8984375" style="88" customWidth="1"/>
    <col min="9218" max="9218" width="5.8984375" style="88" customWidth="1"/>
    <col min="9219" max="9219" width="32.8984375" style="88" customWidth="1"/>
    <col min="9220" max="9220" width="5.8984375" style="88" customWidth="1"/>
    <col min="9221" max="9462" width="8.8984375" style="88"/>
    <col min="9463" max="9463" width="5.8984375" style="88" customWidth="1"/>
    <col min="9464" max="9464" width="32.8984375" style="88" customWidth="1"/>
    <col min="9465" max="9465" width="5.8984375" style="88" customWidth="1"/>
    <col min="9466" max="9466" width="32.8984375" style="88" customWidth="1"/>
    <col min="9467" max="9472" width="8.8984375" style="88"/>
    <col min="9473" max="9473" width="32.8984375" style="88" customWidth="1"/>
    <col min="9474" max="9474" width="5.8984375" style="88" customWidth="1"/>
    <col min="9475" max="9475" width="32.8984375" style="88" customWidth="1"/>
    <col min="9476" max="9476" width="5.8984375" style="88" customWidth="1"/>
    <col min="9477" max="9718" width="8.8984375" style="88"/>
    <col min="9719" max="9719" width="5.8984375" style="88" customWidth="1"/>
    <col min="9720" max="9720" width="32.8984375" style="88" customWidth="1"/>
    <col min="9721" max="9721" width="5.8984375" style="88" customWidth="1"/>
    <col min="9722" max="9722" width="32.8984375" style="88" customWidth="1"/>
    <col min="9723" max="9728" width="8.8984375" style="88"/>
    <col min="9729" max="9729" width="32.8984375" style="88" customWidth="1"/>
    <col min="9730" max="9730" width="5.8984375" style="88" customWidth="1"/>
    <col min="9731" max="9731" width="32.8984375" style="88" customWidth="1"/>
    <col min="9732" max="9732" width="5.8984375" style="88" customWidth="1"/>
    <col min="9733" max="9974" width="8.8984375" style="88"/>
    <col min="9975" max="9975" width="5.8984375" style="88" customWidth="1"/>
    <col min="9976" max="9976" width="32.8984375" style="88" customWidth="1"/>
    <col min="9977" max="9977" width="5.8984375" style="88" customWidth="1"/>
    <col min="9978" max="9978" width="32.8984375" style="88" customWidth="1"/>
    <col min="9979" max="9984" width="8.8984375" style="88"/>
    <col min="9985" max="9985" width="32.8984375" style="88" customWidth="1"/>
    <col min="9986" max="9986" width="5.8984375" style="88" customWidth="1"/>
    <col min="9987" max="9987" width="32.8984375" style="88" customWidth="1"/>
    <col min="9988" max="9988" width="5.8984375" style="88" customWidth="1"/>
    <col min="9989" max="10230" width="8.8984375" style="88"/>
    <col min="10231" max="10231" width="5.8984375" style="88" customWidth="1"/>
    <col min="10232" max="10232" width="32.8984375" style="88" customWidth="1"/>
    <col min="10233" max="10233" width="5.8984375" style="88" customWidth="1"/>
    <col min="10234" max="10234" width="32.8984375" style="88" customWidth="1"/>
    <col min="10235" max="10240" width="8.8984375" style="88"/>
    <col min="10241" max="10241" width="32.8984375" style="88" customWidth="1"/>
    <col min="10242" max="10242" width="5.8984375" style="88" customWidth="1"/>
    <col min="10243" max="10243" width="32.8984375" style="88" customWidth="1"/>
    <col min="10244" max="10244" width="5.8984375" style="88" customWidth="1"/>
    <col min="10245" max="10486" width="8.8984375" style="88"/>
    <col min="10487" max="10487" width="5.8984375" style="88" customWidth="1"/>
    <col min="10488" max="10488" width="32.8984375" style="88" customWidth="1"/>
    <col min="10489" max="10489" width="5.8984375" style="88" customWidth="1"/>
    <col min="10490" max="10490" width="32.8984375" style="88" customWidth="1"/>
    <col min="10491" max="10496" width="8.8984375" style="88"/>
    <col min="10497" max="10497" width="32.8984375" style="88" customWidth="1"/>
    <col min="10498" max="10498" width="5.8984375" style="88" customWidth="1"/>
    <col min="10499" max="10499" width="32.8984375" style="88" customWidth="1"/>
    <col min="10500" max="10500" width="5.8984375" style="88" customWidth="1"/>
    <col min="10501" max="10742" width="8.8984375" style="88"/>
    <col min="10743" max="10743" width="5.8984375" style="88" customWidth="1"/>
    <col min="10744" max="10744" width="32.8984375" style="88" customWidth="1"/>
    <col min="10745" max="10745" width="5.8984375" style="88" customWidth="1"/>
    <col min="10746" max="10746" width="32.8984375" style="88" customWidth="1"/>
    <col min="10747" max="10752" width="8.8984375" style="88"/>
    <col min="10753" max="10753" width="32.8984375" style="88" customWidth="1"/>
    <col min="10754" max="10754" width="5.8984375" style="88" customWidth="1"/>
    <col min="10755" max="10755" width="32.8984375" style="88" customWidth="1"/>
    <col min="10756" max="10756" width="5.8984375" style="88" customWidth="1"/>
    <col min="10757" max="10998" width="8.8984375" style="88"/>
    <col min="10999" max="10999" width="5.8984375" style="88" customWidth="1"/>
    <col min="11000" max="11000" width="32.8984375" style="88" customWidth="1"/>
    <col min="11001" max="11001" width="5.8984375" style="88" customWidth="1"/>
    <col min="11002" max="11002" width="32.8984375" style="88" customWidth="1"/>
    <col min="11003" max="11008" width="8.8984375" style="88"/>
    <col min="11009" max="11009" width="32.8984375" style="88" customWidth="1"/>
    <col min="11010" max="11010" width="5.8984375" style="88" customWidth="1"/>
    <col min="11011" max="11011" width="32.8984375" style="88" customWidth="1"/>
    <col min="11012" max="11012" width="5.8984375" style="88" customWidth="1"/>
    <col min="11013" max="11254" width="8.8984375" style="88"/>
    <col min="11255" max="11255" width="5.8984375" style="88" customWidth="1"/>
    <col min="11256" max="11256" width="32.8984375" style="88" customWidth="1"/>
    <col min="11257" max="11257" width="5.8984375" style="88" customWidth="1"/>
    <col min="11258" max="11258" width="32.8984375" style="88" customWidth="1"/>
    <col min="11259" max="11264" width="8.8984375" style="88"/>
    <col min="11265" max="11265" width="32.8984375" style="88" customWidth="1"/>
    <col min="11266" max="11266" width="5.8984375" style="88" customWidth="1"/>
    <col min="11267" max="11267" width="32.8984375" style="88" customWidth="1"/>
    <col min="11268" max="11268" width="5.8984375" style="88" customWidth="1"/>
    <col min="11269" max="11510" width="8.8984375" style="88"/>
    <col min="11511" max="11511" width="5.8984375" style="88" customWidth="1"/>
    <col min="11512" max="11512" width="32.8984375" style="88" customWidth="1"/>
    <col min="11513" max="11513" width="5.8984375" style="88" customWidth="1"/>
    <col min="11514" max="11514" width="32.8984375" style="88" customWidth="1"/>
    <col min="11515" max="11520" width="8.8984375" style="88"/>
    <col min="11521" max="11521" width="32.8984375" style="88" customWidth="1"/>
    <col min="11522" max="11522" width="5.8984375" style="88" customWidth="1"/>
    <col min="11523" max="11523" width="32.8984375" style="88" customWidth="1"/>
    <col min="11524" max="11524" width="5.8984375" style="88" customWidth="1"/>
    <col min="11525" max="11766" width="8.8984375" style="88"/>
    <col min="11767" max="11767" width="5.8984375" style="88" customWidth="1"/>
    <col min="11768" max="11768" width="32.8984375" style="88" customWidth="1"/>
    <col min="11769" max="11769" width="5.8984375" style="88" customWidth="1"/>
    <col min="11770" max="11770" width="32.8984375" style="88" customWidth="1"/>
    <col min="11771" max="11776" width="8.8984375" style="88"/>
    <col min="11777" max="11777" width="32.8984375" style="88" customWidth="1"/>
    <col min="11778" max="11778" width="5.8984375" style="88" customWidth="1"/>
    <col min="11779" max="11779" width="32.8984375" style="88" customWidth="1"/>
    <col min="11780" max="11780" width="5.8984375" style="88" customWidth="1"/>
    <col min="11781" max="12022" width="8.8984375" style="88"/>
    <col min="12023" max="12023" width="5.8984375" style="88" customWidth="1"/>
    <col min="12024" max="12024" width="32.8984375" style="88" customWidth="1"/>
    <col min="12025" max="12025" width="5.8984375" style="88" customWidth="1"/>
    <col min="12026" max="12026" width="32.8984375" style="88" customWidth="1"/>
    <col min="12027" max="12032" width="8.8984375" style="88"/>
    <col min="12033" max="12033" width="32.8984375" style="88" customWidth="1"/>
    <col min="12034" max="12034" width="5.8984375" style="88" customWidth="1"/>
    <col min="12035" max="12035" width="32.8984375" style="88" customWidth="1"/>
    <col min="12036" max="12036" width="5.8984375" style="88" customWidth="1"/>
    <col min="12037" max="12278" width="8.8984375" style="88"/>
    <col min="12279" max="12279" width="5.8984375" style="88" customWidth="1"/>
    <col min="12280" max="12280" width="32.8984375" style="88" customWidth="1"/>
    <col min="12281" max="12281" width="5.8984375" style="88" customWidth="1"/>
    <col min="12282" max="12282" width="32.8984375" style="88" customWidth="1"/>
    <col min="12283" max="12288" width="8.8984375" style="88"/>
    <col min="12289" max="12289" width="32.8984375" style="88" customWidth="1"/>
    <col min="12290" max="12290" width="5.8984375" style="88" customWidth="1"/>
    <col min="12291" max="12291" width="32.8984375" style="88" customWidth="1"/>
    <col min="12292" max="12292" width="5.8984375" style="88" customWidth="1"/>
    <col min="12293" max="12534" width="8.8984375" style="88"/>
    <col min="12535" max="12535" width="5.8984375" style="88" customWidth="1"/>
    <col min="12536" max="12536" width="32.8984375" style="88" customWidth="1"/>
    <col min="12537" max="12537" width="5.8984375" style="88" customWidth="1"/>
    <col min="12538" max="12538" width="32.8984375" style="88" customWidth="1"/>
    <col min="12539" max="12544" width="8.8984375" style="88"/>
    <col min="12545" max="12545" width="32.8984375" style="88" customWidth="1"/>
    <col min="12546" max="12546" width="5.8984375" style="88" customWidth="1"/>
    <col min="12547" max="12547" width="32.8984375" style="88" customWidth="1"/>
    <col min="12548" max="12548" width="5.8984375" style="88" customWidth="1"/>
    <col min="12549" max="12790" width="8.8984375" style="88"/>
    <col min="12791" max="12791" width="5.8984375" style="88" customWidth="1"/>
    <col min="12792" max="12792" width="32.8984375" style="88" customWidth="1"/>
    <col min="12793" max="12793" width="5.8984375" style="88" customWidth="1"/>
    <col min="12794" max="12794" width="32.8984375" style="88" customWidth="1"/>
    <col min="12795" max="12800" width="8.8984375" style="88"/>
    <col min="12801" max="12801" width="32.8984375" style="88" customWidth="1"/>
    <col min="12802" max="12802" width="5.8984375" style="88" customWidth="1"/>
    <col min="12803" max="12803" width="32.8984375" style="88" customWidth="1"/>
    <col min="12804" max="12804" width="5.8984375" style="88" customWidth="1"/>
    <col min="12805" max="13046" width="8.8984375" style="88"/>
    <col min="13047" max="13047" width="5.8984375" style="88" customWidth="1"/>
    <col min="13048" max="13048" width="32.8984375" style="88" customWidth="1"/>
    <col min="13049" max="13049" width="5.8984375" style="88" customWidth="1"/>
    <col min="13050" max="13050" width="32.8984375" style="88" customWidth="1"/>
    <col min="13051" max="13056" width="8.8984375" style="88"/>
    <col min="13057" max="13057" width="32.8984375" style="88" customWidth="1"/>
    <col min="13058" max="13058" width="5.8984375" style="88" customWidth="1"/>
    <col min="13059" max="13059" width="32.8984375" style="88" customWidth="1"/>
    <col min="13060" max="13060" width="5.8984375" style="88" customWidth="1"/>
    <col min="13061" max="13302" width="8.8984375" style="88"/>
    <col min="13303" max="13303" width="5.8984375" style="88" customWidth="1"/>
    <col min="13304" max="13304" width="32.8984375" style="88" customWidth="1"/>
    <col min="13305" max="13305" width="5.8984375" style="88" customWidth="1"/>
    <col min="13306" max="13306" width="32.8984375" style="88" customWidth="1"/>
    <col min="13307" max="13312" width="8.8984375" style="88"/>
    <col min="13313" max="13313" width="32.8984375" style="88" customWidth="1"/>
    <col min="13314" max="13314" width="5.8984375" style="88" customWidth="1"/>
    <col min="13315" max="13315" width="32.8984375" style="88" customWidth="1"/>
    <col min="13316" max="13316" width="5.8984375" style="88" customWidth="1"/>
    <col min="13317" max="13558" width="8.8984375" style="88"/>
    <col min="13559" max="13559" width="5.8984375" style="88" customWidth="1"/>
    <col min="13560" max="13560" width="32.8984375" style="88" customWidth="1"/>
    <col min="13561" max="13561" width="5.8984375" style="88" customWidth="1"/>
    <col min="13562" max="13562" width="32.8984375" style="88" customWidth="1"/>
    <col min="13563" max="13568" width="8.8984375" style="88"/>
    <col min="13569" max="13569" width="32.8984375" style="88" customWidth="1"/>
    <col min="13570" max="13570" width="5.8984375" style="88" customWidth="1"/>
    <col min="13571" max="13571" width="32.8984375" style="88" customWidth="1"/>
    <col min="13572" max="13572" width="5.8984375" style="88" customWidth="1"/>
    <col min="13573" max="13814" width="8.8984375" style="88"/>
    <col min="13815" max="13815" width="5.8984375" style="88" customWidth="1"/>
    <col min="13816" max="13816" width="32.8984375" style="88" customWidth="1"/>
    <col min="13817" max="13817" width="5.8984375" style="88" customWidth="1"/>
    <col min="13818" max="13818" width="32.8984375" style="88" customWidth="1"/>
    <col min="13819" max="13824" width="8.8984375" style="88"/>
    <col min="13825" max="13825" width="32.8984375" style="88" customWidth="1"/>
    <col min="13826" max="13826" width="5.8984375" style="88" customWidth="1"/>
    <col min="13827" max="13827" width="32.8984375" style="88" customWidth="1"/>
    <col min="13828" max="13828" width="5.8984375" style="88" customWidth="1"/>
    <col min="13829" max="14070" width="8.8984375" style="88"/>
    <col min="14071" max="14071" width="5.8984375" style="88" customWidth="1"/>
    <col min="14072" max="14072" width="32.8984375" style="88" customWidth="1"/>
    <col min="14073" max="14073" width="5.8984375" style="88" customWidth="1"/>
    <col min="14074" max="14074" width="32.8984375" style="88" customWidth="1"/>
    <col min="14075" max="14080" width="8.8984375" style="88"/>
    <col min="14081" max="14081" width="32.8984375" style="88" customWidth="1"/>
    <col min="14082" max="14082" width="5.8984375" style="88" customWidth="1"/>
    <col min="14083" max="14083" width="32.8984375" style="88" customWidth="1"/>
    <col min="14084" max="14084" width="5.8984375" style="88" customWidth="1"/>
    <col min="14085" max="14326" width="8.8984375" style="88"/>
    <col min="14327" max="14327" width="5.8984375" style="88" customWidth="1"/>
    <col min="14328" max="14328" width="32.8984375" style="88" customWidth="1"/>
    <col min="14329" max="14329" width="5.8984375" style="88" customWidth="1"/>
    <col min="14330" max="14330" width="32.8984375" style="88" customWidth="1"/>
    <col min="14331" max="14336" width="8.8984375" style="88"/>
    <col min="14337" max="14337" width="32.8984375" style="88" customWidth="1"/>
    <col min="14338" max="14338" width="5.8984375" style="88" customWidth="1"/>
    <col min="14339" max="14339" width="32.8984375" style="88" customWidth="1"/>
    <col min="14340" max="14340" width="5.8984375" style="88" customWidth="1"/>
    <col min="14341" max="14582" width="8.8984375" style="88"/>
    <col min="14583" max="14583" width="5.8984375" style="88" customWidth="1"/>
    <col min="14584" max="14584" width="32.8984375" style="88" customWidth="1"/>
    <col min="14585" max="14585" width="5.8984375" style="88" customWidth="1"/>
    <col min="14586" max="14586" width="32.8984375" style="88" customWidth="1"/>
    <col min="14587" max="14592" width="8.8984375" style="88"/>
    <col min="14593" max="14593" width="32.8984375" style="88" customWidth="1"/>
    <col min="14594" max="14594" width="5.8984375" style="88" customWidth="1"/>
    <col min="14595" max="14595" width="32.8984375" style="88" customWidth="1"/>
    <col min="14596" max="14596" width="5.8984375" style="88" customWidth="1"/>
    <col min="14597" max="14838" width="8.8984375" style="88"/>
    <col min="14839" max="14839" width="5.8984375" style="88" customWidth="1"/>
    <col min="14840" max="14840" width="32.8984375" style="88" customWidth="1"/>
    <col min="14841" max="14841" width="5.8984375" style="88" customWidth="1"/>
    <col min="14842" max="14842" width="32.8984375" style="88" customWidth="1"/>
    <col min="14843" max="14848" width="8.8984375" style="88"/>
    <col min="14849" max="14849" width="32.8984375" style="88" customWidth="1"/>
    <col min="14850" max="14850" width="5.8984375" style="88" customWidth="1"/>
    <col min="14851" max="14851" width="32.8984375" style="88" customWidth="1"/>
    <col min="14852" max="14852" width="5.8984375" style="88" customWidth="1"/>
    <col min="14853" max="15094" width="8.8984375" style="88"/>
    <col min="15095" max="15095" width="5.8984375" style="88" customWidth="1"/>
    <col min="15096" max="15096" width="32.8984375" style="88" customWidth="1"/>
    <col min="15097" max="15097" width="5.8984375" style="88" customWidth="1"/>
    <col min="15098" max="15098" width="32.8984375" style="88" customWidth="1"/>
    <col min="15099" max="15104" width="8.8984375" style="88"/>
    <col min="15105" max="15105" width="32.8984375" style="88" customWidth="1"/>
    <col min="15106" max="15106" width="5.8984375" style="88" customWidth="1"/>
    <col min="15107" max="15107" width="32.8984375" style="88" customWidth="1"/>
    <col min="15108" max="15108" width="5.8984375" style="88" customWidth="1"/>
    <col min="15109" max="15350" width="8.8984375" style="88"/>
    <col min="15351" max="15351" width="5.8984375" style="88" customWidth="1"/>
    <col min="15352" max="15352" width="32.8984375" style="88" customWidth="1"/>
    <col min="15353" max="15353" width="5.8984375" style="88" customWidth="1"/>
    <col min="15354" max="15354" width="32.8984375" style="88" customWidth="1"/>
    <col min="15355" max="15360" width="8.8984375" style="88"/>
    <col min="15361" max="15361" width="32.8984375" style="88" customWidth="1"/>
    <col min="15362" max="15362" width="5.8984375" style="88" customWidth="1"/>
    <col min="15363" max="15363" width="32.8984375" style="88" customWidth="1"/>
    <col min="15364" max="15364" width="5.8984375" style="88" customWidth="1"/>
    <col min="15365" max="15606" width="8.8984375" style="88"/>
    <col min="15607" max="15607" width="5.8984375" style="88" customWidth="1"/>
    <col min="15608" max="15608" width="32.8984375" style="88" customWidth="1"/>
    <col min="15609" max="15609" width="5.8984375" style="88" customWidth="1"/>
    <col min="15610" max="15610" width="32.8984375" style="88" customWidth="1"/>
    <col min="15611" max="15616" width="8.8984375" style="88"/>
    <col min="15617" max="15617" width="32.8984375" style="88" customWidth="1"/>
    <col min="15618" max="15618" width="5.8984375" style="88" customWidth="1"/>
    <col min="15619" max="15619" width="32.8984375" style="88" customWidth="1"/>
    <col min="15620" max="15620" width="5.8984375" style="88" customWidth="1"/>
    <col min="15621" max="15862" width="8.8984375" style="88"/>
    <col min="15863" max="15863" width="5.8984375" style="88" customWidth="1"/>
    <col min="15864" max="15864" width="32.8984375" style="88" customWidth="1"/>
    <col min="15865" max="15865" width="5.8984375" style="88" customWidth="1"/>
    <col min="15866" max="15866" width="32.8984375" style="88" customWidth="1"/>
    <col min="15867" max="15872" width="8.8984375" style="88"/>
    <col min="15873" max="15873" width="32.8984375" style="88" customWidth="1"/>
    <col min="15874" max="15874" width="5.8984375" style="88" customWidth="1"/>
    <col min="15875" max="15875" width="32.8984375" style="88" customWidth="1"/>
    <col min="15876" max="15876" width="5.8984375" style="88" customWidth="1"/>
    <col min="15877" max="16118" width="8.8984375" style="88"/>
    <col min="16119" max="16119" width="5.8984375" style="88" customWidth="1"/>
    <col min="16120" max="16120" width="32.8984375" style="88" customWidth="1"/>
    <col min="16121" max="16121" width="5.8984375" style="88" customWidth="1"/>
    <col min="16122" max="16122" width="32.8984375" style="88" customWidth="1"/>
    <col min="16123" max="16128" width="8.8984375" style="88"/>
    <col min="16129" max="16129" width="32.8984375" style="88" customWidth="1"/>
    <col min="16130" max="16130" width="5.8984375" style="88" customWidth="1"/>
    <col min="16131" max="16131" width="32.8984375" style="88" customWidth="1"/>
    <col min="16132" max="16132" width="5.8984375" style="88" customWidth="1"/>
    <col min="16133" max="16384" width="8.8984375" style="88"/>
  </cols>
  <sheetData>
    <row r="1" spans="1:12" ht="18" customHeight="1" x14ac:dyDescent="0.25">
      <c r="A1" s="167" t="s">
        <v>20</v>
      </c>
    </row>
    <row r="2" spans="1:12" ht="19.95" customHeight="1" x14ac:dyDescent="0.25">
      <c r="A2" s="174" t="s">
        <v>269</v>
      </c>
      <c r="B2" s="174"/>
      <c r="C2" s="174"/>
      <c r="D2" s="174"/>
      <c r="E2" s="174"/>
      <c r="F2" s="174"/>
      <c r="K2" s="88"/>
      <c r="L2" s="88"/>
    </row>
    <row r="3" spans="1:12" ht="18" customHeight="1" x14ac:dyDescent="0.25">
      <c r="A3" s="176" t="s">
        <v>21</v>
      </c>
      <c r="B3" s="175" t="s">
        <v>22</v>
      </c>
      <c r="C3" s="175" t="s">
        <v>23</v>
      </c>
      <c r="D3" s="175" t="s">
        <v>24</v>
      </c>
      <c r="E3" s="175" t="s">
        <v>25</v>
      </c>
      <c r="F3" s="175" t="s">
        <v>26</v>
      </c>
      <c r="K3" s="88"/>
      <c r="L3" s="88"/>
    </row>
    <row r="4" spans="1:12" ht="18" customHeight="1" x14ac:dyDescent="0.25">
      <c r="A4" s="176"/>
      <c r="B4" s="175"/>
      <c r="C4" s="175"/>
      <c r="D4" s="175"/>
      <c r="E4" s="175"/>
      <c r="F4" s="175"/>
      <c r="K4" s="88"/>
      <c r="L4" s="88"/>
    </row>
    <row r="5" spans="1:12" ht="18" customHeight="1" x14ac:dyDescent="0.25">
      <c r="A5" s="23">
        <v>2017</v>
      </c>
      <c r="B5" s="24" t="s">
        <v>27</v>
      </c>
      <c r="C5" s="112">
        <v>69719.941191999998</v>
      </c>
      <c r="D5" s="112">
        <v>45353.095735000003</v>
      </c>
      <c r="E5" s="113">
        <v>115073.03692700001</v>
      </c>
      <c r="F5" s="113">
        <v>24366.845456999996</v>
      </c>
      <c r="K5" s="88"/>
      <c r="L5" s="88"/>
    </row>
    <row r="6" spans="1:12" ht="17.25" customHeight="1" x14ac:dyDescent="0.25">
      <c r="A6" s="26" t="s">
        <v>28</v>
      </c>
      <c r="B6" s="27" t="s">
        <v>29</v>
      </c>
      <c r="C6" s="114">
        <v>66377.751740000007</v>
      </c>
      <c r="D6" s="114">
        <v>38864.130824</v>
      </c>
      <c r="E6" s="115">
        <v>105241.882564</v>
      </c>
      <c r="F6" s="115">
        <v>27513.620916000007</v>
      </c>
      <c r="K6" s="88"/>
      <c r="L6" s="88"/>
    </row>
    <row r="7" spans="1:12" ht="17.25" customHeight="1" x14ac:dyDescent="0.25">
      <c r="A7" s="23" t="s">
        <v>28</v>
      </c>
      <c r="B7" s="24" t="s">
        <v>30</v>
      </c>
      <c r="C7" s="112">
        <v>71276.076553999999</v>
      </c>
      <c r="D7" s="112">
        <v>41503.248833999998</v>
      </c>
      <c r="E7" s="113">
        <v>112779.325388</v>
      </c>
      <c r="F7" s="113">
        <v>29772.827720000001</v>
      </c>
      <c r="K7" s="88"/>
      <c r="L7" s="88"/>
    </row>
    <row r="8" spans="1:12" ht="17.25" customHeight="1" x14ac:dyDescent="0.25">
      <c r="A8" s="26" t="s">
        <v>28</v>
      </c>
      <c r="B8" s="27" t="s">
        <v>31</v>
      </c>
      <c r="C8" s="114">
        <v>67148.298376999999</v>
      </c>
      <c r="D8" s="114">
        <v>44124.793023999999</v>
      </c>
      <c r="E8" s="115">
        <v>111273.091401</v>
      </c>
      <c r="F8" s="115">
        <v>23023.505353</v>
      </c>
      <c r="K8" s="88"/>
      <c r="L8" s="88"/>
    </row>
    <row r="9" spans="1:12" ht="17.25" customHeight="1" x14ac:dyDescent="0.25">
      <c r="A9" s="23" t="s">
        <v>28</v>
      </c>
      <c r="B9" s="24" t="s">
        <v>32</v>
      </c>
      <c r="C9" s="112">
        <v>63727.453027000003</v>
      </c>
      <c r="D9" s="112">
        <v>47263.030852000004</v>
      </c>
      <c r="E9" s="113">
        <v>110990.48387900001</v>
      </c>
      <c r="F9" s="113">
        <v>16464.422175</v>
      </c>
      <c r="K9" s="88"/>
      <c r="L9" s="88"/>
    </row>
    <row r="10" spans="1:12" ht="17.25" customHeight="1" x14ac:dyDescent="0.25">
      <c r="A10" s="26" t="s">
        <v>28</v>
      </c>
      <c r="B10" s="27" t="s">
        <v>33</v>
      </c>
      <c r="C10" s="114">
        <v>58852.531509</v>
      </c>
      <c r="D10" s="114">
        <v>35322.480409000003</v>
      </c>
      <c r="E10" s="115">
        <v>94175.011918000004</v>
      </c>
      <c r="F10" s="115">
        <v>23530.051099999997</v>
      </c>
      <c r="K10" s="88"/>
      <c r="L10" s="88"/>
    </row>
    <row r="11" spans="1:12" ht="17.25" customHeight="1" x14ac:dyDescent="0.25">
      <c r="A11" s="23" t="s">
        <v>28</v>
      </c>
      <c r="B11" s="24" t="s">
        <v>34</v>
      </c>
      <c r="C11" s="112">
        <v>64155.731894999997</v>
      </c>
      <c r="D11" s="112">
        <v>44894.211418999999</v>
      </c>
      <c r="E11" s="113">
        <v>109049.943314</v>
      </c>
      <c r="F11" s="113">
        <v>19261.520475999998</v>
      </c>
      <c r="K11" s="88"/>
      <c r="L11" s="88"/>
    </row>
    <row r="12" spans="1:12" ht="17.25" customHeight="1" x14ac:dyDescent="0.25">
      <c r="A12" s="26" t="s">
        <v>28</v>
      </c>
      <c r="B12" s="27" t="s">
        <v>35</v>
      </c>
      <c r="C12" s="114">
        <v>68118.803327000001</v>
      </c>
      <c r="D12" s="114">
        <v>43538.375118000004</v>
      </c>
      <c r="E12" s="115">
        <v>111657.178445</v>
      </c>
      <c r="F12" s="115">
        <v>24580.428208999998</v>
      </c>
      <c r="K12" s="88"/>
      <c r="L12" s="88"/>
    </row>
    <row r="13" spans="1:12" ht="17.25" customHeight="1" x14ac:dyDescent="0.25">
      <c r="A13" s="23" t="s">
        <v>28</v>
      </c>
      <c r="B13" s="24" t="s">
        <v>36</v>
      </c>
      <c r="C13" s="112">
        <v>64013.944176999998</v>
      </c>
      <c r="D13" s="112">
        <v>35420.926003</v>
      </c>
      <c r="E13" s="113">
        <v>99434.870179999998</v>
      </c>
      <c r="F13" s="113">
        <v>28593.018173999997</v>
      </c>
      <c r="K13" s="88"/>
      <c r="L13" s="88"/>
    </row>
    <row r="14" spans="1:12" ht="17.25" customHeight="1" x14ac:dyDescent="0.25">
      <c r="A14" s="26" t="s">
        <v>28</v>
      </c>
      <c r="B14" s="27" t="s">
        <v>37</v>
      </c>
      <c r="C14" s="114">
        <v>76862.456307999993</v>
      </c>
      <c r="D14" s="114">
        <v>44668.277562000003</v>
      </c>
      <c r="E14" s="115">
        <v>121530.73387</v>
      </c>
      <c r="F14" s="115">
        <v>32194.17874599999</v>
      </c>
      <c r="K14" s="88"/>
      <c r="L14" s="88"/>
    </row>
    <row r="15" spans="1:12" ht="17.25" customHeight="1" x14ac:dyDescent="0.25">
      <c r="A15" s="23" t="s">
        <v>28</v>
      </c>
      <c r="B15" s="24" t="s">
        <v>38</v>
      </c>
      <c r="C15" s="112">
        <v>80685.505999000001</v>
      </c>
      <c r="D15" s="112">
        <v>40691.838113999998</v>
      </c>
      <c r="E15" s="113">
        <v>121377.344113</v>
      </c>
      <c r="F15" s="113">
        <v>39993.667885000003</v>
      </c>
      <c r="K15" s="88"/>
      <c r="L15" s="88"/>
    </row>
    <row r="16" spans="1:12" ht="17.25" customHeight="1" x14ac:dyDescent="0.25">
      <c r="A16" s="26" t="s">
        <v>28</v>
      </c>
      <c r="B16" s="27" t="s">
        <v>39</v>
      </c>
      <c r="C16" s="114">
        <v>80942.793724999996</v>
      </c>
      <c r="D16" s="114">
        <v>42802.208843</v>
      </c>
      <c r="E16" s="115">
        <v>123745.002568</v>
      </c>
      <c r="F16" s="115">
        <v>38140.584881999996</v>
      </c>
      <c r="K16" s="88"/>
      <c r="L16" s="88"/>
    </row>
    <row r="17" spans="1:12" ht="17.25" customHeight="1" x14ac:dyDescent="0.25">
      <c r="A17" s="23">
        <v>2018</v>
      </c>
      <c r="B17" s="24" t="s">
        <v>27</v>
      </c>
      <c r="C17" s="112">
        <v>84238.516967000003</v>
      </c>
      <c r="D17" s="112">
        <v>42205.095980999999</v>
      </c>
      <c r="E17" s="113">
        <v>126443.61294799999</v>
      </c>
      <c r="F17" s="113">
        <v>42033.420986000005</v>
      </c>
      <c r="K17" s="88"/>
      <c r="L17" s="88"/>
    </row>
    <row r="18" spans="1:12" ht="17.25" customHeight="1" x14ac:dyDescent="0.25">
      <c r="A18" s="26" t="s">
        <v>28</v>
      </c>
      <c r="B18" s="27" t="s">
        <v>29</v>
      </c>
      <c r="C18" s="114">
        <v>77549.696689999997</v>
      </c>
      <c r="D18" s="114">
        <v>42044.502259000001</v>
      </c>
      <c r="E18" s="115">
        <v>119594.198949</v>
      </c>
      <c r="F18" s="115">
        <v>35505.194430999996</v>
      </c>
      <c r="K18" s="88"/>
      <c r="L18" s="88"/>
    </row>
    <row r="19" spans="1:12" ht="17.25" customHeight="1" x14ac:dyDescent="0.25">
      <c r="A19" s="23" t="s">
        <v>28</v>
      </c>
      <c r="B19" s="24" t="s">
        <v>30</v>
      </c>
      <c r="C19" s="112">
        <v>82446.778292999996</v>
      </c>
      <c r="D19" s="112">
        <v>41806.037349999999</v>
      </c>
      <c r="E19" s="113">
        <v>124252.81564299999</v>
      </c>
      <c r="F19" s="113">
        <v>40640.740942999997</v>
      </c>
      <c r="K19" s="88"/>
      <c r="L19" s="88"/>
    </row>
    <row r="20" spans="1:12" ht="17.25" customHeight="1" x14ac:dyDescent="0.25">
      <c r="A20" s="26" t="s">
        <v>28</v>
      </c>
      <c r="B20" s="27" t="s">
        <v>31</v>
      </c>
      <c r="C20" s="114">
        <v>89650.312372999993</v>
      </c>
      <c r="D20" s="114">
        <v>47224.032464999997</v>
      </c>
      <c r="E20" s="115">
        <v>136874.34483799999</v>
      </c>
      <c r="F20" s="115">
        <v>42426.279907999997</v>
      </c>
      <c r="K20" s="88"/>
      <c r="L20" s="88"/>
    </row>
    <row r="21" spans="1:12" ht="17.25" customHeight="1" x14ac:dyDescent="0.25">
      <c r="A21" s="23" t="s">
        <v>28</v>
      </c>
      <c r="B21" s="24" t="s">
        <v>32</v>
      </c>
      <c r="C21" s="112">
        <v>96399.469146000003</v>
      </c>
      <c r="D21" s="112">
        <v>48527.659895999997</v>
      </c>
      <c r="E21" s="113">
        <v>144927.12904199999</v>
      </c>
      <c r="F21" s="113">
        <v>47871.809250000006</v>
      </c>
      <c r="K21" s="88"/>
      <c r="L21" s="88"/>
    </row>
    <row r="22" spans="1:12" ht="17.25" customHeight="1" x14ac:dyDescent="0.25">
      <c r="A22" s="26" t="s">
        <v>28</v>
      </c>
      <c r="B22" s="27" t="s">
        <v>33</v>
      </c>
      <c r="C22" s="114">
        <v>95044.245836000002</v>
      </c>
      <c r="D22" s="114">
        <v>37268.086433999997</v>
      </c>
      <c r="E22" s="115">
        <v>132312.33227000001</v>
      </c>
      <c r="F22" s="115">
        <v>57776.159402000005</v>
      </c>
      <c r="K22" s="88"/>
      <c r="L22" s="88"/>
    </row>
    <row r="23" spans="1:12" ht="17.25" customHeight="1" x14ac:dyDescent="0.25">
      <c r="A23" s="23" t="s">
        <v>28</v>
      </c>
      <c r="B23" s="24" t="s">
        <v>34</v>
      </c>
      <c r="C23" s="112">
        <v>98596.849331000005</v>
      </c>
      <c r="D23" s="112">
        <v>48363.985882000001</v>
      </c>
      <c r="E23" s="113">
        <v>146960.83521300001</v>
      </c>
      <c r="F23" s="113">
        <v>50232.863449000004</v>
      </c>
      <c r="K23" s="88"/>
      <c r="L23" s="88"/>
    </row>
    <row r="24" spans="1:12" ht="17.25" customHeight="1" x14ac:dyDescent="0.25">
      <c r="A24" s="26" t="s">
        <v>28</v>
      </c>
      <c r="B24" s="27" t="s">
        <v>35</v>
      </c>
      <c r="C24" s="114">
        <v>92557.857946999997</v>
      </c>
      <c r="D24" s="114">
        <v>37265.704925999999</v>
      </c>
      <c r="E24" s="115">
        <v>129823.56287299999</v>
      </c>
      <c r="F24" s="115">
        <v>55292.153020999998</v>
      </c>
      <c r="K24" s="88"/>
      <c r="L24" s="88"/>
    </row>
    <row r="25" spans="1:12" ht="17.25" customHeight="1" x14ac:dyDescent="0.25">
      <c r="A25" s="23" t="s">
        <v>28</v>
      </c>
      <c r="B25" s="24" t="s">
        <v>36</v>
      </c>
      <c r="C25" s="112">
        <v>97276.932631999996</v>
      </c>
      <c r="D25" s="112">
        <v>42391.673384000002</v>
      </c>
      <c r="E25" s="113">
        <v>139668.60601600001</v>
      </c>
      <c r="F25" s="113">
        <v>54885.259247999995</v>
      </c>
      <c r="K25" s="88"/>
      <c r="L25" s="88"/>
    </row>
    <row r="26" spans="1:12" ht="17.25" customHeight="1" x14ac:dyDescent="0.25">
      <c r="A26" s="26" t="s">
        <v>28</v>
      </c>
      <c r="B26" s="27" t="s">
        <v>37</v>
      </c>
      <c r="C26" s="114">
        <v>105900.009011</v>
      </c>
      <c r="D26" s="114">
        <v>46086.489556</v>
      </c>
      <c r="E26" s="115">
        <v>151986.498567</v>
      </c>
      <c r="F26" s="115">
        <v>59813.519455000001</v>
      </c>
      <c r="K26" s="88"/>
      <c r="L26" s="88"/>
    </row>
    <row r="27" spans="1:12" ht="17.25" customHeight="1" x14ac:dyDescent="0.25">
      <c r="A27" s="23" t="s">
        <v>28</v>
      </c>
      <c r="B27" s="24" t="s">
        <v>38</v>
      </c>
      <c r="C27" s="112">
        <v>93856.724713999996</v>
      </c>
      <c r="D27" s="112">
        <v>38908.824329000003</v>
      </c>
      <c r="E27" s="113">
        <v>132765.54904300001</v>
      </c>
      <c r="F27" s="113">
        <v>54947.900384999994</v>
      </c>
      <c r="K27" s="88"/>
      <c r="L27" s="88"/>
    </row>
    <row r="28" spans="1:12" ht="17.25" customHeight="1" x14ac:dyDescent="0.25">
      <c r="A28" s="26" t="s">
        <v>28</v>
      </c>
      <c r="B28" s="27" t="s">
        <v>39</v>
      </c>
      <c r="C28" s="114">
        <v>90383.093051000003</v>
      </c>
      <c r="D28" s="114">
        <v>41900.597736999996</v>
      </c>
      <c r="E28" s="115">
        <v>132283.69078800001</v>
      </c>
      <c r="F28" s="115">
        <v>48482.495314000007</v>
      </c>
      <c r="K28" s="88"/>
      <c r="L28" s="88"/>
    </row>
    <row r="29" spans="1:12" ht="19.5" customHeight="1" x14ac:dyDescent="0.25">
      <c r="A29" s="23" t="s">
        <v>40</v>
      </c>
      <c r="B29" s="24" t="s">
        <v>27</v>
      </c>
      <c r="C29" s="112">
        <v>82804.226055000006</v>
      </c>
      <c r="D29" s="112">
        <v>46104.347585000003</v>
      </c>
      <c r="E29" s="113">
        <v>128908.57364000002</v>
      </c>
      <c r="F29" s="113">
        <v>36699.878470000003</v>
      </c>
      <c r="H29" s="92"/>
      <c r="I29" s="91"/>
      <c r="K29" s="88"/>
      <c r="L29" s="88"/>
    </row>
    <row r="30" spans="1:12" ht="19.5" customHeight="1" x14ac:dyDescent="0.25">
      <c r="A30" s="26" t="s">
        <v>28</v>
      </c>
      <c r="B30" s="27" t="s">
        <v>29</v>
      </c>
      <c r="C30" s="114">
        <v>78259.626837000003</v>
      </c>
      <c r="D30" s="114">
        <v>41087.700803</v>
      </c>
      <c r="E30" s="115">
        <v>119347.32764</v>
      </c>
      <c r="F30" s="115">
        <v>37171.926034000004</v>
      </c>
      <c r="H30" s="92"/>
      <c r="I30" s="91"/>
      <c r="K30" s="88"/>
      <c r="L30" s="88"/>
    </row>
    <row r="31" spans="1:12" ht="19.5" customHeight="1" x14ac:dyDescent="0.25">
      <c r="A31" s="23" t="s">
        <v>28</v>
      </c>
      <c r="B31" s="24" t="s">
        <v>30</v>
      </c>
      <c r="C31" s="112">
        <v>88023.423680000007</v>
      </c>
      <c r="D31" s="112">
        <v>44999.793593000002</v>
      </c>
      <c r="E31" s="113">
        <v>133023.21727300002</v>
      </c>
      <c r="F31" s="113">
        <v>43023.630087000005</v>
      </c>
      <c r="H31" s="92"/>
      <c r="I31" s="91"/>
      <c r="K31" s="88"/>
      <c r="L31" s="88"/>
    </row>
    <row r="32" spans="1:12" ht="19.5" customHeight="1" x14ac:dyDescent="0.25">
      <c r="A32" s="26" t="s">
        <v>28</v>
      </c>
      <c r="B32" s="27" t="s">
        <v>31</v>
      </c>
      <c r="C32" s="114">
        <v>88736.282850999996</v>
      </c>
      <c r="D32" s="114">
        <v>54200.396258000001</v>
      </c>
      <c r="E32" s="115">
        <v>142936.67910899999</v>
      </c>
      <c r="F32" s="115">
        <v>34535.886592999996</v>
      </c>
      <c r="H32" s="92"/>
      <c r="I32" s="91"/>
      <c r="K32" s="88"/>
      <c r="L32" s="88"/>
    </row>
    <row r="33" spans="1:12" ht="19.5" customHeight="1" x14ac:dyDescent="0.25">
      <c r="A33" s="23" t="s">
        <v>28</v>
      </c>
      <c r="B33" s="24" t="s">
        <v>32</v>
      </c>
      <c r="C33" s="112">
        <v>86707.673798999997</v>
      </c>
      <c r="D33" s="112">
        <v>54376.124280000004</v>
      </c>
      <c r="E33" s="113">
        <v>141083.798079</v>
      </c>
      <c r="F33" s="113">
        <v>32331.549518999993</v>
      </c>
      <c r="H33" s="92"/>
      <c r="I33" s="91"/>
      <c r="K33" s="88"/>
      <c r="L33" s="88"/>
    </row>
    <row r="34" spans="1:12" ht="19.5" customHeight="1" x14ac:dyDescent="0.25">
      <c r="A34" s="26" t="s">
        <v>28</v>
      </c>
      <c r="B34" s="27" t="s">
        <v>33</v>
      </c>
      <c r="C34" s="114">
        <v>77173.053232000006</v>
      </c>
      <c r="D34" s="114">
        <v>43242.091756000002</v>
      </c>
      <c r="E34" s="115">
        <v>120415.14498800001</v>
      </c>
      <c r="F34" s="115">
        <v>33930.961476000004</v>
      </c>
      <c r="I34" s="91"/>
      <c r="K34" s="88"/>
      <c r="L34" s="88"/>
    </row>
    <row r="35" spans="1:12" ht="19.5" customHeight="1" x14ac:dyDescent="0.25">
      <c r="A35" s="23" t="s">
        <v>28</v>
      </c>
      <c r="B35" s="24" t="s">
        <v>34</v>
      </c>
      <c r="C35" s="112">
        <v>81901.04148</v>
      </c>
      <c r="D35" s="112">
        <v>54181.396387000001</v>
      </c>
      <c r="E35" s="113">
        <v>136082.437867</v>
      </c>
      <c r="F35" s="113">
        <v>27719.645092999999</v>
      </c>
      <c r="I35" s="91"/>
      <c r="K35" s="88"/>
      <c r="L35" s="88"/>
    </row>
    <row r="36" spans="1:12" ht="19.5" customHeight="1" x14ac:dyDescent="0.25">
      <c r="A36" s="26" t="s">
        <v>28</v>
      </c>
      <c r="B36" s="27" t="s">
        <v>35</v>
      </c>
      <c r="C36" s="114">
        <v>76642.848440000002</v>
      </c>
      <c r="D36" s="114">
        <v>47158.917594999999</v>
      </c>
      <c r="E36" s="115">
        <v>123801.76603500001</v>
      </c>
      <c r="F36" s="115">
        <v>29483.930845000003</v>
      </c>
      <c r="I36" s="91"/>
      <c r="K36" s="88"/>
      <c r="L36" s="88"/>
    </row>
    <row r="37" spans="1:12" ht="19.5" customHeight="1" x14ac:dyDescent="0.25">
      <c r="A37" s="23" t="s">
        <v>28</v>
      </c>
      <c r="B37" s="24" t="s">
        <v>36</v>
      </c>
      <c r="C37" s="112">
        <v>77329.835693000001</v>
      </c>
      <c r="D37" s="112">
        <v>44111.171941000001</v>
      </c>
      <c r="E37" s="113">
        <v>121441.00763400001</v>
      </c>
      <c r="F37" s="113">
        <v>33218.663752</v>
      </c>
      <c r="H37" s="92"/>
      <c r="I37" s="91"/>
      <c r="K37" s="88"/>
      <c r="L37" s="88"/>
    </row>
    <row r="38" spans="1:12" ht="19.5" customHeight="1" x14ac:dyDescent="0.25">
      <c r="A38" s="26" t="s">
        <v>28</v>
      </c>
      <c r="B38" s="27" t="s">
        <v>37</v>
      </c>
      <c r="C38" s="114">
        <v>76761.817228999993</v>
      </c>
      <c r="D38" s="114">
        <v>49799.586224999999</v>
      </c>
      <c r="E38" s="115">
        <v>126561.40345399998</v>
      </c>
      <c r="F38" s="115">
        <v>26962.231003999994</v>
      </c>
      <c r="H38" s="92"/>
      <c r="I38" s="91"/>
      <c r="K38" s="88"/>
      <c r="L38" s="88"/>
    </row>
    <row r="39" spans="1:12" ht="19.5" customHeight="1" x14ac:dyDescent="0.25">
      <c r="A39" s="23" t="s">
        <v>28</v>
      </c>
      <c r="B39" s="24" t="s">
        <v>38</v>
      </c>
      <c r="C39" s="112">
        <v>80833.791696</v>
      </c>
      <c r="D39" s="112">
        <v>44078.892528999997</v>
      </c>
      <c r="E39" s="113">
        <v>124912.684225</v>
      </c>
      <c r="F39" s="113">
        <v>36754.899167000003</v>
      </c>
      <c r="H39" s="92"/>
      <c r="I39" s="91"/>
      <c r="K39" s="88"/>
      <c r="L39" s="88"/>
    </row>
    <row r="40" spans="1:12" ht="19.5" customHeight="1" x14ac:dyDescent="0.25">
      <c r="A40" s="26" t="s">
        <v>28</v>
      </c>
      <c r="B40" s="27" t="s">
        <v>39</v>
      </c>
      <c r="C40" s="114">
        <v>85838.742327</v>
      </c>
      <c r="D40" s="114">
        <v>51021.035651999999</v>
      </c>
      <c r="E40" s="115">
        <v>136859.77797900001</v>
      </c>
      <c r="F40" s="115">
        <v>34817.706675000001</v>
      </c>
      <c r="H40" s="92"/>
      <c r="I40" s="91"/>
      <c r="K40" s="88"/>
      <c r="L40" s="88"/>
    </row>
    <row r="41" spans="1:12" ht="19.5" customHeight="1" x14ac:dyDescent="0.25">
      <c r="A41" s="23">
        <v>2020</v>
      </c>
      <c r="B41" s="24" t="s">
        <v>27</v>
      </c>
      <c r="C41" s="112">
        <v>82274.712822999994</v>
      </c>
      <c r="D41" s="112">
        <v>46017.6751</v>
      </c>
      <c r="E41" s="113">
        <v>128292.387923</v>
      </c>
      <c r="F41" s="113">
        <v>36257.037722999994</v>
      </c>
      <c r="H41" s="92"/>
      <c r="I41" s="91"/>
      <c r="K41" s="88"/>
      <c r="L41" s="88"/>
    </row>
    <row r="42" spans="1:12" ht="19.5" customHeight="1" x14ac:dyDescent="0.25">
      <c r="A42" s="26" t="s">
        <v>28</v>
      </c>
      <c r="B42" s="27" t="s">
        <v>29</v>
      </c>
      <c r="C42" s="114">
        <v>63846.115991999999</v>
      </c>
      <c r="D42" s="114">
        <v>43044.386638999997</v>
      </c>
      <c r="E42" s="115">
        <v>106890.502631</v>
      </c>
      <c r="F42" s="115">
        <v>20801.729353000002</v>
      </c>
      <c r="K42" s="88"/>
      <c r="L42" s="88"/>
    </row>
    <row r="43" spans="1:12" ht="19.5" customHeight="1" x14ac:dyDescent="0.25">
      <c r="A43" s="23" t="s">
        <v>28</v>
      </c>
      <c r="B43" s="24" t="s">
        <v>30</v>
      </c>
      <c r="C43" s="112">
        <v>45552.345096999998</v>
      </c>
      <c r="D43" s="112">
        <v>43318.699232999999</v>
      </c>
      <c r="E43" s="113">
        <v>88871.044330000004</v>
      </c>
      <c r="F43" s="113">
        <v>2233.6458639999983</v>
      </c>
      <c r="K43" s="88"/>
      <c r="L43" s="88"/>
    </row>
    <row r="44" spans="1:12" ht="19.5" customHeight="1" x14ac:dyDescent="0.25">
      <c r="A44" s="26" t="s">
        <v>28</v>
      </c>
      <c r="B44" s="27" t="s">
        <v>31</v>
      </c>
      <c r="C44" s="114">
        <v>38138.518365000004</v>
      </c>
      <c r="D44" s="114">
        <v>41789.809110000002</v>
      </c>
      <c r="E44" s="115">
        <v>79928.327474999998</v>
      </c>
      <c r="F44" s="115">
        <v>-3651.2907449999984</v>
      </c>
      <c r="K44" s="88"/>
      <c r="L44" s="88"/>
    </row>
    <row r="45" spans="1:12" ht="19.5" customHeight="1" x14ac:dyDescent="0.25">
      <c r="A45" s="23" t="s">
        <v>28</v>
      </c>
      <c r="B45" s="24" t="s">
        <v>32</v>
      </c>
      <c r="C45" s="112">
        <v>37335.255251000002</v>
      </c>
      <c r="D45" s="112">
        <v>36915.968561000002</v>
      </c>
      <c r="E45" s="113">
        <v>74251.223812000011</v>
      </c>
      <c r="F45" s="113">
        <v>419.28669000000082</v>
      </c>
      <c r="K45" s="88"/>
      <c r="L45" s="88"/>
    </row>
    <row r="46" spans="1:12" ht="19.5" customHeight="1" x14ac:dyDescent="0.25">
      <c r="A46" s="26" t="s">
        <v>28</v>
      </c>
      <c r="B46" s="27" t="s">
        <v>33</v>
      </c>
      <c r="C46" s="114">
        <v>44182.149399000002</v>
      </c>
      <c r="D46" s="114">
        <v>46143.005582999998</v>
      </c>
      <c r="E46" s="115">
        <v>90325.154982000007</v>
      </c>
      <c r="F46" s="115">
        <v>-1960.8561839999966</v>
      </c>
      <c r="K46" s="88"/>
      <c r="L46" s="88"/>
    </row>
    <row r="47" spans="1:12" ht="19.5" customHeight="1" x14ac:dyDescent="0.25">
      <c r="A47" s="23" t="s">
        <v>28</v>
      </c>
      <c r="B47" s="24" t="s">
        <v>34</v>
      </c>
      <c r="C47" s="112">
        <v>51084.552911999999</v>
      </c>
      <c r="D47" s="112">
        <v>40298.209007999998</v>
      </c>
      <c r="E47" s="113">
        <v>91382.76191999999</v>
      </c>
      <c r="F47" s="113">
        <v>10786.343904000001</v>
      </c>
      <c r="K47" s="88"/>
      <c r="L47" s="88"/>
    </row>
    <row r="48" spans="1:12" ht="19.5" customHeight="1" x14ac:dyDescent="0.25">
      <c r="A48" s="26" t="s">
        <v>28</v>
      </c>
      <c r="B48" s="27" t="s">
        <v>35</v>
      </c>
      <c r="C48" s="114">
        <v>56119.720207999999</v>
      </c>
      <c r="D48" s="114">
        <v>40739.298187</v>
      </c>
      <c r="E48" s="115">
        <v>96859.018394999992</v>
      </c>
      <c r="F48" s="115">
        <v>15380.422020999998</v>
      </c>
      <c r="K48" s="88"/>
      <c r="L48" s="88"/>
    </row>
    <row r="49" spans="1:12" ht="19.5" customHeight="1" x14ac:dyDescent="0.25">
      <c r="A49" s="23" t="s">
        <v>28</v>
      </c>
      <c r="B49" s="24" t="s">
        <v>36</v>
      </c>
      <c r="C49" s="112">
        <v>53374.907008000002</v>
      </c>
      <c r="D49" s="112">
        <v>41995.055714000002</v>
      </c>
      <c r="E49" s="113">
        <v>95369.962721999997</v>
      </c>
      <c r="F49" s="113">
        <v>11379.851294</v>
      </c>
      <c r="K49" s="88"/>
      <c r="L49" s="88"/>
    </row>
    <row r="50" spans="1:12" ht="19.5" customHeight="1" x14ac:dyDescent="0.25">
      <c r="A50" s="26" t="s">
        <v>28</v>
      </c>
      <c r="B50" s="27" t="s">
        <v>37</v>
      </c>
      <c r="C50" s="114">
        <v>55901.983740999996</v>
      </c>
      <c r="D50" s="114">
        <v>43035.318184999996</v>
      </c>
      <c r="E50" s="115">
        <v>98937.301925999986</v>
      </c>
      <c r="F50" s="115">
        <v>12866.665556</v>
      </c>
      <c r="K50" s="88"/>
      <c r="L50" s="88"/>
    </row>
    <row r="51" spans="1:12" ht="19.5" customHeight="1" x14ac:dyDescent="0.25">
      <c r="A51" s="23" t="s">
        <v>28</v>
      </c>
      <c r="B51" s="24" t="s">
        <v>38</v>
      </c>
      <c r="C51" s="112">
        <v>58806.316251999997</v>
      </c>
      <c r="D51" s="112">
        <v>48714.608340999999</v>
      </c>
      <c r="E51" s="113">
        <v>107520.924593</v>
      </c>
      <c r="F51" s="113">
        <v>10091.707910999998</v>
      </c>
      <c r="K51" s="88"/>
      <c r="L51" s="88"/>
    </row>
    <row r="52" spans="1:12" ht="19.5" customHeight="1" x14ac:dyDescent="0.25">
      <c r="A52" s="26" t="s">
        <v>28</v>
      </c>
      <c r="B52" s="27" t="s">
        <v>39</v>
      </c>
      <c r="C52" s="114">
        <v>65335.385636999999</v>
      </c>
      <c r="D52" s="114">
        <v>45478.560609</v>
      </c>
      <c r="E52" s="115">
        <v>110813.94624600001</v>
      </c>
      <c r="F52" s="115">
        <v>19856.825027999999</v>
      </c>
      <c r="K52" s="88"/>
      <c r="L52" s="88"/>
    </row>
    <row r="53" spans="1:12" ht="19.5" customHeight="1" x14ac:dyDescent="0.25">
      <c r="A53" s="23">
        <v>2021</v>
      </c>
      <c r="B53" s="24" t="s">
        <v>27</v>
      </c>
      <c r="C53" s="112">
        <v>69862.596581999998</v>
      </c>
      <c r="D53" s="112">
        <v>48050.631590999998</v>
      </c>
      <c r="E53" s="113">
        <v>117913.228173</v>
      </c>
      <c r="F53" s="113">
        <v>21811.964991000001</v>
      </c>
      <c r="K53" s="88"/>
      <c r="L53" s="88"/>
    </row>
    <row r="54" spans="1:12" ht="19.5" customHeight="1" x14ac:dyDescent="0.25">
      <c r="A54" s="26" t="s">
        <v>28</v>
      </c>
      <c r="B54" s="27" t="s">
        <v>29</v>
      </c>
      <c r="C54" s="114">
        <v>64584.612578</v>
      </c>
      <c r="D54" s="114">
        <v>41041.415606000002</v>
      </c>
      <c r="E54" s="115">
        <v>105626.028184</v>
      </c>
      <c r="F54" s="115">
        <v>23543.196971999998</v>
      </c>
      <c r="K54" s="88"/>
      <c r="L54" s="88"/>
    </row>
    <row r="55" spans="1:12" ht="19.5" customHeight="1" x14ac:dyDescent="0.25">
      <c r="A55" s="23" t="s">
        <v>28</v>
      </c>
      <c r="B55" s="24" t="s">
        <v>30</v>
      </c>
      <c r="C55" s="112">
        <v>73584.383398999998</v>
      </c>
      <c r="D55" s="112">
        <v>50300.031558000002</v>
      </c>
      <c r="E55" s="113">
        <v>123884.414957</v>
      </c>
      <c r="F55" s="113">
        <v>23284.351840999996</v>
      </c>
      <c r="K55" s="88"/>
      <c r="L55" s="88"/>
    </row>
    <row r="56" spans="1:12" ht="19.5" customHeight="1" x14ac:dyDescent="0.25">
      <c r="A56" s="26" t="s">
        <v>28</v>
      </c>
      <c r="B56" s="27" t="s">
        <v>31</v>
      </c>
      <c r="C56" s="114">
        <v>69252.138475</v>
      </c>
      <c r="D56" s="114">
        <v>49702.660086999997</v>
      </c>
      <c r="E56" s="115">
        <v>118954.798562</v>
      </c>
      <c r="F56" s="115">
        <v>19549.478388000003</v>
      </c>
      <c r="K56" s="88"/>
      <c r="L56" s="88"/>
    </row>
    <row r="57" spans="1:12" ht="19.5" customHeight="1" x14ac:dyDescent="0.25">
      <c r="A57" s="23" t="s">
        <v>28</v>
      </c>
      <c r="B57" s="24" t="s">
        <v>32</v>
      </c>
      <c r="C57" s="112">
        <v>78583.371473000007</v>
      </c>
      <c r="D57" s="112">
        <v>44214.151553999996</v>
      </c>
      <c r="E57" s="113">
        <v>122797.523027</v>
      </c>
      <c r="F57" s="113">
        <v>34369.21991900001</v>
      </c>
      <c r="K57" s="88"/>
      <c r="L57" s="88"/>
    </row>
    <row r="58" spans="1:12" ht="19.2" customHeight="1" x14ac:dyDescent="0.25">
      <c r="A58" s="26"/>
      <c r="B58" s="27" t="s">
        <v>33</v>
      </c>
      <c r="C58" s="114">
        <v>84343.023929999996</v>
      </c>
      <c r="D58" s="114">
        <v>46506.782373000002</v>
      </c>
      <c r="E58" s="115">
        <v>130849.80630299999</v>
      </c>
      <c r="F58" s="115">
        <v>37836.241556999994</v>
      </c>
      <c r="K58" s="88"/>
      <c r="L58" s="88"/>
    </row>
    <row r="59" spans="1:12" ht="19.5" customHeight="1" x14ac:dyDescent="0.25">
      <c r="A59" s="23"/>
      <c r="B59" s="24" t="s">
        <v>34</v>
      </c>
      <c r="C59" s="112">
        <v>88674.264796999996</v>
      </c>
      <c r="D59" s="112">
        <v>46599.587974000002</v>
      </c>
      <c r="E59" s="113">
        <v>135273.85277100001</v>
      </c>
      <c r="F59" s="113">
        <v>42074.676822999994</v>
      </c>
      <c r="K59" s="88"/>
      <c r="L59" s="88"/>
    </row>
    <row r="60" spans="1:12" ht="19.5" customHeight="1" x14ac:dyDescent="0.25">
      <c r="A60" s="26"/>
      <c r="B60" s="27" t="s">
        <v>35</v>
      </c>
      <c r="C60" s="114">
        <v>89714.183982000002</v>
      </c>
      <c r="D60" s="114">
        <v>50829.809834</v>
      </c>
      <c r="E60" s="115">
        <v>140543.993816</v>
      </c>
      <c r="F60" s="115">
        <v>38884.374148000003</v>
      </c>
      <c r="K60" s="88"/>
      <c r="L60" s="88"/>
    </row>
    <row r="61" spans="1:12" ht="19.5" customHeight="1" x14ac:dyDescent="0.25">
      <c r="A61" s="23"/>
      <c r="B61" s="24" t="s">
        <v>36</v>
      </c>
      <c r="C61" s="112">
        <v>95204.871150000006</v>
      </c>
      <c r="D61" s="112">
        <v>47326.975918999997</v>
      </c>
      <c r="E61" s="113">
        <v>142531.84706900001</v>
      </c>
      <c r="F61" s="113">
        <v>47877.89523100001</v>
      </c>
      <c r="K61" s="88"/>
      <c r="L61" s="88"/>
    </row>
    <row r="62" spans="1:12" ht="19.95" customHeight="1" x14ac:dyDescent="0.25">
      <c r="A62" s="26"/>
      <c r="B62" s="27" t="s">
        <v>37</v>
      </c>
      <c r="C62" s="114">
        <v>106009.41574700001</v>
      </c>
      <c r="D62" s="114">
        <v>45851.977155</v>
      </c>
      <c r="E62" s="115">
        <v>151861.39290199999</v>
      </c>
      <c r="F62" s="115">
        <v>60157.438592000006</v>
      </c>
      <c r="K62" s="88"/>
      <c r="L62" s="88"/>
    </row>
    <row r="63" spans="1:12" ht="19.95" customHeight="1" x14ac:dyDescent="0.25">
      <c r="A63" s="23"/>
      <c r="B63" s="24" t="s">
        <v>38</v>
      </c>
      <c r="C63" s="112">
        <v>108814.37728299999</v>
      </c>
      <c r="D63" s="112">
        <v>49558.592423000002</v>
      </c>
      <c r="E63" s="113">
        <v>158372.969706</v>
      </c>
      <c r="F63" s="113">
        <v>59255.784859999992</v>
      </c>
      <c r="K63" s="88"/>
      <c r="L63" s="88"/>
    </row>
    <row r="64" spans="1:12" ht="19.95" customHeight="1" x14ac:dyDescent="0.25">
      <c r="A64" s="26"/>
      <c r="B64" s="27" t="s">
        <v>39</v>
      </c>
      <c r="C64" s="114">
        <v>107044.361328</v>
      </c>
      <c r="D64" s="114">
        <v>53202.531267999999</v>
      </c>
      <c r="E64" s="115">
        <v>160246.89259599999</v>
      </c>
      <c r="F64" s="115">
        <v>53841.83006</v>
      </c>
      <c r="K64" s="88"/>
      <c r="L64" s="88"/>
    </row>
    <row r="65" spans="1:12" ht="19.95" customHeight="1" x14ac:dyDescent="0.25">
      <c r="A65" s="23">
        <v>2022</v>
      </c>
      <c r="B65" s="24" t="s">
        <v>27</v>
      </c>
      <c r="C65" s="112">
        <v>108146.021643</v>
      </c>
      <c r="D65" s="112">
        <v>52458.022592000001</v>
      </c>
      <c r="E65" s="113">
        <v>160604.04423500001</v>
      </c>
      <c r="F65" s="113">
        <v>55687.999050999999</v>
      </c>
      <c r="K65" s="88"/>
      <c r="L65" s="88"/>
    </row>
    <row r="66" spans="1:12" ht="19.95" customHeight="1" x14ac:dyDescent="0.25">
      <c r="A66" s="26"/>
      <c r="B66" s="27" t="s">
        <v>29</v>
      </c>
      <c r="C66" s="114">
        <v>115781.33040000001</v>
      </c>
      <c r="D66" s="114">
        <v>49131.549252999997</v>
      </c>
      <c r="E66" s="115">
        <v>164912.87965300001</v>
      </c>
      <c r="F66" s="115">
        <v>66649.781147000002</v>
      </c>
      <c r="K66" s="88"/>
      <c r="L66" s="88"/>
    </row>
    <row r="67" spans="1:12" ht="19.95" customHeight="1" x14ac:dyDescent="0.25">
      <c r="A67" s="23"/>
      <c r="B67" s="24" t="s">
        <v>30</v>
      </c>
      <c r="C67" s="112">
        <v>141964.641711</v>
      </c>
      <c r="D67" s="112">
        <v>55960.992984999997</v>
      </c>
      <c r="E67" s="113">
        <v>197925.63469599999</v>
      </c>
      <c r="F67" s="113">
        <v>86003.648726000014</v>
      </c>
      <c r="K67" s="88"/>
      <c r="L67" s="88"/>
    </row>
    <row r="68" spans="1:12" ht="19.95" customHeight="1" x14ac:dyDescent="0.25">
      <c r="A68" s="27"/>
      <c r="B68" s="27" t="s">
        <v>31</v>
      </c>
      <c r="C68" s="114">
        <v>137713.96974100001</v>
      </c>
      <c r="D68" s="114">
        <v>56372.174854999997</v>
      </c>
      <c r="E68" s="115">
        <v>194086.144596</v>
      </c>
      <c r="F68" s="115">
        <v>81341.794886000018</v>
      </c>
      <c r="H68" s="166"/>
      <c r="K68" s="88"/>
      <c r="L68" s="88"/>
    </row>
    <row r="69" spans="1:12" ht="19.95" customHeight="1" x14ac:dyDescent="0.25">
      <c r="A69" s="23"/>
      <c r="B69" s="24" t="s">
        <v>32</v>
      </c>
      <c r="C69" s="112">
        <v>144371.00280700001</v>
      </c>
      <c r="D69" s="112">
        <v>54837.829729999998</v>
      </c>
      <c r="E69" s="113">
        <v>199208.83253700001</v>
      </c>
      <c r="F69" s="113">
        <v>89533.173077000014</v>
      </c>
      <c r="K69" s="88"/>
      <c r="L69" s="88"/>
    </row>
    <row r="70" spans="1:12" ht="19.95" customHeight="1" x14ac:dyDescent="0.25">
      <c r="A70" s="27"/>
      <c r="B70" s="27" t="s">
        <v>33</v>
      </c>
      <c r="C70" s="114">
        <v>148390.66605599999</v>
      </c>
      <c r="D70" s="114">
        <v>61662.906528</v>
      </c>
      <c r="E70" s="115">
        <v>210053.57258399998</v>
      </c>
      <c r="F70" s="115">
        <v>86727.759527999995</v>
      </c>
      <c r="K70" s="88"/>
      <c r="L70" s="88"/>
    </row>
    <row r="71" spans="1:12" ht="19.95" customHeight="1" x14ac:dyDescent="0.25">
      <c r="A71" s="23"/>
      <c r="B71" s="24" t="s">
        <v>34</v>
      </c>
      <c r="C71" s="112">
        <v>141289.03209200001</v>
      </c>
      <c r="D71" s="112">
        <v>57595.683067999998</v>
      </c>
      <c r="E71" s="113">
        <v>198884.71516000002</v>
      </c>
      <c r="F71" s="113">
        <v>83693.34902400001</v>
      </c>
      <c r="K71" s="88"/>
      <c r="L71" s="88"/>
    </row>
    <row r="72" spans="1:12" ht="19.95" customHeight="1" x14ac:dyDescent="0.25">
      <c r="A72" s="27"/>
      <c r="B72" s="27" t="s">
        <v>35</v>
      </c>
      <c r="C72" s="114">
        <v>133774.823615</v>
      </c>
      <c r="D72" s="114">
        <v>63790.403141000003</v>
      </c>
      <c r="E72" s="115">
        <v>197565.22675600002</v>
      </c>
      <c r="F72" s="115">
        <v>69984.420473999999</v>
      </c>
      <c r="K72" s="88"/>
      <c r="L72" s="88"/>
    </row>
    <row r="73" spans="1:12" ht="19.95" customHeight="1" x14ac:dyDescent="0.25">
      <c r="A73" s="23"/>
      <c r="B73" s="24" t="s">
        <v>36</v>
      </c>
      <c r="C73" s="112">
        <v>125197.22684</v>
      </c>
      <c r="D73" s="112">
        <v>61416.972959999999</v>
      </c>
      <c r="E73" s="113">
        <v>186614.1998</v>
      </c>
      <c r="F73" s="113">
        <v>63780.253880000004</v>
      </c>
      <c r="K73" s="88"/>
      <c r="L73" s="88"/>
    </row>
    <row r="74" spans="1:12" ht="19.95" customHeight="1" x14ac:dyDescent="0.25">
      <c r="A74" s="27"/>
      <c r="B74" s="27" t="s">
        <v>37</v>
      </c>
      <c r="C74" s="114">
        <v>121381.360883</v>
      </c>
      <c r="D74" s="114">
        <v>66242.094465000002</v>
      </c>
      <c r="E74" s="115">
        <v>187623.45534799999</v>
      </c>
      <c r="F74" s="115">
        <v>55139.266417999999</v>
      </c>
      <c r="K74" s="88"/>
      <c r="L74" s="88"/>
    </row>
    <row r="75" spans="1:12" ht="19.95" customHeight="1" x14ac:dyDescent="0.25">
      <c r="A75" s="23"/>
      <c r="B75" s="24" t="s">
        <v>38</v>
      </c>
      <c r="C75" s="112">
        <v>112778.66779199999</v>
      </c>
      <c r="D75" s="112">
        <v>64750.880494999998</v>
      </c>
      <c r="E75" s="113">
        <v>177529.54828699998</v>
      </c>
      <c r="F75" s="113">
        <v>48027.787296999995</v>
      </c>
      <c r="K75" s="88"/>
      <c r="L75" s="88"/>
    </row>
    <row r="76" spans="1:12" ht="19.95" customHeight="1" x14ac:dyDescent="0.25">
      <c r="A76" s="27"/>
      <c r="B76" s="27" t="s">
        <v>39</v>
      </c>
      <c r="C76" s="114">
        <v>109137.15765199999</v>
      </c>
      <c r="D76" s="114">
        <v>64760.099867999998</v>
      </c>
      <c r="E76" s="115">
        <v>173897.25751999998</v>
      </c>
      <c r="F76" s="115">
        <v>44377.057783999997</v>
      </c>
      <c r="K76" s="88"/>
      <c r="L76" s="88"/>
    </row>
    <row r="77" spans="1:12" ht="19.95" customHeight="1" x14ac:dyDescent="0.25">
      <c r="A77" s="23">
        <v>2023</v>
      </c>
      <c r="B77" s="24" t="s">
        <v>27</v>
      </c>
      <c r="C77" s="112">
        <v>105835.762017</v>
      </c>
      <c r="D77" s="112">
        <v>67635.369412</v>
      </c>
      <c r="E77" s="113">
        <v>173471.131429</v>
      </c>
      <c r="F77" s="113">
        <v>38200.392605000001</v>
      </c>
      <c r="K77" s="88"/>
      <c r="L77" s="88"/>
    </row>
    <row r="78" spans="1:12" ht="19.95" customHeight="1" x14ac:dyDescent="0.25">
      <c r="A78" s="27"/>
      <c r="B78" s="27" t="s">
        <v>29</v>
      </c>
      <c r="C78" s="114">
        <v>101107.98080999999</v>
      </c>
      <c r="D78" s="114">
        <v>56583.525934999998</v>
      </c>
      <c r="E78" s="115">
        <v>157691.50674499999</v>
      </c>
      <c r="F78" s="115">
        <v>44524.454874999996</v>
      </c>
      <c r="K78" s="88"/>
      <c r="L78" s="88"/>
    </row>
    <row r="79" spans="1:12" ht="19.95" customHeight="1" x14ac:dyDescent="0.25">
      <c r="A79" s="90"/>
      <c r="B79" s="90"/>
      <c r="C79" s="90"/>
      <c r="D79" s="90"/>
      <c r="E79" s="90"/>
      <c r="F79" s="90"/>
      <c r="K79" s="88"/>
      <c r="L79" s="88"/>
    </row>
    <row r="80" spans="1:12" ht="19.95" customHeight="1" x14ac:dyDescent="0.25">
      <c r="A80" s="90"/>
      <c r="B80" s="90"/>
      <c r="C80" s="90"/>
      <c r="D80" s="90"/>
      <c r="E80" s="90"/>
      <c r="F80" s="90"/>
      <c r="K80" s="88"/>
      <c r="L80" s="88"/>
    </row>
    <row r="81" spans="1:12" ht="19.95" customHeight="1" x14ac:dyDescent="0.25">
      <c r="A81" s="90"/>
      <c r="B81" s="90"/>
      <c r="C81" s="90"/>
      <c r="D81" s="90"/>
      <c r="E81" s="90"/>
      <c r="F81" s="90"/>
      <c r="K81" s="88"/>
      <c r="L81" s="88"/>
    </row>
    <row r="82" spans="1:12" ht="19.95" customHeight="1" x14ac:dyDescent="0.25">
      <c r="A82" s="90"/>
      <c r="B82" s="90"/>
      <c r="C82" s="90"/>
      <c r="D82" s="90"/>
      <c r="E82" s="90"/>
      <c r="F82" s="90"/>
      <c r="K82" s="88"/>
      <c r="L82" s="88"/>
    </row>
    <row r="83" spans="1:12" ht="19.95" customHeight="1" x14ac:dyDescent="0.25">
      <c r="A83" s="90"/>
      <c r="B83" s="90"/>
      <c r="C83" s="90"/>
      <c r="D83" s="90"/>
      <c r="E83" s="90"/>
      <c r="F83" s="90"/>
      <c r="K83" s="88"/>
      <c r="L83" s="88"/>
    </row>
    <row r="84" spans="1:12" ht="19.95" customHeight="1" x14ac:dyDescent="0.25">
      <c r="A84" s="90"/>
      <c r="B84" s="90"/>
      <c r="C84" s="90"/>
      <c r="D84" s="90"/>
      <c r="E84" s="90"/>
      <c r="F84" s="90"/>
      <c r="K84" s="88"/>
      <c r="L84" s="88"/>
    </row>
    <row r="85" spans="1:12" ht="19.95" customHeight="1" x14ac:dyDescent="0.25">
      <c r="A85" s="90"/>
      <c r="B85" s="90"/>
      <c r="C85" s="90"/>
      <c r="D85" s="90"/>
      <c r="E85" s="90"/>
      <c r="F85" s="90"/>
      <c r="K85" s="88"/>
      <c r="L85" s="88"/>
    </row>
    <row r="86" spans="1:12" ht="19.95" customHeight="1" x14ac:dyDescent="0.25">
      <c r="A86" s="90"/>
      <c r="B86" s="90"/>
      <c r="C86" s="90"/>
      <c r="D86" s="90"/>
      <c r="E86" s="90"/>
      <c r="F86" s="90"/>
      <c r="K86" s="88"/>
      <c r="L86" s="88"/>
    </row>
    <row r="87" spans="1:12" ht="19.95" customHeight="1" x14ac:dyDescent="0.25">
      <c r="A87" s="90"/>
      <c r="B87" s="90"/>
      <c r="C87" s="90"/>
      <c r="D87" s="90"/>
      <c r="E87" s="90"/>
      <c r="F87" s="90"/>
      <c r="K87" s="88"/>
      <c r="L87" s="88"/>
    </row>
    <row r="88" spans="1:12" ht="19.95" customHeight="1" x14ac:dyDescent="0.25">
      <c r="A88" s="90"/>
      <c r="B88" s="90"/>
      <c r="C88" s="90"/>
      <c r="D88" s="90"/>
      <c r="E88" s="90"/>
      <c r="F88" s="90"/>
      <c r="K88" s="88"/>
      <c r="L88" s="88"/>
    </row>
    <row r="89" spans="1:12" ht="19.95" customHeight="1" x14ac:dyDescent="0.25">
      <c r="A89" s="90"/>
      <c r="B89" s="90"/>
      <c r="C89" s="90"/>
      <c r="D89" s="90"/>
      <c r="E89" s="90"/>
      <c r="F89" s="90"/>
      <c r="K89" s="88"/>
      <c r="L89" s="88"/>
    </row>
    <row r="90" spans="1:12" ht="19.95" customHeight="1" x14ac:dyDescent="0.25">
      <c r="A90" s="90"/>
      <c r="B90" s="90"/>
      <c r="C90" s="90"/>
      <c r="D90" s="90"/>
      <c r="E90" s="90"/>
      <c r="F90" s="90"/>
      <c r="K90" s="88"/>
      <c r="L90" s="88"/>
    </row>
    <row r="91" spans="1:12" ht="19.95" customHeight="1" x14ac:dyDescent="0.25">
      <c r="A91" s="90"/>
      <c r="B91" s="90"/>
      <c r="C91" s="90"/>
      <c r="D91" s="90"/>
      <c r="E91" s="90"/>
      <c r="F91" s="90"/>
      <c r="K91" s="88"/>
      <c r="L91" s="88"/>
    </row>
    <row r="92" spans="1:12" ht="19.95" customHeight="1" x14ac:dyDescent="0.25">
      <c r="A92" s="90"/>
      <c r="B92" s="90"/>
      <c r="C92" s="90"/>
      <c r="D92" s="90"/>
      <c r="E92" s="90"/>
      <c r="F92" s="90"/>
      <c r="K92" s="88"/>
      <c r="L92" s="88"/>
    </row>
    <row r="93" spans="1:12" ht="19.95" customHeight="1" x14ac:dyDescent="0.25">
      <c r="A93" s="90"/>
      <c r="B93" s="90"/>
      <c r="C93" s="90"/>
      <c r="D93" s="90"/>
      <c r="E93" s="90"/>
      <c r="F93" s="90"/>
      <c r="K93" s="88"/>
      <c r="L93" s="88"/>
    </row>
    <row r="94" spans="1:12" ht="19.95" customHeight="1" x14ac:dyDescent="0.25">
      <c r="A94" s="90"/>
      <c r="B94" s="90"/>
      <c r="C94" s="90"/>
      <c r="D94" s="90"/>
      <c r="E94" s="90"/>
      <c r="F94" s="90"/>
      <c r="K94" s="88"/>
      <c r="L94" s="88"/>
    </row>
    <row r="95" spans="1:12" ht="19.95" customHeight="1" x14ac:dyDescent="0.25">
      <c r="A95" s="90"/>
      <c r="B95" s="90"/>
      <c r="C95" s="90"/>
      <c r="D95" s="90"/>
      <c r="E95" s="90"/>
      <c r="F95" s="90"/>
      <c r="K95" s="88"/>
      <c r="L95" s="88"/>
    </row>
    <row r="96" spans="1:12" ht="19.95" customHeight="1" x14ac:dyDescent="0.25">
      <c r="A96" s="90"/>
      <c r="B96" s="90"/>
      <c r="C96" s="90"/>
      <c r="D96" s="90"/>
      <c r="E96" s="90"/>
      <c r="F96" s="90"/>
      <c r="K96" s="88"/>
      <c r="L96" s="88"/>
    </row>
    <row r="97" spans="1:12" ht="19.95" customHeight="1" x14ac:dyDescent="0.25">
      <c r="A97" s="90"/>
      <c r="B97" s="90"/>
      <c r="C97" s="90"/>
      <c r="D97" s="90"/>
      <c r="E97" s="90"/>
      <c r="F97" s="90"/>
      <c r="K97" s="88"/>
      <c r="L97" s="88"/>
    </row>
    <row r="98" spans="1:12" ht="19.95" customHeight="1" x14ac:dyDescent="0.25">
      <c r="A98" s="90"/>
      <c r="B98" s="90"/>
      <c r="C98" s="90"/>
      <c r="D98" s="90"/>
      <c r="E98" s="90"/>
      <c r="F98" s="90"/>
      <c r="K98" s="88"/>
      <c r="L98" s="88"/>
    </row>
    <row r="99" spans="1:12" ht="19.95" customHeight="1" x14ac:dyDescent="0.25">
      <c r="A99" s="90"/>
      <c r="B99" s="90"/>
      <c r="C99" s="90"/>
      <c r="D99" s="90"/>
      <c r="E99" s="90"/>
      <c r="F99" s="90"/>
      <c r="K99" s="88"/>
      <c r="L99" s="88"/>
    </row>
    <row r="100" spans="1:12" ht="19.95" customHeight="1" x14ac:dyDescent="0.25">
      <c r="A100" s="90"/>
      <c r="B100" s="90"/>
      <c r="C100" s="90"/>
      <c r="D100" s="90"/>
      <c r="E100" s="90"/>
      <c r="F100" s="90"/>
      <c r="K100" s="88"/>
      <c r="L100" s="88"/>
    </row>
    <row r="101" spans="1:12" ht="19.95" customHeight="1" x14ac:dyDescent="0.25">
      <c r="A101" s="90"/>
      <c r="B101" s="90"/>
      <c r="C101" s="90"/>
      <c r="D101" s="90"/>
      <c r="E101" s="90"/>
      <c r="F101" s="90"/>
      <c r="K101" s="88"/>
      <c r="L101" s="88"/>
    </row>
    <row r="102" spans="1:12" ht="19.95" customHeight="1" x14ac:dyDescent="0.25">
      <c r="A102" s="90"/>
      <c r="B102" s="90"/>
      <c r="C102" s="90"/>
      <c r="D102" s="90"/>
      <c r="E102" s="90"/>
      <c r="F102" s="90"/>
      <c r="K102" s="88"/>
      <c r="L102" s="88"/>
    </row>
    <row r="103" spans="1:12" ht="19.95" customHeight="1" x14ac:dyDescent="0.25">
      <c r="A103" s="90"/>
      <c r="B103" s="90"/>
      <c r="C103" s="90"/>
      <c r="D103" s="90"/>
      <c r="E103" s="90"/>
      <c r="F103" s="90"/>
      <c r="K103" s="88"/>
      <c r="L103" s="88"/>
    </row>
    <row r="104" spans="1:12" ht="19.95" customHeight="1" x14ac:dyDescent="0.25">
      <c r="A104" s="90"/>
      <c r="B104" s="90"/>
      <c r="C104" s="90"/>
      <c r="D104" s="90"/>
      <c r="E104" s="90"/>
      <c r="F104" s="90"/>
      <c r="K104" s="88"/>
      <c r="L104" s="88"/>
    </row>
    <row r="105" spans="1:12" ht="19.95" customHeight="1" x14ac:dyDescent="0.25">
      <c r="A105" s="90"/>
      <c r="B105" s="90"/>
      <c r="C105" s="90"/>
      <c r="D105" s="90"/>
      <c r="E105" s="90"/>
      <c r="F105" s="90"/>
      <c r="K105" s="88"/>
      <c r="L105" s="88"/>
    </row>
    <row r="106" spans="1:12" ht="19.95" customHeight="1" x14ac:dyDescent="0.25">
      <c r="A106" s="90"/>
      <c r="B106" s="90"/>
      <c r="C106" s="90"/>
      <c r="D106" s="90"/>
      <c r="E106" s="90"/>
      <c r="F106" s="90"/>
      <c r="K106" s="88"/>
      <c r="L106" s="88"/>
    </row>
    <row r="107" spans="1:12" ht="19.95" customHeight="1" x14ac:dyDescent="0.25">
      <c r="A107" s="90"/>
      <c r="B107" s="90"/>
      <c r="C107" s="90"/>
      <c r="D107" s="90"/>
      <c r="E107" s="90"/>
      <c r="F107" s="90"/>
      <c r="K107" s="88"/>
      <c r="L107" s="88"/>
    </row>
    <row r="108" spans="1:12" ht="19.95" customHeight="1" x14ac:dyDescent="0.25">
      <c r="A108" s="90"/>
      <c r="B108" s="90"/>
      <c r="C108" s="90"/>
      <c r="D108" s="90"/>
      <c r="E108" s="90"/>
      <c r="F108" s="90"/>
      <c r="K108" s="88"/>
      <c r="L108" s="88"/>
    </row>
    <row r="109" spans="1:12" ht="19.95" customHeight="1" x14ac:dyDescent="0.25">
      <c r="A109" s="90"/>
      <c r="B109" s="90"/>
      <c r="C109" s="90"/>
      <c r="D109" s="90"/>
      <c r="E109" s="90"/>
      <c r="F109" s="90"/>
      <c r="K109" s="88"/>
      <c r="L109" s="88"/>
    </row>
    <row r="110" spans="1:12" ht="19.95" customHeight="1" x14ac:dyDescent="0.25">
      <c r="A110" s="90"/>
      <c r="B110" s="90"/>
      <c r="C110" s="90"/>
      <c r="D110" s="90"/>
      <c r="E110" s="90"/>
      <c r="F110" s="90"/>
      <c r="K110" s="88"/>
      <c r="L110" s="88"/>
    </row>
    <row r="111" spans="1:12" ht="19.95" customHeight="1" x14ac:dyDescent="0.25">
      <c r="A111" s="90"/>
      <c r="B111" s="90"/>
      <c r="C111" s="90"/>
      <c r="D111" s="90"/>
      <c r="E111" s="90"/>
      <c r="F111" s="90"/>
      <c r="K111" s="88"/>
      <c r="L111" s="88"/>
    </row>
    <row r="112" spans="1:12" ht="19.95" customHeight="1" x14ac:dyDescent="0.25"/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M80"/>
  <sheetViews>
    <sheetView showGridLines="0" rightToLeft="1" zoomScaleNormal="100" workbookViewId="0">
      <pane ySplit="5" topLeftCell="A72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6.8984375" style="21" customWidth="1"/>
    <col min="5" max="5" width="11.59765625" style="21" customWidth="1"/>
    <col min="6" max="6" width="17.296875" style="21" customWidth="1"/>
    <col min="7" max="7" width="11.59765625" style="21" customWidth="1"/>
    <col min="8" max="8" width="17.296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9.2" x14ac:dyDescent="0.6">
      <c r="A1" s="167" t="s">
        <v>20</v>
      </c>
    </row>
    <row r="2" spans="1:10" ht="24" customHeight="1" x14ac:dyDescent="0.6">
      <c r="A2" s="177" t="s">
        <v>268</v>
      </c>
      <c r="B2" s="177"/>
      <c r="C2" s="177"/>
      <c r="D2" s="177"/>
      <c r="E2" s="177"/>
      <c r="F2" s="177"/>
      <c r="G2" s="177"/>
      <c r="H2" s="177"/>
      <c r="I2" s="177"/>
    </row>
    <row r="3" spans="1:10" ht="18" customHeight="1" x14ac:dyDescent="0.6">
      <c r="A3" s="176" t="s">
        <v>21</v>
      </c>
      <c r="B3" s="175" t="s">
        <v>22</v>
      </c>
      <c r="C3" s="179" t="s">
        <v>42</v>
      </c>
      <c r="D3" s="180"/>
      <c r="E3" s="180"/>
      <c r="F3" s="181"/>
      <c r="G3" s="182" t="s">
        <v>43</v>
      </c>
      <c r="H3" s="183"/>
      <c r="I3" s="182" t="s">
        <v>44</v>
      </c>
    </row>
    <row r="4" spans="1:10" ht="19.8" x14ac:dyDescent="0.6">
      <c r="A4" s="176"/>
      <c r="B4" s="175"/>
      <c r="C4" s="178" t="s">
        <v>45</v>
      </c>
      <c r="D4" s="178"/>
      <c r="E4" s="178" t="s">
        <v>300</v>
      </c>
      <c r="F4" s="178"/>
      <c r="G4" s="179"/>
      <c r="H4" s="181"/>
      <c r="I4" s="179"/>
    </row>
    <row r="5" spans="1:10" ht="33.6" customHeight="1" x14ac:dyDescent="0.6">
      <c r="A5" s="176"/>
      <c r="B5" s="175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6">
      <c r="A6" s="23">
        <v>2017</v>
      </c>
      <c r="B6" s="24" t="s">
        <v>27</v>
      </c>
      <c r="C6" s="101">
        <v>12610.247431</v>
      </c>
      <c r="D6" s="25">
        <v>18.087002391859389</v>
      </c>
      <c r="E6" s="101">
        <v>54917.527485999999</v>
      </c>
      <c r="F6" s="25">
        <v>78.768751876545622</v>
      </c>
      <c r="G6" s="101">
        <v>2192.166275</v>
      </c>
      <c r="H6" s="25">
        <v>3.1442457315949941</v>
      </c>
      <c r="I6" s="101">
        <v>69719.941191999998</v>
      </c>
      <c r="J6" s="21">
        <v>51084.552911999999</v>
      </c>
    </row>
    <row r="7" spans="1:10" ht="19.5" customHeight="1" x14ac:dyDescent="0.6">
      <c r="A7" s="26" t="s">
        <v>28</v>
      </c>
      <c r="B7" s="27" t="s">
        <v>29</v>
      </c>
      <c r="C7" s="102">
        <v>11374.134248</v>
      </c>
      <c r="D7" s="28">
        <v>17.135461732045702</v>
      </c>
      <c r="E7" s="102">
        <v>53000.595045000002</v>
      </c>
      <c r="F7" s="28">
        <v>79.846927103831433</v>
      </c>
      <c r="G7" s="102">
        <v>2003.0224470000001</v>
      </c>
      <c r="H7" s="28">
        <v>3.0176111641228665</v>
      </c>
      <c r="I7" s="102">
        <v>66377.751740000007</v>
      </c>
      <c r="J7" s="21">
        <v>56119.720207999999</v>
      </c>
    </row>
    <row r="8" spans="1:10" ht="19.5" customHeight="1" x14ac:dyDescent="0.6">
      <c r="A8" s="23" t="s">
        <v>28</v>
      </c>
      <c r="B8" s="24" t="s">
        <v>30</v>
      </c>
      <c r="C8" s="101">
        <v>14047.815173999999</v>
      </c>
      <c r="D8" s="25">
        <v>19.709018584036581</v>
      </c>
      <c r="E8" s="101">
        <v>53953.651302999999</v>
      </c>
      <c r="F8" s="25">
        <v>75.69671888733069</v>
      </c>
      <c r="G8" s="101">
        <v>3274.6100769999998</v>
      </c>
      <c r="H8" s="25">
        <v>4.5942625286327292</v>
      </c>
      <c r="I8" s="101">
        <v>71276.076553999999</v>
      </c>
      <c r="J8" s="21">
        <v>53374.907007999995</v>
      </c>
    </row>
    <row r="9" spans="1:10" ht="19.5" customHeight="1" x14ac:dyDescent="0.6">
      <c r="A9" s="26" t="s">
        <v>28</v>
      </c>
      <c r="B9" s="27" t="s">
        <v>31</v>
      </c>
      <c r="C9" s="102">
        <v>12749.741266000001</v>
      </c>
      <c r="D9" s="28">
        <v>18.987437618176649</v>
      </c>
      <c r="E9" s="102">
        <v>51688.393759999999</v>
      </c>
      <c r="F9" s="28">
        <v>76.976475963394762</v>
      </c>
      <c r="G9" s="102">
        <v>2710.1633510000001</v>
      </c>
      <c r="H9" s="28">
        <v>4.036086418428587</v>
      </c>
      <c r="I9" s="102">
        <v>67148.298376999999</v>
      </c>
      <c r="J9" s="21">
        <v>55901.983741000004</v>
      </c>
    </row>
    <row r="10" spans="1:10" ht="19.5" customHeight="1" x14ac:dyDescent="0.6">
      <c r="A10" s="23" t="s">
        <v>28</v>
      </c>
      <c r="B10" s="24" t="s">
        <v>32</v>
      </c>
      <c r="C10" s="101">
        <v>13449.753026</v>
      </c>
      <c r="D10" s="25">
        <v>21.105116220950521</v>
      </c>
      <c r="E10" s="101">
        <v>47075.390105999999</v>
      </c>
      <c r="F10" s="25">
        <v>73.869875336230891</v>
      </c>
      <c r="G10" s="101">
        <v>3202.3098949999999</v>
      </c>
      <c r="H10" s="25">
        <v>5.0250084428185886</v>
      </c>
      <c r="I10" s="101">
        <v>63727.453027000003</v>
      </c>
      <c r="J10" s="21">
        <v>58806.316251999997</v>
      </c>
    </row>
    <row r="11" spans="1:10" ht="19.5" customHeight="1" x14ac:dyDescent="0.6">
      <c r="A11" s="26" t="s">
        <v>28</v>
      </c>
      <c r="B11" s="27" t="s">
        <v>33</v>
      </c>
      <c r="C11" s="102">
        <v>11246.158012</v>
      </c>
      <c r="D11" s="28">
        <v>19.109047178845969</v>
      </c>
      <c r="E11" s="102">
        <v>45606.980423000001</v>
      </c>
      <c r="F11" s="28">
        <v>77.4936595820446</v>
      </c>
      <c r="G11" s="102">
        <v>1999.3930740000001</v>
      </c>
      <c r="H11" s="28">
        <v>3.3972932391094233</v>
      </c>
      <c r="I11" s="102">
        <v>58852.531509</v>
      </c>
      <c r="J11" s="21">
        <v>65335.385636999999</v>
      </c>
    </row>
    <row r="12" spans="1:10" ht="19.5" customHeight="1" x14ac:dyDescent="0.6">
      <c r="A12" s="23" t="s">
        <v>28</v>
      </c>
      <c r="B12" s="24" t="s">
        <v>34</v>
      </c>
      <c r="C12" s="101">
        <v>13814.852094</v>
      </c>
      <c r="D12" s="25">
        <v>21.533309161853182</v>
      </c>
      <c r="E12" s="101">
        <v>47983.612433000002</v>
      </c>
      <c r="F12" s="25">
        <v>74.792401264367186</v>
      </c>
      <c r="G12" s="101">
        <v>2357.2673679999998</v>
      </c>
      <c r="H12" s="25">
        <v>3.6742895737796335</v>
      </c>
      <c r="I12" s="101">
        <v>64155.731894999997</v>
      </c>
      <c r="J12" s="21">
        <v>71936.947878999999</v>
      </c>
    </row>
    <row r="13" spans="1:10" ht="19.5" customHeight="1" x14ac:dyDescent="0.6">
      <c r="A13" s="26" t="s">
        <v>28</v>
      </c>
      <c r="B13" s="27" t="s">
        <v>35</v>
      </c>
      <c r="C13" s="102">
        <v>15243.525427</v>
      </c>
      <c r="D13" s="28">
        <v>22.377852637581462</v>
      </c>
      <c r="E13" s="102">
        <v>50304.497692999998</v>
      </c>
      <c r="F13" s="28">
        <v>73.848181759031277</v>
      </c>
      <c r="G13" s="102">
        <v>2570.7802069999998</v>
      </c>
      <c r="H13" s="28">
        <v>3.7739656033872651</v>
      </c>
      <c r="I13" s="102">
        <v>68118.803327000001</v>
      </c>
      <c r="J13" s="21">
        <v>65814.212536999999</v>
      </c>
    </row>
    <row r="14" spans="1:10" ht="19.5" customHeight="1" x14ac:dyDescent="0.6">
      <c r="A14" s="23" t="s">
        <v>28</v>
      </c>
      <c r="B14" s="24" t="s">
        <v>36</v>
      </c>
      <c r="C14" s="101">
        <v>11171.89573</v>
      </c>
      <c r="D14" s="25">
        <v>17.452284613348393</v>
      </c>
      <c r="E14" s="101">
        <v>51118.808144000002</v>
      </c>
      <c r="F14" s="25">
        <v>79.855738935028498</v>
      </c>
      <c r="G14" s="101">
        <v>1723.240303</v>
      </c>
      <c r="H14" s="25">
        <v>2.6919764516231055</v>
      </c>
      <c r="I14" s="101">
        <v>64013.944176999998</v>
      </c>
      <c r="J14" s="21">
        <v>74775.764345999996</v>
      </c>
    </row>
    <row r="15" spans="1:10" ht="19.5" customHeight="1" x14ac:dyDescent="0.6">
      <c r="A15" s="26" t="s">
        <v>28</v>
      </c>
      <c r="B15" s="27" t="s">
        <v>37</v>
      </c>
      <c r="C15" s="102">
        <v>14806.489459</v>
      </c>
      <c r="D15" s="28">
        <v>19.263617337010487</v>
      </c>
      <c r="E15" s="102">
        <v>58918.344124000003</v>
      </c>
      <c r="F15" s="28">
        <v>76.654256127211042</v>
      </c>
      <c r="G15" s="102">
        <v>3137.6227250000002</v>
      </c>
      <c r="H15" s="28">
        <v>4.0821265357784693</v>
      </c>
      <c r="I15" s="102">
        <v>76862.456307999993</v>
      </c>
      <c r="J15" s="21">
        <v>71710.191537000006</v>
      </c>
    </row>
    <row r="16" spans="1:10" ht="19.5" customHeight="1" x14ac:dyDescent="0.6">
      <c r="A16" s="23" t="s">
        <v>28</v>
      </c>
      <c r="B16" s="24" t="s">
        <v>38</v>
      </c>
      <c r="C16" s="101">
        <v>15272.584158</v>
      </c>
      <c r="D16" s="25">
        <v>18.92853489471738</v>
      </c>
      <c r="E16" s="101">
        <v>61724.832649999997</v>
      </c>
      <c r="F16" s="25">
        <v>76.500521234588277</v>
      </c>
      <c r="G16" s="101">
        <v>3688.089191</v>
      </c>
      <c r="H16" s="25">
        <v>4.5709438706943342</v>
      </c>
      <c r="I16" s="101">
        <v>80685.505999000001</v>
      </c>
      <c r="J16" s="21">
        <v>82192.312768000003</v>
      </c>
    </row>
    <row r="17" spans="1:10" ht="19.5" customHeight="1" x14ac:dyDescent="0.6">
      <c r="A17" s="26" t="s">
        <v>28</v>
      </c>
      <c r="B17" s="27" t="s">
        <v>39</v>
      </c>
      <c r="C17" s="102">
        <v>15345.073621</v>
      </c>
      <c r="D17" s="28">
        <v>18.957924374508607</v>
      </c>
      <c r="E17" s="102">
        <v>62109.650191000001</v>
      </c>
      <c r="F17" s="28">
        <v>76.732773027349566</v>
      </c>
      <c r="G17" s="102">
        <v>3488.0699129999998</v>
      </c>
      <c r="H17" s="28">
        <v>4.3093025981418212</v>
      </c>
      <c r="I17" s="102">
        <v>80942.793724999996</v>
      </c>
      <c r="J17" s="21">
        <v>84787.961597000001</v>
      </c>
    </row>
    <row r="18" spans="1:10" ht="19.5" customHeight="1" x14ac:dyDescent="0.6">
      <c r="A18" s="23">
        <v>2018</v>
      </c>
      <c r="B18" s="24" t="s">
        <v>27</v>
      </c>
      <c r="C18" s="101">
        <v>15836.210406</v>
      </c>
      <c r="D18" s="25">
        <v>18.799251193137401</v>
      </c>
      <c r="E18" s="101">
        <v>66197.455090000003</v>
      </c>
      <c r="F18" s="25">
        <v>78.583357677026186</v>
      </c>
      <c r="G18" s="101">
        <v>2204.8514709999999</v>
      </c>
      <c r="H18" s="25">
        <v>2.6173911298364132</v>
      </c>
      <c r="I18" s="101">
        <v>84238.516967000003</v>
      </c>
      <c r="J18" s="21">
        <v>91766.679799000005</v>
      </c>
    </row>
    <row r="19" spans="1:10" ht="18" customHeight="1" x14ac:dyDescent="0.6">
      <c r="A19" s="26" t="s">
        <v>28</v>
      </c>
      <c r="B19" s="27" t="s">
        <v>29</v>
      </c>
      <c r="C19" s="102">
        <v>16249.774884</v>
      </c>
      <c r="D19" s="28">
        <v>20.954014751285804</v>
      </c>
      <c r="E19" s="102">
        <v>59262.583508999996</v>
      </c>
      <c r="F19" s="28">
        <v>76.418846286270366</v>
      </c>
      <c r="G19" s="102">
        <v>2037.338297</v>
      </c>
      <c r="H19" s="28">
        <v>2.6271389624438259</v>
      </c>
      <c r="I19" s="102">
        <v>77549.696689999997</v>
      </c>
    </row>
    <row r="20" spans="1:10" ht="18" customHeight="1" x14ac:dyDescent="0.6">
      <c r="A20" s="23" t="s">
        <v>28</v>
      </c>
      <c r="B20" s="24" t="s">
        <v>30</v>
      </c>
      <c r="C20" s="101">
        <v>17335.486095</v>
      </c>
      <c r="D20" s="25">
        <v>21.026274711903252</v>
      </c>
      <c r="E20" s="101">
        <v>62187.504972000002</v>
      </c>
      <c r="F20" s="25">
        <v>75.427453030362884</v>
      </c>
      <c r="G20" s="101">
        <v>2923.7872259999999</v>
      </c>
      <c r="H20" s="25">
        <v>3.5462722577338588</v>
      </c>
      <c r="I20" s="101">
        <v>82446.778292999996</v>
      </c>
    </row>
    <row r="21" spans="1:10" ht="18" customHeight="1" x14ac:dyDescent="0.6">
      <c r="A21" s="26" t="s">
        <v>28</v>
      </c>
      <c r="B21" s="27" t="s">
        <v>31</v>
      </c>
      <c r="C21" s="102">
        <v>17262.061586</v>
      </c>
      <c r="D21" s="28">
        <v>19.254881694309432</v>
      </c>
      <c r="E21" s="102">
        <v>68776.560266</v>
      </c>
      <c r="F21" s="28">
        <v>76.716475877794537</v>
      </c>
      <c r="G21" s="102">
        <v>3611.690521</v>
      </c>
      <c r="H21" s="28">
        <v>4.0286424278960276</v>
      </c>
      <c r="I21" s="102">
        <v>89650.312372999993</v>
      </c>
    </row>
    <row r="22" spans="1:10" ht="18" customHeight="1" x14ac:dyDescent="0.6">
      <c r="A22" s="23" t="s">
        <v>28</v>
      </c>
      <c r="B22" s="24" t="s">
        <v>32</v>
      </c>
      <c r="C22" s="101">
        <v>18866.743524000001</v>
      </c>
      <c r="D22" s="25">
        <v>19.571418485122287</v>
      </c>
      <c r="E22" s="101">
        <v>74400.369154</v>
      </c>
      <c r="F22" s="25">
        <v>77.179231185721903</v>
      </c>
      <c r="G22" s="101">
        <v>3132.3564679999999</v>
      </c>
      <c r="H22" s="25">
        <v>3.2493503291558055</v>
      </c>
      <c r="I22" s="101">
        <v>96399.469146000003</v>
      </c>
    </row>
    <row r="23" spans="1:10" ht="18" customHeight="1" x14ac:dyDescent="0.6">
      <c r="A23" s="26" t="s">
        <v>28</v>
      </c>
      <c r="B23" s="27" t="s">
        <v>33</v>
      </c>
      <c r="C23" s="102">
        <v>15977.674000000001</v>
      </c>
      <c r="D23" s="28">
        <v>16.810774665485454</v>
      </c>
      <c r="E23" s="102">
        <v>77159.593408999994</v>
      </c>
      <c r="F23" s="28">
        <v>81.182814099172091</v>
      </c>
      <c r="G23" s="102">
        <v>1906.978427</v>
      </c>
      <c r="H23" s="28">
        <v>2.0064112353424473</v>
      </c>
      <c r="I23" s="102">
        <v>95044.245836000002</v>
      </c>
    </row>
    <row r="24" spans="1:10" ht="18" customHeight="1" x14ac:dyDescent="0.6">
      <c r="A24" s="23" t="s">
        <v>28</v>
      </c>
      <c r="B24" s="24" t="s">
        <v>34</v>
      </c>
      <c r="C24" s="101">
        <v>18489.068057</v>
      </c>
      <c r="D24" s="25">
        <v>18.752189529840098</v>
      </c>
      <c r="E24" s="101">
        <v>77055.971483999994</v>
      </c>
      <c r="F24" s="25">
        <v>78.152569789846922</v>
      </c>
      <c r="G24" s="101">
        <v>3051.8097899999998</v>
      </c>
      <c r="H24" s="25">
        <v>3.0952406803129717</v>
      </c>
      <c r="I24" s="101">
        <v>98596.849331000005</v>
      </c>
    </row>
    <row r="25" spans="1:10" ht="18" customHeight="1" x14ac:dyDescent="0.6">
      <c r="A25" s="26" t="s">
        <v>28</v>
      </c>
      <c r="B25" s="27" t="s">
        <v>35</v>
      </c>
      <c r="C25" s="102">
        <v>14684.771129999999</v>
      </c>
      <c r="D25" s="28">
        <v>15.865504513305307</v>
      </c>
      <c r="E25" s="102">
        <v>75918.928935999997</v>
      </c>
      <c r="F25" s="28">
        <v>82.023212960991714</v>
      </c>
      <c r="G25" s="102">
        <v>1954.1578810000001</v>
      </c>
      <c r="H25" s="28">
        <v>2.1112825257029821</v>
      </c>
      <c r="I25" s="102">
        <v>92557.857946999997</v>
      </c>
    </row>
    <row r="26" spans="1:10" ht="18" customHeight="1" x14ac:dyDescent="0.6">
      <c r="A26" s="23" t="s">
        <v>28</v>
      </c>
      <c r="B26" s="24" t="s">
        <v>36</v>
      </c>
      <c r="C26" s="101">
        <v>16366.664906</v>
      </c>
      <c r="D26" s="25">
        <v>16.824815979668401</v>
      </c>
      <c r="E26" s="101">
        <v>77966.245150000002</v>
      </c>
      <c r="F26" s="25">
        <v>80.148749596111742</v>
      </c>
      <c r="G26" s="101">
        <v>2944.0225759999998</v>
      </c>
      <c r="H26" s="25">
        <v>3.0264344242198491</v>
      </c>
      <c r="I26" s="101">
        <v>97276.932631999996</v>
      </c>
    </row>
    <row r="27" spans="1:10" ht="18" customHeight="1" x14ac:dyDescent="0.6">
      <c r="A27" s="26" t="s">
        <v>28</v>
      </c>
      <c r="B27" s="27" t="s">
        <v>37</v>
      </c>
      <c r="C27" s="102">
        <v>17162.441709999999</v>
      </c>
      <c r="D27" s="28">
        <v>16.206270301844178</v>
      </c>
      <c r="E27" s="102">
        <v>85877.322027000002</v>
      </c>
      <c r="F27" s="28">
        <v>81.092837317964523</v>
      </c>
      <c r="G27" s="102">
        <v>2860.2452739999999</v>
      </c>
      <c r="H27" s="28">
        <v>2.7008923801913007</v>
      </c>
      <c r="I27" s="102">
        <v>105900.009011</v>
      </c>
    </row>
    <row r="28" spans="1:10" ht="18" customHeight="1" x14ac:dyDescent="0.6">
      <c r="A28" s="23" t="s">
        <v>28</v>
      </c>
      <c r="B28" s="24" t="s">
        <v>38</v>
      </c>
      <c r="C28" s="101">
        <v>17311.101903999999</v>
      </c>
      <c r="D28" s="25">
        <v>18.44417856765229</v>
      </c>
      <c r="E28" s="101">
        <v>73665.270625000005</v>
      </c>
      <c r="F28" s="25">
        <v>78.486939374320428</v>
      </c>
      <c r="G28" s="101">
        <v>2880.3521850000002</v>
      </c>
      <c r="H28" s="25">
        <v>3.068882058027278</v>
      </c>
      <c r="I28" s="101">
        <v>93856.724713999996</v>
      </c>
    </row>
    <row r="29" spans="1:10" ht="18" customHeight="1" x14ac:dyDescent="0.6">
      <c r="A29" s="26" t="s">
        <v>28</v>
      </c>
      <c r="B29" s="27" t="s">
        <v>39</v>
      </c>
      <c r="C29" s="102">
        <v>18227.505478999999</v>
      </c>
      <c r="D29" s="28">
        <v>20.166941475121746</v>
      </c>
      <c r="E29" s="102">
        <v>69974.597704</v>
      </c>
      <c r="F29" s="28">
        <v>77.420007815527839</v>
      </c>
      <c r="G29" s="102">
        <v>2180.9898680000001</v>
      </c>
      <c r="H29" s="28">
        <v>2.4130507093504137</v>
      </c>
      <c r="I29" s="102">
        <v>90383.093051000003</v>
      </c>
    </row>
    <row r="30" spans="1:10" ht="18" customHeight="1" x14ac:dyDescent="0.6">
      <c r="A30" s="23" t="s">
        <v>40</v>
      </c>
      <c r="B30" s="24" t="s">
        <v>27</v>
      </c>
      <c r="C30" s="101">
        <v>16809.362083</v>
      </c>
      <c r="D30" s="25">
        <v>20.300125831542619</v>
      </c>
      <c r="E30" s="101">
        <v>63404.694810000001</v>
      </c>
      <c r="F30" s="25">
        <v>76.571810197085227</v>
      </c>
      <c r="G30" s="101">
        <v>2590.1691620000001</v>
      </c>
      <c r="H30" s="25">
        <v>3.1280639713721436</v>
      </c>
      <c r="I30" s="101">
        <v>82804.226055000006</v>
      </c>
    </row>
    <row r="31" spans="1:10" ht="18" customHeight="1" x14ac:dyDescent="0.6">
      <c r="A31" s="26" t="s">
        <v>28</v>
      </c>
      <c r="B31" s="27" t="s">
        <v>29</v>
      </c>
      <c r="C31" s="102">
        <v>15012.304722999999</v>
      </c>
      <c r="D31" s="28">
        <v>19.182693976126146</v>
      </c>
      <c r="E31" s="102">
        <v>59728.440519000003</v>
      </c>
      <c r="F31" s="28">
        <v>76.320885919125374</v>
      </c>
      <c r="G31" s="102">
        <v>3518.8815949999998</v>
      </c>
      <c r="H31" s="28">
        <v>4.4964201047484735</v>
      </c>
      <c r="I31" s="102">
        <v>78259.626837000003</v>
      </c>
    </row>
    <row r="32" spans="1:10" ht="18" customHeight="1" x14ac:dyDescent="0.6">
      <c r="A32" s="23" t="s">
        <v>28</v>
      </c>
      <c r="B32" s="24" t="s">
        <v>30</v>
      </c>
      <c r="C32" s="101">
        <v>16799.567083000002</v>
      </c>
      <c r="D32" s="25">
        <v>19.085337039460175</v>
      </c>
      <c r="E32" s="101">
        <v>66714.560580999998</v>
      </c>
      <c r="F32" s="25">
        <v>75.791826529644936</v>
      </c>
      <c r="G32" s="101">
        <v>4509.2960160000002</v>
      </c>
      <c r="H32" s="25">
        <v>5.1228364308948908</v>
      </c>
      <c r="I32" s="101">
        <v>88023.423680000007</v>
      </c>
    </row>
    <row r="33" spans="1:9" ht="18" customHeight="1" x14ac:dyDescent="0.6">
      <c r="A33" s="26" t="s">
        <v>28</v>
      </c>
      <c r="B33" s="27" t="s">
        <v>31</v>
      </c>
      <c r="C33" s="102">
        <v>16564.169161000002</v>
      </c>
      <c r="D33" s="28">
        <v>18.666737696026146</v>
      </c>
      <c r="E33" s="102">
        <v>68173.435414000007</v>
      </c>
      <c r="F33" s="28">
        <v>76.827012833602964</v>
      </c>
      <c r="G33" s="102">
        <v>3998.6782760000001</v>
      </c>
      <c r="H33" s="28">
        <v>4.5062494703708866</v>
      </c>
      <c r="I33" s="102">
        <v>88736.282850999996</v>
      </c>
    </row>
    <row r="34" spans="1:9" ht="18" customHeight="1" x14ac:dyDescent="0.6">
      <c r="A34" s="23" t="s">
        <v>28</v>
      </c>
      <c r="B34" s="24" t="s">
        <v>32</v>
      </c>
      <c r="C34" s="101">
        <v>15781.071212999999</v>
      </c>
      <c r="D34" s="25">
        <v>18.200316675064581</v>
      </c>
      <c r="E34" s="101">
        <v>68142.849273999993</v>
      </c>
      <c r="F34" s="25">
        <v>78.589179352180821</v>
      </c>
      <c r="G34" s="101">
        <v>2783.7533119999998</v>
      </c>
      <c r="H34" s="25">
        <v>3.2105039727546067</v>
      </c>
      <c r="I34" s="101">
        <v>86707.673798999997</v>
      </c>
    </row>
    <row r="35" spans="1:9" ht="18" customHeight="1" x14ac:dyDescent="0.6">
      <c r="A35" s="26" t="s">
        <v>28</v>
      </c>
      <c r="B35" s="27" t="s">
        <v>33</v>
      </c>
      <c r="C35" s="102">
        <v>14626.597575</v>
      </c>
      <c r="D35" s="28">
        <v>18.952985481900107</v>
      </c>
      <c r="E35" s="102">
        <v>59505.333743000003</v>
      </c>
      <c r="F35" s="28">
        <v>77.106361937130103</v>
      </c>
      <c r="G35" s="102">
        <v>3041.1219139999998</v>
      </c>
      <c r="H35" s="28">
        <v>3.9406525809697923</v>
      </c>
      <c r="I35" s="102">
        <v>77173.053232000006</v>
      </c>
    </row>
    <row r="36" spans="1:9" ht="18" customHeight="1" x14ac:dyDescent="0.6">
      <c r="A36" s="23" t="s">
        <v>28</v>
      </c>
      <c r="B36" s="24" t="s">
        <v>34</v>
      </c>
      <c r="C36" s="101">
        <v>15791.68132</v>
      </c>
      <c r="D36" s="25">
        <v>19.281416981560952</v>
      </c>
      <c r="E36" s="101">
        <v>62897.880581999998</v>
      </c>
      <c r="F36" s="25">
        <v>76.79741239598215</v>
      </c>
      <c r="G36" s="101">
        <v>3211.4795779999999</v>
      </c>
      <c r="H36" s="25">
        <v>3.9211706224569003</v>
      </c>
      <c r="I36" s="101">
        <v>81901.04148</v>
      </c>
    </row>
    <row r="37" spans="1:9" ht="18" customHeight="1" x14ac:dyDescent="0.6">
      <c r="A37" s="26" t="s">
        <v>28</v>
      </c>
      <c r="B37" s="27" t="s">
        <v>35</v>
      </c>
      <c r="C37" s="102">
        <v>14399.789290999999</v>
      </c>
      <c r="D37" s="28">
        <v>18.78817082623554</v>
      </c>
      <c r="E37" s="102">
        <v>59843.640958999997</v>
      </c>
      <c r="F37" s="28">
        <v>78.081180667298284</v>
      </c>
      <c r="G37" s="102">
        <v>2399.4181899999999</v>
      </c>
      <c r="H37" s="28">
        <v>3.1306485064661826</v>
      </c>
      <c r="I37" s="102">
        <v>76642.848440000002</v>
      </c>
    </row>
    <row r="38" spans="1:9" ht="18" customHeight="1" x14ac:dyDescent="0.6">
      <c r="A38" s="23" t="s">
        <v>28</v>
      </c>
      <c r="B38" s="24" t="s">
        <v>36</v>
      </c>
      <c r="C38" s="101">
        <v>15880.650005</v>
      </c>
      <c r="D38" s="25">
        <v>20.536252098150438</v>
      </c>
      <c r="E38" s="101">
        <v>57263.223791999997</v>
      </c>
      <c r="F38" s="25">
        <v>74.050621314307989</v>
      </c>
      <c r="G38" s="101">
        <v>4185.9618959999998</v>
      </c>
      <c r="H38" s="25">
        <v>5.4131265875415782</v>
      </c>
      <c r="I38" s="101">
        <v>77329.835693000001</v>
      </c>
    </row>
    <row r="39" spans="1:9" ht="18" customHeight="1" x14ac:dyDescent="0.6">
      <c r="A39" s="26" t="s">
        <v>28</v>
      </c>
      <c r="B39" s="27" t="s">
        <v>37</v>
      </c>
      <c r="C39" s="102">
        <v>15927.072399000001</v>
      </c>
      <c r="D39" s="28">
        <v>20.748691177392921</v>
      </c>
      <c r="E39" s="102">
        <v>57816.935870000001</v>
      </c>
      <c r="F39" s="28">
        <v>75.319915495899991</v>
      </c>
      <c r="G39" s="102">
        <v>3017.8089599999998</v>
      </c>
      <c r="H39" s="28">
        <v>3.9313933267070911</v>
      </c>
      <c r="I39" s="102">
        <v>76761.817228999993</v>
      </c>
    </row>
    <row r="40" spans="1:9" ht="18" customHeight="1" x14ac:dyDescent="0.6">
      <c r="A40" s="23" t="s">
        <v>28</v>
      </c>
      <c r="B40" s="24" t="s">
        <v>38</v>
      </c>
      <c r="C40" s="101">
        <v>14747.665518</v>
      </c>
      <c r="D40" s="25">
        <v>18.244431207016827</v>
      </c>
      <c r="E40" s="101">
        <v>62463.597029999997</v>
      </c>
      <c r="F40" s="25">
        <v>77.2741148465648</v>
      </c>
      <c r="G40" s="101">
        <v>3622.5291480000001</v>
      </c>
      <c r="H40" s="25">
        <v>4.481453946418374</v>
      </c>
      <c r="I40" s="101">
        <v>80833.791696</v>
      </c>
    </row>
    <row r="41" spans="1:9" ht="18" customHeight="1" x14ac:dyDescent="0.6">
      <c r="A41" s="26" t="s">
        <v>28</v>
      </c>
      <c r="B41" s="27" t="s">
        <v>39</v>
      </c>
      <c r="C41" s="102">
        <v>14992.337121</v>
      </c>
      <c r="D41" s="28">
        <v>17.465699886290459</v>
      </c>
      <c r="E41" s="102">
        <v>65873.536108</v>
      </c>
      <c r="F41" s="28">
        <v>76.741031289877043</v>
      </c>
      <c r="G41" s="102">
        <v>4972.8690980000001</v>
      </c>
      <c r="H41" s="28">
        <v>5.7932688238324959</v>
      </c>
      <c r="I41" s="102">
        <v>85838.742327</v>
      </c>
    </row>
    <row r="42" spans="1:9" ht="18" customHeight="1" x14ac:dyDescent="0.6">
      <c r="A42" s="23">
        <v>2020</v>
      </c>
      <c r="B42" s="24" t="s">
        <v>27</v>
      </c>
      <c r="C42" s="101">
        <v>13665.336098</v>
      </c>
      <c r="D42" s="25">
        <v>16.609399934824008</v>
      </c>
      <c r="E42" s="101">
        <v>65303.139630999998</v>
      </c>
      <c r="F42" s="25">
        <v>79.372066325516755</v>
      </c>
      <c r="G42" s="101">
        <v>3306.2370940000001</v>
      </c>
      <c r="H42" s="25">
        <v>4.0185337396592375</v>
      </c>
      <c r="I42" s="101">
        <v>82274.712822999994</v>
      </c>
    </row>
    <row r="43" spans="1:9" ht="18" customHeight="1" x14ac:dyDescent="0.6">
      <c r="A43" s="26" t="s">
        <v>28</v>
      </c>
      <c r="B43" s="27" t="s">
        <v>29</v>
      </c>
      <c r="C43" s="102">
        <v>13245.401425</v>
      </c>
      <c r="D43" s="28">
        <v>20.745821760966109</v>
      </c>
      <c r="E43" s="102">
        <v>47818.035559000004</v>
      </c>
      <c r="F43" s="28">
        <v>74.895762750848718</v>
      </c>
      <c r="G43" s="102">
        <v>2782.6790080000001</v>
      </c>
      <c r="H43" s="28">
        <v>4.3584154881851749</v>
      </c>
      <c r="I43" s="102">
        <v>63846.115991999999</v>
      </c>
    </row>
    <row r="44" spans="1:9" ht="18" customHeight="1" x14ac:dyDescent="0.6">
      <c r="A44" s="23" t="s">
        <v>28</v>
      </c>
      <c r="B44" s="24" t="s">
        <v>30</v>
      </c>
      <c r="C44" s="101">
        <v>13621.355856</v>
      </c>
      <c r="D44" s="25">
        <v>29.90264458831798</v>
      </c>
      <c r="E44" s="101">
        <v>29892.687870999998</v>
      </c>
      <c r="F44" s="25">
        <v>65.622719988062002</v>
      </c>
      <c r="G44" s="101">
        <v>2038.3013699999999</v>
      </c>
      <c r="H44" s="25">
        <v>4.4746354236200219</v>
      </c>
      <c r="I44" s="101">
        <v>45552.345096999998</v>
      </c>
    </row>
    <row r="45" spans="1:9" ht="18" customHeight="1" x14ac:dyDescent="0.6">
      <c r="A45" s="26" t="s">
        <v>28</v>
      </c>
      <c r="B45" s="27" t="s">
        <v>31</v>
      </c>
      <c r="C45" s="102">
        <v>11595.212407000001</v>
      </c>
      <c r="D45" s="28">
        <v>30.402891627906058</v>
      </c>
      <c r="E45" s="102">
        <v>24727.512382000001</v>
      </c>
      <c r="F45" s="28">
        <v>64.836059296662711</v>
      </c>
      <c r="G45" s="102">
        <v>1815.793576</v>
      </c>
      <c r="H45" s="28">
        <v>4.7610490754312238</v>
      </c>
      <c r="I45" s="102">
        <v>38138.518365000004</v>
      </c>
    </row>
    <row r="46" spans="1:9" ht="18" customHeight="1" x14ac:dyDescent="0.6">
      <c r="A46" s="23" t="s">
        <v>28</v>
      </c>
      <c r="B46" s="24" t="s">
        <v>32</v>
      </c>
      <c r="C46" s="101">
        <v>10523.686517</v>
      </c>
      <c r="D46" s="25">
        <v>28.186994962939565</v>
      </c>
      <c r="E46" s="101">
        <v>24389.752505</v>
      </c>
      <c r="F46" s="25">
        <v>65.326331214373411</v>
      </c>
      <c r="G46" s="101">
        <v>2421.816229</v>
      </c>
      <c r="H46" s="25">
        <v>6.4866738226870249</v>
      </c>
      <c r="I46" s="101">
        <v>37335.255251000002</v>
      </c>
    </row>
    <row r="47" spans="1:9" ht="18" customHeight="1" x14ac:dyDescent="0.6">
      <c r="A47" s="26" t="s">
        <v>28</v>
      </c>
      <c r="B47" s="27" t="s">
        <v>33</v>
      </c>
      <c r="C47" s="102">
        <v>13555.394713</v>
      </c>
      <c r="D47" s="28">
        <v>30.680704532013571</v>
      </c>
      <c r="E47" s="102">
        <v>27375.148475999998</v>
      </c>
      <c r="F47" s="28">
        <v>61.95974810727428</v>
      </c>
      <c r="G47" s="102">
        <v>3251.6062099999999</v>
      </c>
      <c r="H47" s="28">
        <v>7.359547360712142</v>
      </c>
      <c r="I47" s="102">
        <v>44182.149399000002</v>
      </c>
    </row>
    <row r="48" spans="1:9" ht="18" customHeight="1" x14ac:dyDescent="0.6">
      <c r="A48" s="23" t="s">
        <v>28</v>
      </c>
      <c r="B48" s="24" t="s">
        <v>34</v>
      </c>
      <c r="C48" s="101">
        <v>14436.988926</v>
      </c>
      <c r="D48" s="25">
        <v>28.260967558764101</v>
      </c>
      <c r="E48" s="101">
        <v>33468.448402000002</v>
      </c>
      <c r="F48" s="25">
        <v>65.515789987736412</v>
      </c>
      <c r="G48" s="101">
        <v>3179.1155840000001</v>
      </c>
      <c r="H48" s="25">
        <v>6.2232424534995019</v>
      </c>
      <c r="I48" s="101">
        <v>51084.552911999999</v>
      </c>
    </row>
    <row r="49" spans="1:13" ht="18" customHeight="1" x14ac:dyDescent="0.6">
      <c r="A49" s="26" t="s">
        <v>28</v>
      </c>
      <c r="B49" s="27" t="s">
        <v>35</v>
      </c>
      <c r="C49" s="102">
        <v>15473.537805</v>
      </c>
      <c r="D49" s="28">
        <v>27.572371614914449</v>
      </c>
      <c r="E49" s="102">
        <v>38021.458642999998</v>
      </c>
      <c r="F49" s="28">
        <v>67.750620462965088</v>
      </c>
      <c r="G49" s="102">
        <v>2624.7237599999999</v>
      </c>
      <c r="H49" s="28">
        <v>4.6770079221204659</v>
      </c>
      <c r="I49" s="102">
        <v>56119.720207999999</v>
      </c>
    </row>
    <row r="50" spans="1:13" ht="18" customHeight="1" x14ac:dyDescent="0.6">
      <c r="A50" s="23" t="s">
        <v>28</v>
      </c>
      <c r="B50" s="24" t="s">
        <v>36</v>
      </c>
      <c r="C50" s="101">
        <v>15868.172477</v>
      </c>
      <c r="D50" s="25">
        <v>29.729648942754373</v>
      </c>
      <c r="E50" s="101">
        <v>35072.322852999998</v>
      </c>
      <c r="F50" s="25">
        <v>65.70938446364552</v>
      </c>
      <c r="G50" s="101">
        <v>2434.4116779999999</v>
      </c>
      <c r="H50" s="25">
        <v>4.5609665936001029</v>
      </c>
      <c r="I50" s="101">
        <v>53374.907008000002</v>
      </c>
    </row>
    <row r="51" spans="1:13" ht="18" customHeight="1" x14ac:dyDescent="0.6">
      <c r="A51" s="26" t="s">
        <v>28</v>
      </c>
      <c r="B51" s="27" t="s">
        <v>37</v>
      </c>
      <c r="C51" s="102">
        <v>15520.342569</v>
      </c>
      <c r="D51" s="28">
        <v>27.763491615802838</v>
      </c>
      <c r="E51" s="102">
        <v>36934.253058000002</v>
      </c>
      <c r="F51" s="28">
        <v>66.069664413199419</v>
      </c>
      <c r="G51" s="102">
        <v>3447.3881139999999</v>
      </c>
      <c r="H51" s="28">
        <v>6.1668439709977481</v>
      </c>
      <c r="I51" s="102">
        <v>55901.983740999996</v>
      </c>
    </row>
    <row r="52" spans="1:13" ht="18" customHeight="1" x14ac:dyDescent="0.6">
      <c r="A52" s="23" t="s">
        <v>28</v>
      </c>
      <c r="B52" s="24" t="s">
        <v>38</v>
      </c>
      <c r="C52" s="101">
        <v>15464.046635000001</v>
      </c>
      <c r="D52" s="25">
        <v>26.296574280784114</v>
      </c>
      <c r="E52" s="101">
        <v>38204.065912999999</v>
      </c>
      <c r="F52" s="25">
        <v>64.965922621790966</v>
      </c>
      <c r="G52" s="101">
        <v>5138.2037039999996</v>
      </c>
      <c r="H52" s="25">
        <v>8.7375030974249306</v>
      </c>
      <c r="I52" s="101">
        <v>58806.316251999997</v>
      </c>
    </row>
    <row r="53" spans="1:13" ht="18" customHeight="1" x14ac:dyDescent="0.6">
      <c r="A53" s="26" t="s">
        <v>28</v>
      </c>
      <c r="B53" s="27" t="s">
        <v>39</v>
      </c>
      <c r="C53" s="102">
        <v>16011.81134</v>
      </c>
      <c r="D53" s="28">
        <v>24.507104662947565</v>
      </c>
      <c r="E53" s="102">
        <v>46392.399966999998</v>
      </c>
      <c r="F53" s="28">
        <v>71.00654494450184</v>
      </c>
      <c r="G53" s="102">
        <v>2931.1743299999998</v>
      </c>
      <c r="H53" s="28">
        <v>4.4863503925506034</v>
      </c>
      <c r="I53" s="102">
        <v>65335.385636999999</v>
      </c>
    </row>
    <row r="54" spans="1:13" ht="18" customHeight="1" x14ac:dyDescent="0.6">
      <c r="A54" s="23">
        <v>2021</v>
      </c>
      <c r="B54" s="24" t="s">
        <v>27</v>
      </c>
      <c r="C54" s="101">
        <v>15291.418976000001</v>
      </c>
      <c r="D54" s="25">
        <v>21.887848039046137</v>
      </c>
      <c r="E54" s="101">
        <v>50859.839473999993</v>
      </c>
      <c r="F54" s="25">
        <v>72.799812721395412</v>
      </c>
      <c r="G54" s="101">
        <v>3711.3381319999999</v>
      </c>
      <c r="H54" s="25">
        <v>5.3123392395584403</v>
      </c>
      <c r="I54" s="101">
        <v>69862.596581999998</v>
      </c>
    </row>
    <row r="55" spans="1:13" ht="18" customHeight="1" x14ac:dyDescent="0.6">
      <c r="A55" s="26" t="s">
        <v>28</v>
      </c>
      <c r="B55" s="27" t="s">
        <v>29</v>
      </c>
      <c r="C55" s="102">
        <v>15312.248947</v>
      </c>
      <c r="D55" s="28">
        <v>23.70881907591707</v>
      </c>
      <c r="E55" s="102">
        <v>45912.353251</v>
      </c>
      <c r="F55" s="28">
        <v>71.088687255885958</v>
      </c>
      <c r="G55" s="102">
        <v>3360.0103800000002</v>
      </c>
      <c r="H55" s="28">
        <v>5.2024936681969791</v>
      </c>
      <c r="I55" s="102">
        <v>64584.612578</v>
      </c>
    </row>
    <row r="56" spans="1:13" ht="18" customHeight="1" x14ac:dyDescent="0.6">
      <c r="A56" s="23" t="s">
        <v>28</v>
      </c>
      <c r="B56" s="24" t="s">
        <v>30</v>
      </c>
      <c r="C56" s="101">
        <v>18585.371202999999</v>
      </c>
      <c r="D56" s="25">
        <v>25.257222177460786</v>
      </c>
      <c r="E56" s="101">
        <v>51117.327770999997</v>
      </c>
      <c r="F56" s="25">
        <v>69.467630779514934</v>
      </c>
      <c r="G56" s="101">
        <v>3881.6844249999999</v>
      </c>
      <c r="H56" s="25">
        <v>5.2751470430242833</v>
      </c>
      <c r="I56" s="101">
        <v>73584.383398999998</v>
      </c>
    </row>
    <row r="57" spans="1:13" ht="18" customHeight="1" x14ac:dyDescent="0.6">
      <c r="A57" s="26" t="s">
        <v>28</v>
      </c>
      <c r="B57" s="27" t="s">
        <v>31</v>
      </c>
      <c r="C57" s="102">
        <v>16943.457737000001</v>
      </c>
      <c r="D57" s="28">
        <v>24.466331452156648</v>
      </c>
      <c r="E57" s="102">
        <v>49213.742861999999</v>
      </c>
      <c r="F57" s="28">
        <v>71.064582185813862</v>
      </c>
      <c r="G57" s="102">
        <v>3094.937876</v>
      </c>
      <c r="H57" s="28">
        <v>4.4690863620294872</v>
      </c>
      <c r="I57" s="102">
        <v>69252.138475</v>
      </c>
      <c r="K57" s="165"/>
    </row>
    <row r="58" spans="1:13" ht="18" customHeight="1" x14ac:dyDescent="0.6">
      <c r="A58" s="23" t="s">
        <v>28</v>
      </c>
      <c r="B58" s="24" t="s">
        <v>32</v>
      </c>
      <c r="C58" s="101">
        <v>19377.662119999997</v>
      </c>
      <c r="D58" s="25">
        <v>24.658730920774826</v>
      </c>
      <c r="E58" s="101">
        <v>56544.416891000008</v>
      </c>
      <c r="F58" s="25">
        <v>71.954684344928836</v>
      </c>
      <c r="G58" s="101">
        <v>2661.2924619999999</v>
      </c>
      <c r="H58" s="25">
        <v>3.3865847342963358</v>
      </c>
      <c r="I58" s="101">
        <v>78583.371473000007</v>
      </c>
    </row>
    <row r="59" spans="1:13" ht="18" customHeight="1" x14ac:dyDescent="0.6">
      <c r="A59" s="26"/>
      <c r="B59" s="27" t="s">
        <v>33</v>
      </c>
      <c r="C59" s="102">
        <v>21125.468742000001</v>
      </c>
      <c r="D59" s="28">
        <v>25.047084818221556</v>
      </c>
      <c r="E59" s="102">
        <v>60647.366559999995</v>
      </c>
      <c r="F59" s="28">
        <v>71.905610842615658</v>
      </c>
      <c r="G59" s="102">
        <v>2570.1886279999999</v>
      </c>
      <c r="H59" s="28">
        <v>3.0473043391627894</v>
      </c>
      <c r="I59" s="102">
        <v>84343.023929999996</v>
      </c>
    </row>
    <row r="60" spans="1:13" ht="18" customHeight="1" x14ac:dyDescent="0.6">
      <c r="A60" s="23"/>
      <c r="B60" s="24" t="s">
        <v>34</v>
      </c>
      <c r="C60" s="101">
        <v>18869.739798999999</v>
      </c>
      <c r="D60" s="25">
        <v>21.27983789005533</v>
      </c>
      <c r="E60" s="101">
        <v>67593.413126999993</v>
      </c>
      <c r="F60" s="25">
        <v>76.226640594923538</v>
      </c>
      <c r="G60" s="101">
        <v>2211.1118710000001</v>
      </c>
      <c r="H60" s="25">
        <v>2.4935215150211265</v>
      </c>
      <c r="I60" s="101">
        <v>88674.264796999996</v>
      </c>
    </row>
    <row r="61" spans="1:13" ht="18" customHeight="1" x14ac:dyDescent="0.6">
      <c r="A61" s="26"/>
      <c r="B61" s="27" t="s">
        <v>35</v>
      </c>
      <c r="C61" s="102">
        <v>20300.586812999998</v>
      </c>
      <c r="D61" s="28">
        <v>22.628068285248016</v>
      </c>
      <c r="E61" s="102">
        <v>66724.974260999996</v>
      </c>
      <c r="F61" s="28">
        <v>74.375055648265715</v>
      </c>
      <c r="G61" s="102">
        <v>2688.6229079999998</v>
      </c>
      <c r="H61" s="28">
        <v>2.996876066486251</v>
      </c>
      <c r="I61" s="102">
        <v>89714.183982000002</v>
      </c>
    </row>
    <row r="62" spans="1:13" ht="18" customHeight="1" x14ac:dyDescent="0.6">
      <c r="A62" s="23"/>
      <c r="B62" s="24" t="s">
        <v>36</v>
      </c>
      <c r="C62" s="101">
        <v>19668.985092999999</v>
      </c>
      <c r="D62" s="25">
        <v>20.659641524025105</v>
      </c>
      <c r="E62" s="101">
        <v>69885.401223000008</v>
      </c>
      <c r="F62" s="25">
        <v>73.405278930415321</v>
      </c>
      <c r="G62" s="101">
        <v>5650.4848339999999</v>
      </c>
      <c r="H62" s="25">
        <v>5.9350795455595753</v>
      </c>
      <c r="I62" s="101">
        <v>95204.871150000006</v>
      </c>
    </row>
    <row r="63" spans="1:13" ht="18" customHeight="1" x14ac:dyDescent="0.6">
      <c r="A63" s="26"/>
      <c r="B63" s="27" t="s">
        <v>37</v>
      </c>
      <c r="C63" s="102">
        <v>20076.931645000001</v>
      </c>
      <c r="D63" s="28">
        <v>18.938819258201754</v>
      </c>
      <c r="E63" s="102">
        <v>82141.925253000009</v>
      </c>
      <c r="F63" s="28">
        <v>77.485499447556919</v>
      </c>
      <c r="G63" s="102">
        <v>3790.558849</v>
      </c>
      <c r="H63" s="28">
        <v>3.5756812942413276</v>
      </c>
      <c r="I63" s="102">
        <v>106009.41574700001</v>
      </c>
      <c r="M63" s="165">
        <f>C63+G63</f>
        <v>23867.490494000001</v>
      </c>
    </row>
    <row r="64" spans="1:13" ht="18" customHeight="1" x14ac:dyDescent="0.6">
      <c r="A64" s="23"/>
      <c r="B64" s="24" t="s">
        <v>38</v>
      </c>
      <c r="C64" s="101">
        <v>22916.605630000002</v>
      </c>
      <c r="D64" s="25">
        <v>21.060273653360557</v>
      </c>
      <c r="E64" s="101">
        <v>80502.23150699999</v>
      </c>
      <c r="F64" s="25">
        <v>73.98124541726051</v>
      </c>
      <c r="G64" s="101">
        <v>5395.5401460000003</v>
      </c>
      <c r="H64" s="25">
        <v>4.9584809293789363</v>
      </c>
      <c r="I64" s="101">
        <v>108814.37728299999</v>
      </c>
      <c r="K64" s="137"/>
      <c r="L64" s="137"/>
    </row>
    <row r="65" spans="1:13" ht="18" customHeight="1" x14ac:dyDescent="0.6">
      <c r="A65" s="26"/>
      <c r="B65" s="27" t="s">
        <v>39</v>
      </c>
      <c r="C65" s="102">
        <v>23026.047304</v>
      </c>
      <c r="D65" s="28">
        <v>21.510752195012621</v>
      </c>
      <c r="E65" s="102">
        <v>76980.869510999997</v>
      </c>
      <c r="F65" s="28">
        <v>71.9149225199439</v>
      </c>
      <c r="G65" s="102">
        <v>7037.4445130000004</v>
      </c>
      <c r="H65" s="28">
        <v>6.5743252850434724</v>
      </c>
      <c r="I65" s="102">
        <v>107044.361328</v>
      </c>
    </row>
    <row r="66" spans="1:13" ht="18" customHeight="1" x14ac:dyDescent="0.6">
      <c r="A66" s="23" t="s">
        <v>299</v>
      </c>
      <c r="B66" s="24" t="s">
        <v>27</v>
      </c>
      <c r="C66" s="101">
        <v>20532.678169000006</v>
      </c>
      <c r="D66" s="25">
        <v>18.98606888821142</v>
      </c>
      <c r="E66" s="101">
        <v>83507.099560999995</v>
      </c>
      <c r="F66" s="25">
        <v>77.216987081285922</v>
      </c>
      <c r="G66" s="101">
        <v>4106.2439130000002</v>
      </c>
      <c r="H66" s="25">
        <v>3.7969440305026572</v>
      </c>
      <c r="I66" s="101">
        <v>108146.021643</v>
      </c>
    </row>
    <row r="67" spans="1:13" ht="18" customHeight="1" x14ac:dyDescent="0.6">
      <c r="A67" s="26"/>
      <c r="B67" s="27" t="s">
        <v>29</v>
      </c>
      <c r="C67" s="102">
        <v>21728.055477999998</v>
      </c>
      <c r="D67" s="28">
        <v>18.766458636236223</v>
      </c>
      <c r="E67" s="102">
        <v>90775.908404999995</v>
      </c>
      <c r="F67" s="28">
        <v>78.402889387596801</v>
      </c>
      <c r="G67" s="102">
        <v>3277.3665169999999</v>
      </c>
      <c r="H67" s="28">
        <v>2.8306519761669624</v>
      </c>
      <c r="I67" s="102">
        <v>115781.33040000001</v>
      </c>
    </row>
    <row r="68" spans="1:13" ht="18" customHeight="1" x14ac:dyDescent="0.6">
      <c r="A68" s="23"/>
      <c r="B68" s="24" t="s">
        <v>30</v>
      </c>
      <c r="C68" s="101">
        <v>24739.466634</v>
      </c>
      <c r="D68" s="25">
        <v>17.426498835084995</v>
      </c>
      <c r="E68" s="101">
        <v>113042.52782</v>
      </c>
      <c r="F68" s="25">
        <v>79.627241302889161</v>
      </c>
      <c r="G68" s="101">
        <v>4182.6472569999996</v>
      </c>
      <c r="H68" s="25">
        <v>2.9462598620258489</v>
      </c>
      <c r="I68" s="101">
        <v>141964.641711</v>
      </c>
      <c r="K68" s="165"/>
    </row>
    <row r="69" spans="1:13" ht="18" customHeight="1" x14ac:dyDescent="0.6">
      <c r="A69" s="26"/>
      <c r="B69" s="27" t="s">
        <v>31</v>
      </c>
      <c r="C69" s="102">
        <v>23259.549932999998</v>
      </c>
      <c r="D69" s="28">
        <v>16.889753433689016</v>
      </c>
      <c r="E69" s="102">
        <v>109749.898955</v>
      </c>
      <c r="F69" s="28">
        <v>79.694092880633448</v>
      </c>
      <c r="G69" s="102">
        <v>4704.520853</v>
      </c>
      <c r="H69" s="28">
        <v>3.4161536856775228</v>
      </c>
      <c r="I69" s="102">
        <v>137713.96974100001</v>
      </c>
      <c r="K69" s="165"/>
      <c r="L69" s="165"/>
    </row>
    <row r="70" spans="1:13" ht="18" customHeight="1" x14ac:dyDescent="0.6">
      <c r="A70" s="23"/>
      <c r="B70" s="24" t="s">
        <v>32</v>
      </c>
      <c r="C70" s="101">
        <v>23969.044827999998</v>
      </c>
      <c r="D70" s="25">
        <v>16.60239546859879</v>
      </c>
      <c r="E70" s="101">
        <v>116214.65285699999</v>
      </c>
      <c r="F70" s="25">
        <v>80.497226310992403</v>
      </c>
      <c r="G70" s="101">
        <v>4187.3051219999998</v>
      </c>
      <c r="H70" s="25">
        <v>2.900378220408796</v>
      </c>
      <c r="I70" s="101">
        <v>144371.00280700001</v>
      </c>
      <c r="K70" s="165"/>
      <c r="L70" s="165"/>
    </row>
    <row r="71" spans="1:13" ht="18" customHeight="1" x14ac:dyDescent="0.6">
      <c r="A71" s="26"/>
      <c r="B71" s="27" t="s">
        <v>33</v>
      </c>
      <c r="C71" s="102">
        <v>25207.274179</v>
      </c>
      <c r="D71" s="28">
        <v>16.987102254455294</v>
      </c>
      <c r="E71" s="102">
        <v>117690.697518</v>
      </c>
      <c r="F71" s="28">
        <v>79.311388408746424</v>
      </c>
      <c r="G71" s="102">
        <v>5492.6943590000001</v>
      </c>
      <c r="H71" s="28">
        <v>3.7015093367982832</v>
      </c>
      <c r="I71" s="102">
        <v>148390.66605599999</v>
      </c>
      <c r="K71" s="165"/>
      <c r="L71" s="165"/>
    </row>
    <row r="72" spans="1:13" ht="18" customHeight="1" x14ac:dyDescent="0.6">
      <c r="A72" s="23"/>
      <c r="B72" s="24" t="s">
        <v>34</v>
      </c>
      <c r="C72" s="101">
        <v>21743.047170000002</v>
      </c>
      <c r="D72" s="25">
        <v>15.38905522110313</v>
      </c>
      <c r="E72" s="101">
        <v>114155.947529</v>
      </c>
      <c r="F72" s="25">
        <v>80.796043287116319</v>
      </c>
      <c r="G72" s="101">
        <v>5390.0373929999996</v>
      </c>
      <c r="H72" s="25">
        <v>3.8149014917805437</v>
      </c>
      <c r="I72" s="101">
        <v>141289.03209200001</v>
      </c>
      <c r="K72" s="165"/>
      <c r="L72" s="165"/>
    </row>
    <row r="73" spans="1:13" ht="18" customHeight="1" x14ac:dyDescent="0.6">
      <c r="A73" s="26"/>
      <c r="B73" s="27" t="s">
        <v>35</v>
      </c>
      <c r="C73" s="102">
        <v>22392.378049999999</v>
      </c>
      <c r="D73" s="28">
        <v>16.738858213294755</v>
      </c>
      <c r="E73" s="102">
        <v>106924.123869</v>
      </c>
      <c r="F73" s="28">
        <v>79.928435694839322</v>
      </c>
      <c r="G73" s="102">
        <v>4458.321696</v>
      </c>
      <c r="H73" s="28">
        <v>3.3327060918659246</v>
      </c>
      <c r="I73" s="102">
        <v>133774.823615</v>
      </c>
      <c r="K73" s="165"/>
      <c r="L73" s="165"/>
    </row>
    <row r="74" spans="1:13" ht="18" customHeight="1" x14ac:dyDescent="0.6">
      <c r="A74" s="23"/>
      <c r="B74" s="24" t="s">
        <v>36</v>
      </c>
      <c r="C74" s="101">
        <v>22087.855081000002</v>
      </c>
      <c r="D74" s="25">
        <v>17.642447551356643</v>
      </c>
      <c r="E74" s="101">
        <v>100192.339183</v>
      </c>
      <c r="F74" s="25">
        <v>80.027602616984623</v>
      </c>
      <c r="G74" s="101">
        <v>2917.0325760000001</v>
      </c>
      <c r="H74" s="25">
        <v>2.3299498316587473</v>
      </c>
      <c r="I74" s="101">
        <v>125197.22684</v>
      </c>
      <c r="K74" s="165"/>
      <c r="L74" s="165"/>
    </row>
    <row r="75" spans="1:13" ht="18" customHeight="1" x14ac:dyDescent="0.6">
      <c r="A75" s="26"/>
      <c r="B75" s="27" t="s">
        <v>37</v>
      </c>
      <c r="C75" s="102">
        <v>22233.093882000001</v>
      </c>
      <c r="D75" s="28">
        <v>18.316728137057691</v>
      </c>
      <c r="E75" s="102">
        <v>95795.742115999994</v>
      </c>
      <c r="F75" s="28">
        <v>78.921295180021843</v>
      </c>
      <c r="G75" s="102">
        <v>3352.5248849999998</v>
      </c>
      <c r="H75" s="28">
        <v>2.7619766829204631</v>
      </c>
      <c r="I75" s="102">
        <v>121381.360883</v>
      </c>
      <c r="K75" s="165"/>
      <c r="L75" s="165"/>
      <c r="M75" s="165"/>
    </row>
    <row r="76" spans="1:13" ht="18" customHeight="1" x14ac:dyDescent="0.6">
      <c r="A76" s="23"/>
      <c r="B76" s="24" t="s">
        <v>38</v>
      </c>
      <c r="C76" s="101">
        <v>18788.417686000001</v>
      </c>
      <c r="D76" s="25">
        <v>16.659549233771642</v>
      </c>
      <c r="E76" s="101">
        <v>90020.937311000002</v>
      </c>
      <c r="F76" s="25">
        <v>79.820890841721464</v>
      </c>
      <c r="G76" s="101">
        <v>3969.3127949999998</v>
      </c>
      <c r="H76" s="25">
        <v>3.5195599245068974</v>
      </c>
      <c r="I76" s="101">
        <v>112778.66779199999</v>
      </c>
      <c r="K76" s="165"/>
      <c r="L76" s="165"/>
    </row>
    <row r="77" spans="1:13" ht="18" customHeight="1" x14ac:dyDescent="0.6">
      <c r="A77" s="26"/>
      <c r="B77" s="27" t="s">
        <v>39</v>
      </c>
      <c r="C77" s="102">
        <v>19724.424720999999</v>
      </c>
      <c r="D77" s="28">
        <v>18.073060674618493</v>
      </c>
      <c r="E77" s="102">
        <v>85514.919364999994</v>
      </c>
      <c r="F77" s="28">
        <v>78.35545766885096</v>
      </c>
      <c r="G77" s="102">
        <v>3897.8135659999998</v>
      </c>
      <c r="H77" s="28">
        <v>3.5714816565305432</v>
      </c>
      <c r="I77" s="102">
        <v>109137.15765199999</v>
      </c>
      <c r="K77" s="165"/>
      <c r="L77" s="165"/>
    </row>
    <row r="78" spans="1:13" ht="18" customHeight="1" x14ac:dyDescent="0.6">
      <c r="A78" s="23">
        <v>2023</v>
      </c>
      <c r="B78" s="24" t="s">
        <v>27</v>
      </c>
      <c r="C78" s="101">
        <v>18358.899701999999</v>
      </c>
      <c r="D78" s="25">
        <v>17.346593771442851</v>
      </c>
      <c r="E78" s="101">
        <v>82110.282504000003</v>
      </c>
      <c r="F78" s="25">
        <v>77.582738517828147</v>
      </c>
      <c r="G78" s="101">
        <v>5366.5798109999996</v>
      </c>
      <c r="H78" s="25">
        <v>5.0706677107289932</v>
      </c>
      <c r="I78" s="101">
        <v>105835.762017</v>
      </c>
      <c r="K78" s="165"/>
      <c r="L78" s="165"/>
    </row>
    <row r="79" spans="1:13" ht="18" customHeight="1" x14ac:dyDescent="0.6">
      <c r="A79" s="26"/>
      <c r="B79" s="27" t="s">
        <v>29</v>
      </c>
      <c r="C79" s="102">
        <v>16017.879800999999</v>
      </c>
      <c r="D79" s="28">
        <v>15.842349607495837</v>
      </c>
      <c r="E79" s="102">
        <v>80194.934718999997</v>
      </c>
      <c r="F79" s="28">
        <v>79.316127249836626</v>
      </c>
      <c r="G79" s="102">
        <v>4895.1662900000001</v>
      </c>
      <c r="H79" s="28">
        <v>4.8415231426675351</v>
      </c>
      <c r="I79" s="102">
        <v>101107.98080999999</v>
      </c>
      <c r="K79" s="165"/>
      <c r="L79" s="165"/>
    </row>
    <row r="80" spans="1:13" ht="18" customHeight="1" x14ac:dyDescent="0.6">
      <c r="A80" s="142" t="s">
        <v>301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6"/>
  <cols>
    <col min="1" max="1" width="8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8" width="9.296875" style="29" bestFit="1" customWidth="1"/>
    <col min="9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  <c r="C1" s="40"/>
      <c r="D1" s="40"/>
      <c r="E1" s="40"/>
    </row>
    <row r="2" spans="1:11" ht="23.25" customHeight="1" x14ac:dyDescent="0.6">
      <c r="A2" s="184" t="s">
        <v>49</v>
      </c>
      <c r="B2" s="184"/>
      <c r="C2" s="184"/>
      <c r="D2" s="184"/>
      <c r="E2" s="184"/>
      <c r="J2" s="29"/>
      <c r="K2" s="29"/>
    </row>
    <row r="3" spans="1:11" ht="18" customHeight="1" x14ac:dyDescent="0.6">
      <c r="A3" s="189" t="s">
        <v>50</v>
      </c>
      <c r="B3" s="188" t="s">
        <v>51</v>
      </c>
      <c r="C3" s="42" t="s">
        <v>29</v>
      </c>
      <c r="D3" s="42" t="s">
        <v>27</v>
      </c>
      <c r="E3" s="42" t="s">
        <v>29</v>
      </c>
      <c r="J3" s="29"/>
      <c r="K3" s="29"/>
    </row>
    <row r="4" spans="1:11" ht="18" customHeight="1" x14ac:dyDescent="0.6">
      <c r="A4" s="189"/>
      <c r="B4" s="188"/>
      <c r="C4" s="30" t="s">
        <v>322</v>
      </c>
      <c r="D4" s="30" t="s">
        <v>352</v>
      </c>
      <c r="E4" s="30" t="s">
        <v>352</v>
      </c>
      <c r="J4" s="29"/>
      <c r="K4" s="29"/>
    </row>
    <row r="5" spans="1:11" ht="18" customHeight="1" x14ac:dyDescent="0.6">
      <c r="A5" s="189"/>
      <c r="B5" s="188"/>
      <c r="C5" s="185" t="s">
        <v>52</v>
      </c>
      <c r="D5" s="186"/>
      <c r="E5" s="187"/>
      <c r="J5" s="29"/>
      <c r="K5" s="29"/>
    </row>
    <row r="6" spans="1:11" ht="17.25" customHeight="1" x14ac:dyDescent="0.6">
      <c r="A6" s="31">
        <v>1</v>
      </c>
      <c r="B6" s="55" t="s">
        <v>53</v>
      </c>
      <c r="C6" s="44">
        <v>462.54636099999999</v>
      </c>
      <c r="D6" s="44">
        <v>516.01915499999996</v>
      </c>
      <c r="E6" s="44">
        <v>537.27908200000002</v>
      </c>
      <c r="J6" s="29"/>
      <c r="K6" s="29"/>
    </row>
    <row r="7" spans="1:11" ht="17.25" customHeight="1" x14ac:dyDescent="0.6">
      <c r="A7" s="34">
        <v>2</v>
      </c>
      <c r="B7" s="57" t="s">
        <v>54</v>
      </c>
      <c r="C7" s="46">
        <v>222.61028899999999</v>
      </c>
      <c r="D7" s="46">
        <v>259.52156200000002</v>
      </c>
      <c r="E7" s="46">
        <v>298.86908899999997</v>
      </c>
      <c r="J7" s="29"/>
      <c r="K7" s="29"/>
    </row>
    <row r="8" spans="1:11" ht="17.25" customHeight="1" x14ac:dyDescent="0.6">
      <c r="A8" s="31">
        <v>3</v>
      </c>
      <c r="B8" s="55" t="s">
        <v>55</v>
      </c>
      <c r="C8" s="44">
        <v>151.60480899999999</v>
      </c>
      <c r="D8" s="44">
        <v>129.26994199999999</v>
      </c>
      <c r="E8" s="44">
        <v>124.93145</v>
      </c>
      <c r="J8" s="29"/>
      <c r="K8" s="29"/>
    </row>
    <row r="9" spans="1:11" ht="17.25" customHeight="1" x14ac:dyDescent="0.6">
      <c r="A9" s="34">
        <v>4</v>
      </c>
      <c r="B9" s="57" t="s">
        <v>56</v>
      </c>
      <c r="C9" s="46">
        <v>614.90788199999997</v>
      </c>
      <c r="D9" s="46">
        <v>682.22055499999999</v>
      </c>
      <c r="E9" s="46">
        <v>700.53132100000005</v>
      </c>
      <c r="I9" s="41"/>
      <c r="J9" s="29"/>
      <c r="K9" s="29"/>
    </row>
    <row r="10" spans="1:11" ht="17.25" customHeight="1" x14ac:dyDescent="0.6">
      <c r="A10" s="31">
        <v>5</v>
      </c>
      <c r="B10" s="55" t="s">
        <v>57</v>
      </c>
      <c r="C10" s="44">
        <v>91106.097515000001</v>
      </c>
      <c r="D10" s="44">
        <v>82467.839028999995</v>
      </c>
      <c r="E10" s="44">
        <v>80614.491993000003</v>
      </c>
      <c r="J10" s="29"/>
      <c r="K10" s="29"/>
    </row>
    <row r="11" spans="1:11" ht="17.25" customHeight="1" x14ac:dyDescent="0.6">
      <c r="A11" s="34">
        <v>6</v>
      </c>
      <c r="B11" s="57" t="s">
        <v>58</v>
      </c>
      <c r="C11" s="46">
        <v>8734.599768</v>
      </c>
      <c r="D11" s="46">
        <v>7035.2023429999999</v>
      </c>
      <c r="E11" s="46">
        <v>6933.6345590000001</v>
      </c>
      <c r="G11" s="41"/>
      <c r="H11" s="138"/>
      <c r="J11" s="29"/>
      <c r="K11" s="29"/>
    </row>
    <row r="12" spans="1:11" ht="17.25" customHeight="1" x14ac:dyDescent="0.6">
      <c r="A12" s="31">
        <v>7</v>
      </c>
      <c r="B12" s="55" t="s">
        <v>59</v>
      </c>
      <c r="C12" s="44">
        <v>7606.6630260000002</v>
      </c>
      <c r="D12" s="44">
        <v>6000.5499490000002</v>
      </c>
      <c r="E12" s="44">
        <v>4873.4286780000002</v>
      </c>
      <c r="I12" s="41"/>
      <c r="J12" s="41"/>
      <c r="K12" s="29"/>
    </row>
    <row r="13" spans="1:11" ht="17.25" customHeight="1" x14ac:dyDescent="0.6">
      <c r="A13" s="34">
        <v>8</v>
      </c>
      <c r="B13" s="57" t="s">
        <v>312</v>
      </c>
      <c r="C13" s="46">
        <v>26.195727000000002</v>
      </c>
      <c r="D13" s="46">
        <v>18.838259000000001</v>
      </c>
      <c r="E13" s="46">
        <v>26.169723999999999</v>
      </c>
      <c r="J13" s="29"/>
      <c r="K13" s="29"/>
    </row>
    <row r="14" spans="1:11" ht="17.25" customHeight="1" x14ac:dyDescent="0.6">
      <c r="A14" s="31">
        <v>9</v>
      </c>
      <c r="B14" s="55" t="s">
        <v>61</v>
      </c>
      <c r="C14" s="44">
        <v>45.662996999999997</v>
      </c>
      <c r="D14" s="44">
        <v>33.927616</v>
      </c>
      <c r="E14" s="44">
        <v>68.107108999999994</v>
      </c>
      <c r="J14" s="29"/>
      <c r="K14" s="29"/>
    </row>
    <row r="15" spans="1:11" ht="17.25" customHeight="1" x14ac:dyDescent="0.6">
      <c r="A15" s="34">
        <v>10</v>
      </c>
      <c r="B15" s="57" t="s">
        <v>62</v>
      </c>
      <c r="C15" s="46">
        <v>212.16233199999999</v>
      </c>
      <c r="D15" s="46">
        <v>185.215552</v>
      </c>
      <c r="E15" s="46">
        <v>206.82084900000001</v>
      </c>
      <c r="J15" s="29"/>
      <c r="K15" s="29"/>
    </row>
    <row r="16" spans="1:11" ht="17.25" customHeight="1" x14ac:dyDescent="0.6">
      <c r="A16" s="31">
        <v>11</v>
      </c>
      <c r="B16" s="55" t="s">
        <v>63</v>
      </c>
      <c r="C16" s="44">
        <v>235.072665</v>
      </c>
      <c r="D16" s="44">
        <v>201.86791700000001</v>
      </c>
      <c r="E16" s="44">
        <v>214.074096</v>
      </c>
      <c r="J16" s="29"/>
      <c r="K16" s="29"/>
    </row>
    <row r="17" spans="1:11" ht="17.25" customHeight="1" x14ac:dyDescent="0.6">
      <c r="A17" s="34">
        <v>12</v>
      </c>
      <c r="B17" s="57" t="s">
        <v>64</v>
      </c>
      <c r="C17" s="46">
        <v>12.638151000000001</v>
      </c>
      <c r="D17" s="46">
        <v>7.6745130000000001</v>
      </c>
      <c r="E17" s="46">
        <v>10.785655999999999</v>
      </c>
      <c r="J17" s="29"/>
      <c r="K17" s="29"/>
    </row>
    <row r="18" spans="1:11" ht="17.25" customHeight="1" x14ac:dyDescent="0.6">
      <c r="A18" s="31">
        <v>13</v>
      </c>
      <c r="B18" s="55" t="s">
        <v>65</v>
      </c>
      <c r="C18" s="44">
        <v>162.46902600000001</v>
      </c>
      <c r="D18" s="44">
        <v>190.101359</v>
      </c>
      <c r="E18" s="44">
        <v>180.10562400000001</v>
      </c>
      <c r="J18" s="29"/>
      <c r="K18" s="29"/>
    </row>
    <row r="19" spans="1:11" ht="17.25" customHeight="1" x14ac:dyDescent="0.6">
      <c r="A19" s="34">
        <v>14</v>
      </c>
      <c r="B19" s="57" t="s">
        <v>311</v>
      </c>
      <c r="C19" s="46">
        <v>414.95389599999999</v>
      </c>
      <c r="D19" s="46">
        <v>1591.6503479999999</v>
      </c>
      <c r="E19" s="46">
        <v>564.95726000000002</v>
      </c>
      <c r="J19" s="29"/>
      <c r="K19" s="29"/>
    </row>
    <row r="20" spans="1:11" ht="17.25" customHeight="1" x14ac:dyDescent="0.6">
      <c r="A20" s="31">
        <v>15</v>
      </c>
      <c r="B20" s="55" t="s">
        <v>67</v>
      </c>
      <c r="C20" s="44">
        <v>2621.2010329999998</v>
      </c>
      <c r="D20" s="44">
        <v>2414.7121870000001</v>
      </c>
      <c r="E20" s="44">
        <v>1803.1275250000001</v>
      </c>
      <c r="J20" s="29"/>
      <c r="K20" s="29"/>
    </row>
    <row r="21" spans="1:11" ht="17.25" customHeight="1" x14ac:dyDescent="0.6">
      <c r="A21" s="34">
        <v>16</v>
      </c>
      <c r="B21" s="57" t="s">
        <v>320</v>
      </c>
      <c r="C21" s="46">
        <v>1240.474745</v>
      </c>
      <c r="D21" s="46">
        <v>1655.759366</v>
      </c>
      <c r="E21" s="46">
        <v>1819.6937760000001</v>
      </c>
      <c r="J21" s="29"/>
      <c r="K21" s="29"/>
    </row>
    <row r="22" spans="1:11" ht="17.25" customHeight="1" x14ac:dyDescent="0.6">
      <c r="A22" s="31">
        <v>17</v>
      </c>
      <c r="B22" s="55" t="s">
        <v>69</v>
      </c>
      <c r="C22" s="44">
        <v>1458.575981</v>
      </c>
      <c r="D22" s="44">
        <v>2036.4421480000001</v>
      </c>
      <c r="E22" s="44">
        <v>1721.5731539999999</v>
      </c>
      <c r="J22" s="29"/>
      <c r="K22" s="29"/>
    </row>
    <row r="23" spans="1:11" ht="17.25" customHeight="1" x14ac:dyDescent="0.6">
      <c r="A23" s="34">
        <v>18</v>
      </c>
      <c r="B23" s="57" t="s">
        <v>226</v>
      </c>
      <c r="C23" s="46">
        <v>196.50494699999999</v>
      </c>
      <c r="D23" s="46">
        <v>204.06436400000001</v>
      </c>
      <c r="E23" s="46">
        <v>171.55071899999999</v>
      </c>
      <c r="J23" s="29"/>
      <c r="K23" s="29"/>
    </row>
    <row r="24" spans="1:11" ht="17.25" customHeight="1" x14ac:dyDescent="0.6">
      <c r="A24" s="31">
        <v>19</v>
      </c>
      <c r="B24" s="55" t="s">
        <v>70</v>
      </c>
      <c r="C24" s="44">
        <v>75.834362999999996</v>
      </c>
      <c r="D24" s="44">
        <v>47.475515999999999</v>
      </c>
      <c r="E24" s="44">
        <v>53.082419000000002</v>
      </c>
      <c r="J24" s="29"/>
      <c r="K24" s="29"/>
    </row>
    <row r="25" spans="1:11" ht="17.25" customHeight="1" x14ac:dyDescent="0.6">
      <c r="A25" s="34">
        <v>20</v>
      </c>
      <c r="B25" s="57" t="s">
        <v>71</v>
      </c>
      <c r="C25" s="46">
        <v>155.411067</v>
      </c>
      <c r="D25" s="46">
        <v>131.991816</v>
      </c>
      <c r="E25" s="46">
        <v>106.817931</v>
      </c>
      <c r="J25" s="29"/>
      <c r="K25" s="29"/>
    </row>
    <row r="26" spans="1:11" ht="17.25" customHeight="1" thickBot="1" x14ac:dyDescent="0.65">
      <c r="A26" s="47">
        <v>21</v>
      </c>
      <c r="B26" s="73" t="s">
        <v>72</v>
      </c>
      <c r="C26" s="49">
        <v>25.143820000000002</v>
      </c>
      <c r="D26" s="49">
        <v>25.418520999999998</v>
      </c>
      <c r="E26" s="49">
        <v>77.948796000000002</v>
      </c>
      <c r="J26" s="29"/>
      <c r="K26" s="29"/>
    </row>
    <row r="27" spans="1:11" ht="20.100000000000001" customHeight="1" thickBot="1" x14ac:dyDescent="0.65">
      <c r="A27" s="50"/>
      <c r="B27" s="147" t="s">
        <v>73</v>
      </c>
      <c r="C27" s="148">
        <v>115781.33040000002</v>
      </c>
      <c r="D27" s="148">
        <v>105835.76201699999</v>
      </c>
      <c r="E27" s="148">
        <v>101107.98080999999</v>
      </c>
      <c r="J27" s="29"/>
      <c r="K27" s="29"/>
    </row>
    <row r="28" spans="1:11" ht="35.1" customHeight="1" x14ac:dyDescent="0.6">
      <c r="A28" s="38"/>
      <c r="B28" s="38"/>
      <c r="C28" s="39"/>
      <c r="D28" s="39"/>
      <c r="E28" s="39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>
      <selection activeCell="E17" sqref="E17"/>
    </sheetView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3.25" customHeight="1" x14ac:dyDescent="0.6">
      <c r="A2" s="184" t="s">
        <v>6</v>
      </c>
      <c r="B2" s="184"/>
      <c r="C2" s="184"/>
      <c r="D2" s="184"/>
      <c r="E2" s="184"/>
      <c r="J2" s="29"/>
      <c r="K2" s="29"/>
    </row>
    <row r="3" spans="1:11" ht="18" customHeight="1" x14ac:dyDescent="0.6">
      <c r="A3" s="189" t="s">
        <v>74</v>
      </c>
      <c r="B3" s="190" t="s">
        <v>75</v>
      </c>
      <c r="C3" s="42" t="s">
        <v>29</v>
      </c>
      <c r="D3" s="42" t="s">
        <v>27</v>
      </c>
      <c r="E3" s="42" t="s">
        <v>29</v>
      </c>
      <c r="J3" s="29"/>
      <c r="K3" s="29"/>
    </row>
    <row r="4" spans="1:11" ht="18" customHeight="1" x14ac:dyDescent="0.6">
      <c r="A4" s="189"/>
      <c r="B4" s="190"/>
      <c r="C4" s="30" t="s">
        <v>322</v>
      </c>
      <c r="D4" s="30" t="s">
        <v>352</v>
      </c>
      <c r="E4" s="30" t="s">
        <v>352</v>
      </c>
      <c r="J4" s="29"/>
      <c r="K4" s="29"/>
    </row>
    <row r="5" spans="1:11" ht="18" customHeight="1" x14ac:dyDescent="0.6">
      <c r="A5" s="189"/>
      <c r="B5" s="190"/>
      <c r="C5" s="185" t="s">
        <v>41</v>
      </c>
      <c r="D5" s="186"/>
      <c r="E5" s="187"/>
      <c r="J5" s="29"/>
      <c r="K5" s="29"/>
    </row>
    <row r="6" spans="1:11" ht="19.8" x14ac:dyDescent="0.6">
      <c r="A6" s="31">
        <v>1</v>
      </c>
      <c r="B6" s="43" t="s">
        <v>76</v>
      </c>
      <c r="C6" s="52">
        <v>10343.112428</v>
      </c>
      <c r="D6" s="52">
        <v>10152.586676999999</v>
      </c>
      <c r="E6" s="52">
        <v>9081.4535670000005</v>
      </c>
      <c r="J6" s="29"/>
      <c r="K6" s="29"/>
    </row>
    <row r="7" spans="1:11" ht="19.8" x14ac:dyDescent="0.6">
      <c r="A7" s="34">
        <v>2</v>
      </c>
      <c r="B7" s="45" t="s">
        <v>77</v>
      </c>
      <c r="C7" s="53">
        <v>9350.0834479999994</v>
      </c>
      <c r="D7" s="53">
        <v>6314.5720069999998</v>
      </c>
      <c r="E7" s="53">
        <v>6138.6961840000004</v>
      </c>
      <c r="J7" s="29"/>
      <c r="K7" s="29"/>
    </row>
    <row r="8" spans="1:11" ht="19.8" x14ac:dyDescent="0.6">
      <c r="A8" s="31">
        <v>3</v>
      </c>
      <c r="B8" s="43" t="s">
        <v>313</v>
      </c>
      <c r="C8" s="52">
        <v>6329.222487</v>
      </c>
      <c r="D8" s="52">
        <v>7141.0303409999997</v>
      </c>
      <c r="E8" s="52">
        <v>5803.3962700000002</v>
      </c>
      <c r="J8" s="29"/>
      <c r="K8" s="29"/>
    </row>
    <row r="9" spans="1:11" ht="19.8" x14ac:dyDescent="0.6">
      <c r="A9" s="34">
        <v>4</v>
      </c>
      <c r="B9" s="45" t="s">
        <v>314</v>
      </c>
      <c r="C9" s="53">
        <v>65422.327982000003</v>
      </c>
      <c r="D9" s="53">
        <v>57305.590198999998</v>
      </c>
      <c r="E9" s="53">
        <v>54444.494112</v>
      </c>
      <c r="J9" s="29"/>
      <c r="K9" s="29"/>
    </row>
    <row r="10" spans="1:11" ht="19.8" x14ac:dyDescent="0.6">
      <c r="A10" s="31">
        <v>5</v>
      </c>
      <c r="B10" s="43" t="s">
        <v>315</v>
      </c>
      <c r="C10" s="52">
        <v>3353.4609169999999</v>
      </c>
      <c r="D10" s="52">
        <v>1783.974766</v>
      </c>
      <c r="E10" s="52">
        <v>3133.8442359999999</v>
      </c>
      <c r="J10" s="29"/>
      <c r="K10" s="29"/>
    </row>
    <row r="11" spans="1:11" ht="19.8" x14ac:dyDescent="0.6">
      <c r="A11" s="34">
        <v>6</v>
      </c>
      <c r="B11" s="45" t="s">
        <v>316</v>
      </c>
      <c r="C11" s="53">
        <v>458.14849700000002</v>
      </c>
      <c r="D11" s="53">
        <v>373.52674000000002</v>
      </c>
      <c r="E11" s="53">
        <v>319.09775500000001</v>
      </c>
      <c r="J11" s="29"/>
      <c r="K11" s="29"/>
    </row>
    <row r="12" spans="1:11" ht="19.8" x14ac:dyDescent="0.6">
      <c r="A12" s="31">
        <v>7</v>
      </c>
      <c r="B12" s="43" t="s">
        <v>317</v>
      </c>
      <c r="C12" s="52">
        <v>7660.3588669999999</v>
      </c>
      <c r="D12" s="52">
        <v>6766.0512490000001</v>
      </c>
      <c r="E12" s="52">
        <v>6017.3681630000001</v>
      </c>
      <c r="J12" s="29"/>
      <c r="K12" s="29"/>
    </row>
    <row r="13" spans="1:11" ht="19.8" x14ac:dyDescent="0.6">
      <c r="A13" s="34">
        <v>8</v>
      </c>
      <c r="B13" s="45" t="s">
        <v>318</v>
      </c>
      <c r="C13" s="53">
        <v>1813.725729</v>
      </c>
      <c r="D13" s="53">
        <v>1453.565341</v>
      </c>
      <c r="E13" s="53">
        <v>1221.4591379999999</v>
      </c>
      <c r="J13" s="29"/>
      <c r="K13" s="29"/>
    </row>
    <row r="14" spans="1:11" ht="19.8" x14ac:dyDescent="0.6">
      <c r="A14" s="31">
        <v>9</v>
      </c>
      <c r="B14" s="43" t="s">
        <v>333</v>
      </c>
      <c r="C14" s="52">
        <v>10240.345007</v>
      </c>
      <c r="D14" s="52">
        <v>12912.499314999999</v>
      </c>
      <c r="E14" s="52">
        <v>13983.852688000001</v>
      </c>
      <c r="J14" s="29"/>
      <c r="K14" s="29"/>
    </row>
    <row r="15" spans="1:11" ht="19.8" x14ac:dyDescent="0.6">
      <c r="A15" s="34">
        <v>10</v>
      </c>
      <c r="B15" s="45" t="s">
        <v>334</v>
      </c>
      <c r="C15" s="53">
        <v>810.54503799999998</v>
      </c>
      <c r="D15" s="53">
        <v>1631.4697349999999</v>
      </c>
      <c r="E15" s="53">
        <v>962.43088299999999</v>
      </c>
      <c r="J15" s="29"/>
      <c r="K15" s="29"/>
    </row>
    <row r="16" spans="1:11" ht="20.399999999999999" thickBot="1" x14ac:dyDescent="0.65">
      <c r="A16" s="47">
        <v>11</v>
      </c>
      <c r="B16" s="48" t="s">
        <v>78</v>
      </c>
      <c r="C16" s="54">
        <v>0</v>
      </c>
      <c r="D16" s="54">
        <v>0.89564699999999997</v>
      </c>
      <c r="E16" s="54">
        <v>1.8878140000000001</v>
      </c>
      <c r="J16" s="29"/>
      <c r="K16" s="29"/>
    </row>
    <row r="17" spans="1:11" ht="20.100000000000001" customHeight="1" thickBot="1" x14ac:dyDescent="0.65">
      <c r="A17" s="50"/>
      <c r="B17" s="147" t="s">
        <v>73</v>
      </c>
      <c r="C17" s="149">
        <v>115781.33039999999</v>
      </c>
      <c r="D17" s="149">
        <v>105835.76201699999</v>
      </c>
      <c r="E17" s="149">
        <v>101107.98081000001</v>
      </c>
      <c r="J17" s="29"/>
      <c r="K17" s="29"/>
    </row>
    <row r="18" spans="1:11" ht="35.1" customHeight="1" x14ac:dyDescent="0.6">
      <c r="A18" s="38"/>
      <c r="B18" s="38"/>
      <c r="C18" s="51"/>
      <c r="D18" s="51"/>
      <c r="E18" s="51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8"/>
  <sheetViews>
    <sheetView showGridLines="0" rightToLeft="1" workbookViewId="0">
      <pane ySplit="5" topLeftCell="A6" activePane="bottomLeft" state="frozen"/>
      <selection pane="bottomLeft" activeCell="C1" sqref="C1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3.25" customHeight="1" x14ac:dyDescent="0.6">
      <c r="A2" s="184" t="s">
        <v>7</v>
      </c>
      <c r="B2" s="184"/>
      <c r="C2" s="184"/>
      <c r="D2" s="184"/>
      <c r="E2" s="184"/>
      <c r="J2" s="29"/>
      <c r="K2" s="29"/>
    </row>
    <row r="3" spans="1:11" ht="18" customHeight="1" x14ac:dyDescent="0.6">
      <c r="A3" s="189" t="s">
        <v>79</v>
      </c>
      <c r="B3" s="190" t="s">
        <v>80</v>
      </c>
      <c r="C3" s="42" t="s">
        <v>29</v>
      </c>
      <c r="D3" s="42" t="s">
        <v>27</v>
      </c>
      <c r="E3" s="42" t="s">
        <v>29</v>
      </c>
      <c r="J3" s="29"/>
      <c r="K3" s="29"/>
    </row>
    <row r="4" spans="1:11" ht="18" customHeight="1" x14ac:dyDescent="0.6">
      <c r="A4" s="189"/>
      <c r="B4" s="190"/>
      <c r="C4" s="30" t="s">
        <v>322</v>
      </c>
      <c r="D4" s="30" t="s">
        <v>352</v>
      </c>
      <c r="E4" s="30" t="s">
        <v>352</v>
      </c>
      <c r="J4" s="29"/>
      <c r="K4" s="29"/>
    </row>
    <row r="5" spans="1:11" ht="18" customHeight="1" x14ac:dyDescent="0.6">
      <c r="A5" s="189"/>
      <c r="B5" s="190"/>
      <c r="C5" s="185" t="s">
        <v>227</v>
      </c>
      <c r="D5" s="186"/>
      <c r="E5" s="187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18620.473231</v>
      </c>
      <c r="D6" s="56">
        <v>15668.038790000001</v>
      </c>
      <c r="E6" s="56">
        <v>17626.430143000001</v>
      </c>
      <c r="J6" s="29"/>
      <c r="K6" s="29"/>
    </row>
    <row r="7" spans="1:11" ht="20.100000000000001" customHeight="1" x14ac:dyDescent="0.6">
      <c r="A7" s="34">
        <v>2</v>
      </c>
      <c r="B7" s="57" t="s">
        <v>83</v>
      </c>
      <c r="C7" s="58">
        <v>11581.488654999999</v>
      </c>
      <c r="D7" s="58">
        <v>11773.203024</v>
      </c>
      <c r="E7" s="58">
        <v>10178.644329999999</v>
      </c>
      <c r="J7" s="29"/>
      <c r="K7" s="29"/>
    </row>
    <row r="8" spans="1:11" ht="20.100000000000001" customHeight="1" x14ac:dyDescent="0.6">
      <c r="A8" s="31">
        <v>3</v>
      </c>
      <c r="B8" s="55" t="s">
        <v>82</v>
      </c>
      <c r="C8" s="56">
        <v>13333.934386000001</v>
      </c>
      <c r="D8" s="56">
        <v>10994.606938000001</v>
      </c>
      <c r="E8" s="56">
        <v>9857.6929920000002</v>
      </c>
      <c r="J8" s="29"/>
      <c r="K8" s="29"/>
    </row>
    <row r="9" spans="1:11" ht="20.100000000000001" customHeight="1" x14ac:dyDescent="0.6">
      <c r="A9" s="34">
        <v>4</v>
      </c>
      <c r="B9" s="57" t="s">
        <v>84</v>
      </c>
      <c r="C9" s="58">
        <v>12693.778123</v>
      </c>
      <c r="D9" s="58">
        <v>9708.9887010000002</v>
      </c>
      <c r="E9" s="58">
        <v>8221.9132059999993</v>
      </c>
      <c r="I9" s="33"/>
      <c r="J9" s="29"/>
      <c r="K9" s="29"/>
    </row>
    <row r="10" spans="1:11" ht="20.100000000000001" customHeight="1" x14ac:dyDescent="0.6">
      <c r="A10" s="31">
        <v>5</v>
      </c>
      <c r="B10" s="55" t="s">
        <v>229</v>
      </c>
      <c r="C10" s="56">
        <v>6406.1287940000002</v>
      </c>
      <c r="D10" s="56">
        <v>6137.7487899999996</v>
      </c>
      <c r="E10" s="56">
        <v>5086.160879</v>
      </c>
      <c r="J10" s="29"/>
      <c r="K10" s="29"/>
    </row>
    <row r="11" spans="1:11" ht="20.100000000000001" customHeight="1" x14ac:dyDescent="0.6">
      <c r="A11" s="34">
        <v>6</v>
      </c>
      <c r="B11" s="57" t="s">
        <v>323</v>
      </c>
      <c r="C11" s="58">
        <v>6195.8521199999996</v>
      </c>
      <c r="D11" s="58">
        <v>5536.7013699999998</v>
      </c>
      <c r="E11" s="58">
        <v>4774.7777919999999</v>
      </c>
      <c r="J11" s="29"/>
      <c r="K11" s="29"/>
    </row>
    <row r="12" spans="1:11" ht="20.100000000000001" customHeight="1" x14ac:dyDescent="0.6">
      <c r="A12" s="31">
        <v>7</v>
      </c>
      <c r="B12" s="55" t="s">
        <v>90</v>
      </c>
      <c r="C12" s="56">
        <v>1253.5063889999999</v>
      </c>
      <c r="D12" s="56">
        <v>1543.519824</v>
      </c>
      <c r="E12" s="56">
        <v>3460.3627839999999</v>
      </c>
      <c r="J12" s="29"/>
      <c r="K12" s="29"/>
    </row>
    <row r="13" spans="1:11" ht="20.100000000000001" customHeight="1" x14ac:dyDescent="0.6">
      <c r="A13" s="34">
        <v>8</v>
      </c>
      <c r="B13" s="57" t="s">
        <v>88</v>
      </c>
      <c r="C13" s="58">
        <v>1908.591776</v>
      </c>
      <c r="D13" s="58">
        <v>2330.9370450000001</v>
      </c>
      <c r="E13" s="58">
        <v>2621.7028890000001</v>
      </c>
      <c r="J13" s="29"/>
      <c r="K13" s="29"/>
    </row>
    <row r="14" spans="1:11" ht="20.100000000000001" customHeight="1" x14ac:dyDescent="0.6">
      <c r="A14" s="31">
        <v>9</v>
      </c>
      <c r="B14" s="55" t="s">
        <v>85</v>
      </c>
      <c r="C14" s="56">
        <v>5151.0097850000002</v>
      </c>
      <c r="D14" s="56">
        <v>2366.9728879999998</v>
      </c>
      <c r="E14" s="56">
        <v>2596.959617</v>
      </c>
      <c r="J14" s="29"/>
      <c r="K14" s="29"/>
    </row>
    <row r="15" spans="1:11" ht="20.100000000000001" customHeight="1" x14ac:dyDescent="0.6">
      <c r="A15" s="34">
        <v>10</v>
      </c>
      <c r="B15" s="57" t="s">
        <v>87</v>
      </c>
      <c r="C15" s="58">
        <v>3305.1809400000002</v>
      </c>
      <c r="D15" s="58">
        <v>2579.1001930000002</v>
      </c>
      <c r="E15" s="58">
        <v>2441.7442190000002</v>
      </c>
      <c r="J15" s="29"/>
      <c r="K15" s="29"/>
    </row>
    <row r="16" spans="1:11" ht="20.100000000000001" customHeight="1" x14ac:dyDescent="0.6">
      <c r="A16" s="31">
        <v>11</v>
      </c>
      <c r="B16" s="55" t="s">
        <v>95</v>
      </c>
      <c r="C16" s="56">
        <v>1370.3820599999999</v>
      </c>
      <c r="D16" s="56">
        <v>4164.3447999999999</v>
      </c>
      <c r="E16" s="56">
        <v>2277.5426579999998</v>
      </c>
      <c r="J16" s="29"/>
      <c r="K16" s="29"/>
    </row>
    <row r="17" spans="1:11" ht="20.100000000000001" customHeight="1" x14ac:dyDescent="0.6">
      <c r="A17" s="34">
        <v>12</v>
      </c>
      <c r="B17" s="57" t="s">
        <v>86</v>
      </c>
      <c r="C17" s="58">
        <v>1615.9811990000001</v>
      </c>
      <c r="D17" s="58">
        <v>2451.6882959999998</v>
      </c>
      <c r="E17" s="58">
        <v>2242.813451</v>
      </c>
      <c r="J17" s="29"/>
      <c r="K17" s="29"/>
    </row>
    <row r="18" spans="1:11" ht="20.100000000000001" customHeight="1" x14ac:dyDescent="0.6">
      <c r="A18" s="31">
        <v>13</v>
      </c>
      <c r="B18" s="55" t="s">
        <v>235</v>
      </c>
      <c r="C18" s="56">
        <v>853.62522100000001</v>
      </c>
      <c r="D18" s="56">
        <v>1414.2409210000001</v>
      </c>
      <c r="E18" s="56">
        <v>1928.646843</v>
      </c>
      <c r="J18" s="29"/>
      <c r="K18" s="29"/>
    </row>
    <row r="19" spans="1:11" ht="20.100000000000001" customHeight="1" x14ac:dyDescent="0.6">
      <c r="A19" s="34">
        <v>14</v>
      </c>
      <c r="B19" s="57" t="s">
        <v>91</v>
      </c>
      <c r="C19" s="58">
        <v>2272.7193029999999</v>
      </c>
      <c r="D19" s="58">
        <v>823.39876400000003</v>
      </c>
      <c r="E19" s="58">
        <v>1756.5360229999999</v>
      </c>
      <c r="J19" s="29"/>
      <c r="K19" s="29"/>
    </row>
    <row r="20" spans="1:11" ht="20.100000000000001" customHeight="1" x14ac:dyDescent="0.6">
      <c r="A20" s="31">
        <v>15</v>
      </c>
      <c r="B20" s="55" t="s">
        <v>233</v>
      </c>
      <c r="C20" s="56">
        <v>1218.5540470000001</v>
      </c>
      <c r="D20" s="56">
        <v>2082.9818909999999</v>
      </c>
      <c r="E20" s="56">
        <v>1705.10553</v>
      </c>
      <c r="J20" s="29"/>
      <c r="K20" s="29"/>
    </row>
    <row r="21" spans="1:11" ht="20.100000000000001" customHeight="1" x14ac:dyDescent="0.6">
      <c r="A21" s="34">
        <v>16</v>
      </c>
      <c r="B21" s="57" t="s">
        <v>234</v>
      </c>
      <c r="C21" s="58">
        <v>1840.253794</v>
      </c>
      <c r="D21" s="58">
        <v>2025.5274910000001</v>
      </c>
      <c r="E21" s="58">
        <v>1654.3945679999999</v>
      </c>
      <c r="J21" s="29"/>
      <c r="K21" s="29"/>
    </row>
    <row r="22" spans="1:11" ht="20.100000000000001" customHeight="1" x14ac:dyDescent="0.6">
      <c r="A22" s="31">
        <v>17</v>
      </c>
      <c r="B22" s="55" t="s">
        <v>89</v>
      </c>
      <c r="C22" s="56">
        <v>2694.499151</v>
      </c>
      <c r="D22" s="56">
        <v>2436.4398270000002</v>
      </c>
      <c r="E22" s="56">
        <v>1504.146281</v>
      </c>
      <c r="J22" s="29"/>
      <c r="K22" s="29"/>
    </row>
    <row r="23" spans="1:11" ht="20.100000000000001" customHeight="1" x14ac:dyDescent="0.6">
      <c r="A23" s="34">
        <v>18</v>
      </c>
      <c r="B23" s="57" t="s">
        <v>324</v>
      </c>
      <c r="C23" s="58">
        <v>1546.3312510000001</v>
      </c>
      <c r="D23" s="58">
        <v>1698.8591280000001</v>
      </c>
      <c r="E23" s="58">
        <v>1466.995934</v>
      </c>
      <c r="J23" s="29"/>
      <c r="K23" s="29"/>
    </row>
    <row r="24" spans="1:11" ht="20.100000000000001" customHeight="1" x14ac:dyDescent="0.6">
      <c r="A24" s="31">
        <v>19</v>
      </c>
      <c r="B24" s="55" t="s">
        <v>100</v>
      </c>
      <c r="C24" s="56">
        <v>643.31069000000002</v>
      </c>
      <c r="D24" s="56">
        <v>284.79521099999999</v>
      </c>
      <c r="E24" s="56">
        <v>1452.0827830000001</v>
      </c>
      <c r="J24" s="29"/>
      <c r="K24" s="29"/>
    </row>
    <row r="25" spans="1:11" ht="20.100000000000001" customHeight="1" x14ac:dyDescent="0.6">
      <c r="A25" s="34">
        <v>20</v>
      </c>
      <c r="B25" s="57" t="s">
        <v>231</v>
      </c>
      <c r="C25" s="58">
        <v>1606.8519940000001</v>
      </c>
      <c r="D25" s="58">
        <v>1345.27133</v>
      </c>
      <c r="E25" s="58">
        <v>1278.8745349999999</v>
      </c>
      <c r="J25" s="29"/>
      <c r="K25" s="29"/>
    </row>
    <row r="26" spans="1:11" ht="20.100000000000001" customHeight="1" x14ac:dyDescent="0.6">
      <c r="A26" s="31">
        <v>21</v>
      </c>
      <c r="B26" s="55" t="s">
        <v>326</v>
      </c>
      <c r="C26" s="56">
        <v>2000.1375</v>
      </c>
      <c r="D26" s="56">
        <v>957.34922600000004</v>
      </c>
      <c r="E26" s="56">
        <v>1161.690869</v>
      </c>
      <c r="J26" s="29"/>
      <c r="K26" s="29"/>
    </row>
    <row r="27" spans="1:11" ht="20.100000000000001" customHeight="1" x14ac:dyDescent="0.6">
      <c r="A27" s="34">
        <v>22</v>
      </c>
      <c r="B27" s="57" t="s">
        <v>257</v>
      </c>
      <c r="C27" s="58">
        <v>1032.0750660000001</v>
      </c>
      <c r="D27" s="58">
        <v>1237.5201959999999</v>
      </c>
      <c r="E27" s="58">
        <v>1055.0094879999999</v>
      </c>
      <c r="J27" s="29"/>
      <c r="K27" s="29"/>
    </row>
    <row r="28" spans="1:11" ht="20.100000000000001" customHeight="1" x14ac:dyDescent="0.6">
      <c r="A28" s="31">
        <v>23</v>
      </c>
      <c r="B28" s="55" t="s">
        <v>96</v>
      </c>
      <c r="C28" s="56">
        <v>1254.2300729999999</v>
      </c>
      <c r="D28" s="56">
        <v>628.302459</v>
      </c>
      <c r="E28" s="56">
        <v>931.20728399999996</v>
      </c>
      <c r="J28" s="29"/>
      <c r="K28" s="29"/>
    </row>
    <row r="29" spans="1:11" ht="20.100000000000001" customHeight="1" x14ac:dyDescent="0.6">
      <c r="A29" s="34">
        <v>24</v>
      </c>
      <c r="B29" s="57" t="s">
        <v>104</v>
      </c>
      <c r="C29" s="58">
        <v>485.591973</v>
      </c>
      <c r="D29" s="58">
        <v>1093.897391</v>
      </c>
      <c r="E29" s="58">
        <v>925.96063500000002</v>
      </c>
      <c r="J29" s="29"/>
      <c r="K29" s="29"/>
    </row>
    <row r="30" spans="1:11" ht="20.100000000000001" customHeight="1" x14ac:dyDescent="0.6">
      <c r="A30" s="31">
        <v>25</v>
      </c>
      <c r="B30" s="55" t="s">
        <v>94</v>
      </c>
      <c r="C30" s="56">
        <v>159.44108</v>
      </c>
      <c r="D30" s="56">
        <v>96.484013000000004</v>
      </c>
      <c r="E30" s="56">
        <v>884.14222700000005</v>
      </c>
      <c r="J30" s="29"/>
      <c r="K30" s="29"/>
    </row>
    <row r="31" spans="1:11" ht="20.100000000000001" customHeight="1" x14ac:dyDescent="0.6">
      <c r="A31" s="34">
        <v>26</v>
      </c>
      <c r="B31" s="57" t="s">
        <v>92</v>
      </c>
      <c r="C31" s="58">
        <v>1433.8594889999999</v>
      </c>
      <c r="D31" s="58">
        <v>1777.2071169999999</v>
      </c>
      <c r="E31" s="58">
        <v>841.69337800000005</v>
      </c>
      <c r="J31" s="29"/>
      <c r="K31" s="29"/>
    </row>
    <row r="32" spans="1:11" ht="20.100000000000001" customHeight="1" x14ac:dyDescent="0.6">
      <c r="A32" s="31">
        <v>27</v>
      </c>
      <c r="B32" s="55" t="s">
        <v>325</v>
      </c>
      <c r="C32" s="56">
        <v>1162.033408</v>
      </c>
      <c r="D32" s="56">
        <v>1085.639345</v>
      </c>
      <c r="E32" s="56">
        <v>824.701865</v>
      </c>
      <c r="J32" s="29"/>
      <c r="K32" s="29"/>
    </row>
    <row r="33" spans="1:11" ht="20.100000000000001" customHeight="1" x14ac:dyDescent="0.6">
      <c r="A33" s="34">
        <v>28</v>
      </c>
      <c r="B33" s="57" t="s">
        <v>339</v>
      </c>
      <c r="C33" s="58">
        <v>1208.7799560000001</v>
      </c>
      <c r="D33" s="58">
        <v>853.85723199999995</v>
      </c>
      <c r="E33" s="58">
        <v>781.28972199999998</v>
      </c>
      <c r="J33" s="29"/>
      <c r="K33" s="29"/>
    </row>
    <row r="34" spans="1:11" ht="20.100000000000001" customHeight="1" x14ac:dyDescent="0.6">
      <c r="A34" s="31">
        <v>29</v>
      </c>
      <c r="B34" s="55" t="s">
        <v>105</v>
      </c>
      <c r="C34" s="56">
        <v>781.00291200000004</v>
      </c>
      <c r="D34" s="56">
        <v>454.21130099999999</v>
      </c>
      <c r="E34" s="56">
        <v>744.14197100000001</v>
      </c>
      <c r="J34" s="29"/>
      <c r="K34" s="29"/>
    </row>
    <row r="35" spans="1:11" ht="20.100000000000001" customHeight="1" x14ac:dyDescent="0.6">
      <c r="A35" s="34">
        <v>30</v>
      </c>
      <c r="B35" s="57" t="s">
        <v>101</v>
      </c>
      <c r="C35" s="58">
        <v>405.57318800000002</v>
      </c>
      <c r="D35" s="58">
        <v>973.58024799999998</v>
      </c>
      <c r="E35" s="58">
        <v>733.43342700000005</v>
      </c>
      <c r="J35" s="29"/>
      <c r="K35" s="29"/>
    </row>
    <row r="36" spans="1:11" ht="20.100000000000001" customHeight="1" x14ac:dyDescent="0.6">
      <c r="A36" s="31">
        <v>31</v>
      </c>
      <c r="B36" s="55" t="s">
        <v>98</v>
      </c>
      <c r="C36" s="56">
        <v>555.38176499999997</v>
      </c>
      <c r="D36" s="56">
        <v>677.77990599999998</v>
      </c>
      <c r="E36" s="56">
        <v>678.49260700000002</v>
      </c>
      <c r="J36" s="29"/>
      <c r="K36" s="29"/>
    </row>
    <row r="37" spans="1:11" ht="20.100000000000001" customHeight="1" x14ac:dyDescent="0.6">
      <c r="A37" s="34">
        <v>32</v>
      </c>
      <c r="B37" s="57" t="s">
        <v>243</v>
      </c>
      <c r="C37" s="58">
        <v>869.01053300000001</v>
      </c>
      <c r="D37" s="58">
        <v>616.66820299999995</v>
      </c>
      <c r="E37" s="58">
        <v>644.62518999999998</v>
      </c>
      <c r="J37" s="29"/>
      <c r="K37" s="29"/>
    </row>
    <row r="38" spans="1:11" ht="20.100000000000001" customHeight="1" x14ac:dyDescent="0.6">
      <c r="A38" s="31">
        <v>33</v>
      </c>
      <c r="B38" s="55" t="s">
        <v>242</v>
      </c>
      <c r="C38" s="56">
        <v>93.146074999999996</v>
      </c>
      <c r="D38" s="56">
        <v>628.04279599999995</v>
      </c>
      <c r="E38" s="56">
        <v>631.80607799999996</v>
      </c>
      <c r="J38" s="29"/>
      <c r="K38" s="29"/>
    </row>
    <row r="39" spans="1:11" ht="20.100000000000001" customHeight="1" x14ac:dyDescent="0.6">
      <c r="A39" s="34">
        <v>34</v>
      </c>
      <c r="B39" s="57" t="s">
        <v>93</v>
      </c>
      <c r="C39" s="58">
        <v>1248.6308369999999</v>
      </c>
      <c r="D39" s="58">
        <v>1060.5697600000001</v>
      </c>
      <c r="E39" s="58">
        <v>551.30057399999998</v>
      </c>
      <c r="J39" s="29"/>
      <c r="K39" s="29"/>
    </row>
    <row r="40" spans="1:11" ht="20.100000000000001" customHeight="1" x14ac:dyDescent="0.6">
      <c r="A40" s="31">
        <v>35</v>
      </c>
      <c r="B40" s="55" t="s">
        <v>241</v>
      </c>
      <c r="C40" s="56">
        <v>270.25612699999999</v>
      </c>
      <c r="D40" s="56">
        <v>140.344391</v>
      </c>
      <c r="E40" s="56">
        <v>550.59695999999997</v>
      </c>
      <c r="J40" s="29"/>
      <c r="K40" s="29"/>
    </row>
    <row r="41" spans="1:11" ht="20.100000000000001" customHeight="1" x14ac:dyDescent="0.6">
      <c r="A41" s="34">
        <v>36</v>
      </c>
      <c r="B41" s="57" t="s">
        <v>230</v>
      </c>
      <c r="C41" s="58">
        <v>1148.12048</v>
      </c>
      <c r="D41" s="58">
        <v>1043.401625</v>
      </c>
      <c r="E41" s="58">
        <v>547.96630900000002</v>
      </c>
      <c r="J41" s="29"/>
      <c r="K41" s="29"/>
    </row>
    <row r="42" spans="1:11" ht="20.100000000000001" customHeight="1" x14ac:dyDescent="0.6">
      <c r="A42" s="31">
        <v>37</v>
      </c>
      <c r="B42" s="55" t="s">
        <v>327</v>
      </c>
      <c r="C42" s="56">
        <v>72.388171999999997</v>
      </c>
      <c r="D42" s="56">
        <v>98.765172000000007</v>
      </c>
      <c r="E42" s="56">
        <v>513.67013699999995</v>
      </c>
      <c r="J42" s="29"/>
      <c r="K42" s="29"/>
    </row>
    <row r="43" spans="1:11" ht="20.100000000000001" customHeight="1" x14ac:dyDescent="0.6">
      <c r="A43" s="34">
        <v>38</v>
      </c>
      <c r="B43" s="57" t="s">
        <v>103</v>
      </c>
      <c r="C43" s="58">
        <v>728.43707600000005</v>
      </c>
      <c r="D43" s="58">
        <v>470.51974999999999</v>
      </c>
      <c r="E43" s="58">
        <v>501.48647399999999</v>
      </c>
      <c r="J43" s="29"/>
      <c r="K43" s="29"/>
    </row>
    <row r="44" spans="1:11" ht="20.100000000000001" customHeight="1" x14ac:dyDescent="0.6">
      <c r="A44" s="31">
        <v>39</v>
      </c>
      <c r="B44" s="55" t="s">
        <v>107</v>
      </c>
      <c r="C44" s="56">
        <v>364.11547999999999</v>
      </c>
      <c r="D44" s="56">
        <v>177.245949</v>
      </c>
      <c r="E44" s="56">
        <v>436.79618299999998</v>
      </c>
      <c r="J44" s="29"/>
      <c r="K44" s="29"/>
    </row>
    <row r="45" spans="1:11" ht="20.100000000000001" customHeight="1" x14ac:dyDescent="0.6">
      <c r="A45" s="34">
        <v>40</v>
      </c>
      <c r="B45" s="57" t="s">
        <v>99</v>
      </c>
      <c r="C45" s="58">
        <v>279.57236899999998</v>
      </c>
      <c r="D45" s="58">
        <v>463.13165600000002</v>
      </c>
      <c r="E45" s="58">
        <v>422.763913</v>
      </c>
      <c r="J45" s="29"/>
      <c r="K45" s="29"/>
    </row>
    <row r="46" spans="1:11" ht="20.100000000000001" customHeight="1" x14ac:dyDescent="0.6">
      <c r="A46" s="31">
        <v>41</v>
      </c>
      <c r="B46" s="55" t="s">
        <v>332</v>
      </c>
      <c r="C46" s="56">
        <v>454.375967</v>
      </c>
      <c r="D46" s="56">
        <v>294.23347000000001</v>
      </c>
      <c r="E46" s="56">
        <v>312.995878</v>
      </c>
      <c r="J46" s="29"/>
      <c r="K46" s="29"/>
    </row>
    <row r="47" spans="1:11" ht="20.100000000000001" customHeight="1" x14ac:dyDescent="0.6">
      <c r="A47" s="34">
        <v>42</v>
      </c>
      <c r="B47" s="57" t="s">
        <v>102</v>
      </c>
      <c r="C47" s="58">
        <v>415.24343199999998</v>
      </c>
      <c r="D47" s="58">
        <v>293.93229700000001</v>
      </c>
      <c r="E47" s="58">
        <v>296.77893699999998</v>
      </c>
      <c r="J47" s="29"/>
      <c r="K47" s="29"/>
    </row>
    <row r="48" spans="1:11" ht="20.100000000000001" customHeight="1" x14ac:dyDescent="0.6">
      <c r="A48" s="31">
        <v>43</v>
      </c>
      <c r="B48" s="55" t="s">
        <v>237</v>
      </c>
      <c r="C48" s="56">
        <v>286.92452800000001</v>
      </c>
      <c r="D48" s="56">
        <v>274.58697999999998</v>
      </c>
      <c r="E48" s="56">
        <v>258.51511399999998</v>
      </c>
      <c r="J48" s="29"/>
      <c r="K48" s="29"/>
    </row>
    <row r="49" spans="1:11" ht="20.100000000000001" customHeight="1" x14ac:dyDescent="0.6">
      <c r="A49" s="34">
        <v>44</v>
      </c>
      <c r="B49" s="57" t="s">
        <v>106</v>
      </c>
      <c r="C49" s="58">
        <v>300.45279699999998</v>
      </c>
      <c r="D49" s="58">
        <v>479.96794899999998</v>
      </c>
      <c r="E49" s="58">
        <v>251.61393000000001</v>
      </c>
      <c r="J49" s="29"/>
      <c r="K49" s="29"/>
    </row>
    <row r="50" spans="1:11" ht="20.100000000000001" customHeight="1" x14ac:dyDescent="0.6">
      <c r="A50" s="31">
        <v>45</v>
      </c>
      <c r="B50" s="55" t="s">
        <v>108</v>
      </c>
      <c r="C50" s="56">
        <v>205.36595700000001</v>
      </c>
      <c r="D50" s="56">
        <v>210.927235</v>
      </c>
      <c r="E50" s="56">
        <v>224.787601</v>
      </c>
      <c r="J50" s="29"/>
      <c r="K50" s="29"/>
    </row>
    <row r="51" spans="1:11" ht="20.100000000000001" customHeight="1" x14ac:dyDescent="0.6">
      <c r="A51" s="34">
        <v>46</v>
      </c>
      <c r="B51" s="57" t="s">
        <v>228</v>
      </c>
      <c r="C51" s="58">
        <v>43.754170999999999</v>
      </c>
      <c r="D51" s="58">
        <v>87.424653000000006</v>
      </c>
      <c r="E51" s="58">
        <v>195.39004399999999</v>
      </c>
      <c r="J51" s="29"/>
      <c r="K51" s="29"/>
    </row>
    <row r="52" spans="1:11" ht="20.100000000000001" customHeight="1" x14ac:dyDescent="0.6">
      <c r="A52" s="31">
        <v>47</v>
      </c>
      <c r="B52" s="55" t="s">
        <v>232</v>
      </c>
      <c r="C52" s="56">
        <v>140.71827200000001</v>
      </c>
      <c r="D52" s="56">
        <v>635.99226799999997</v>
      </c>
      <c r="E52" s="56">
        <v>126.322532</v>
      </c>
      <c r="J52" s="29"/>
      <c r="K52" s="29"/>
    </row>
    <row r="53" spans="1:11" ht="20.100000000000001" customHeight="1" x14ac:dyDescent="0.6">
      <c r="A53" s="34">
        <v>48</v>
      </c>
      <c r="B53" s="57" t="s">
        <v>118</v>
      </c>
      <c r="C53" s="58">
        <v>19.077632999999999</v>
      </c>
      <c r="D53" s="58">
        <v>115.48838600000001</v>
      </c>
      <c r="E53" s="58">
        <v>112.072643</v>
      </c>
      <c r="J53" s="29"/>
      <c r="K53" s="29"/>
    </row>
    <row r="54" spans="1:11" ht="20.100000000000001" customHeight="1" x14ac:dyDescent="0.6">
      <c r="A54" s="31">
        <v>49</v>
      </c>
      <c r="B54" s="55" t="s">
        <v>111</v>
      </c>
      <c r="C54" s="56">
        <v>119.333422</v>
      </c>
      <c r="D54" s="56">
        <v>40.886848999999998</v>
      </c>
      <c r="E54" s="56">
        <v>63.424545000000002</v>
      </c>
      <c r="J54" s="29"/>
      <c r="K54" s="29"/>
    </row>
    <row r="55" spans="1:11" ht="20.100000000000001" customHeight="1" x14ac:dyDescent="0.6">
      <c r="A55" s="34">
        <v>50</v>
      </c>
      <c r="B55" s="57" t="s">
        <v>262</v>
      </c>
      <c r="C55" s="58">
        <v>3.3853360000000001</v>
      </c>
      <c r="D55" s="58">
        <v>155.886865</v>
      </c>
      <c r="E55" s="58">
        <v>61.892964999999997</v>
      </c>
      <c r="J55" s="29"/>
      <c r="K55" s="29"/>
    </row>
    <row r="56" spans="1:11" ht="20.100000000000001" customHeight="1" x14ac:dyDescent="0.6">
      <c r="A56" s="31">
        <v>51</v>
      </c>
      <c r="B56" s="55" t="s">
        <v>114</v>
      </c>
      <c r="C56" s="56">
        <v>71.258082999999999</v>
      </c>
      <c r="D56" s="56">
        <v>53.793239</v>
      </c>
      <c r="E56" s="56">
        <v>58.484456999999999</v>
      </c>
      <c r="J56" s="29"/>
      <c r="K56" s="29"/>
    </row>
    <row r="57" spans="1:11" ht="20.100000000000001" customHeight="1" x14ac:dyDescent="0.6">
      <c r="A57" s="34">
        <v>52</v>
      </c>
      <c r="B57" s="57" t="s">
        <v>240</v>
      </c>
      <c r="C57" s="58">
        <v>41.191401999999997</v>
      </c>
      <c r="D57" s="58">
        <v>38.572017000000002</v>
      </c>
      <c r="E57" s="58">
        <v>51.336607999999998</v>
      </c>
      <c r="J57" s="29"/>
      <c r="K57" s="29"/>
    </row>
    <row r="58" spans="1:11" ht="20.100000000000001" customHeight="1" x14ac:dyDescent="0.6">
      <c r="A58" s="31">
        <v>53</v>
      </c>
      <c r="B58" s="55" t="s">
        <v>116</v>
      </c>
      <c r="C58" s="56">
        <v>42.716009999999997</v>
      </c>
      <c r="D58" s="56">
        <v>30.452846000000001</v>
      </c>
      <c r="E58" s="56">
        <v>48.157235</v>
      </c>
      <c r="J58" s="29"/>
      <c r="K58" s="29"/>
    </row>
    <row r="59" spans="1:11" ht="20.100000000000001" customHeight="1" x14ac:dyDescent="0.6">
      <c r="A59" s="34">
        <v>54</v>
      </c>
      <c r="B59" s="57" t="s">
        <v>134</v>
      </c>
      <c r="C59" s="58">
        <v>47.958598000000002</v>
      </c>
      <c r="D59" s="58">
        <v>1.0670820000000001</v>
      </c>
      <c r="E59" s="58">
        <v>42.858950999999998</v>
      </c>
      <c r="J59" s="29"/>
      <c r="K59" s="29"/>
    </row>
    <row r="60" spans="1:11" ht="20.100000000000001" customHeight="1" x14ac:dyDescent="0.6">
      <c r="A60" s="31">
        <v>55</v>
      </c>
      <c r="B60" s="55" t="s">
        <v>110</v>
      </c>
      <c r="C60" s="56">
        <v>123.241822</v>
      </c>
      <c r="D60" s="56">
        <v>29.238596999999999</v>
      </c>
      <c r="E60" s="56">
        <v>38.186219999999999</v>
      </c>
      <c r="J60" s="29"/>
      <c r="K60" s="29"/>
    </row>
    <row r="61" spans="1:11" ht="20.100000000000001" customHeight="1" x14ac:dyDescent="0.6">
      <c r="A61" s="34">
        <v>56</v>
      </c>
      <c r="B61" s="57" t="s">
        <v>125</v>
      </c>
      <c r="C61" s="58">
        <v>20.938345999999999</v>
      </c>
      <c r="D61" s="58">
        <v>35.862591999999999</v>
      </c>
      <c r="E61" s="58">
        <v>36.589314000000002</v>
      </c>
      <c r="J61" s="29"/>
      <c r="K61" s="29"/>
    </row>
    <row r="62" spans="1:11" ht="20.100000000000001" customHeight="1" x14ac:dyDescent="0.6">
      <c r="A62" s="31">
        <v>57</v>
      </c>
      <c r="B62" s="55" t="s">
        <v>122</v>
      </c>
      <c r="C62" s="56">
        <v>39.869549999999997</v>
      </c>
      <c r="D62" s="56">
        <v>22.465012000000002</v>
      </c>
      <c r="E62" s="56">
        <v>33.300980000000003</v>
      </c>
      <c r="J62" s="29"/>
      <c r="K62" s="29"/>
    </row>
    <row r="63" spans="1:11" ht="20.100000000000001" customHeight="1" x14ac:dyDescent="0.6">
      <c r="A63" s="34">
        <v>58</v>
      </c>
      <c r="B63" s="57" t="s">
        <v>236</v>
      </c>
      <c r="C63" s="58">
        <v>220.29799199999999</v>
      </c>
      <c r="D63" s="58">
        <v>524.86625000000004</v>
      </c>
      <c r="E63" s="58">
        <v>31.397728999999998</v>
      </c>
      <c r="J63" s="29"/>
      <c r="K63" s="29"/>
    </row>
    <row r="64" spans="1:11" ht="20.100000000000001" customHeight="1" x14ac:dyDescent="0.6">
      <c r="A64" s="31">
        <v>59</v>
      </c>
      <c r="B64" s="55" t="s">
        <v>115</v>
      </c>
      <c r="C64" s="56">
        <v>35.241557999999998</v>
      </c>
      <c r="D64" s="56">
        <v>50.943085000000004</v>
      </c>
      <c r="E64" s="56">
        <v>29.662804000000001</v>
      </c>
      <c r="J64" s="29"/>
      <c r="K64" s="29"/>
    </row>
    <row r="65" spans="1:11" ht="20.100000000000001" customHeight="1" x14ac:dyDescent="0.6">
      <c r="A65" s="34">
        <v>60</v>
      </c>
      <c r="B65" s="57" t="s">
        <v>117</v>
      </c>
      <c r="C65" s="58">
        <v>25.624866999999998</v>
      </c>
      <c r="D65" s="58">
        <v>34.560872000000003</v>
      </c>
      <c r="E65" s="58">
        <v>25.57864</v>
      </c>
      <c r="J65" s="29"/>
      <c r="K65" s="29"/>
    </row>
    <row r="66" spans="1:11" ht="20.100000000000001" customHeight="1" x14ac:dyDescent="0.6">
      <c r="A66" s="31">
        <v>61</v>
      </c>
      <c r="B66" s="55" t="s">
        <v>130</v>
      </c>
      <c r="C66" s="56">
        <v>13.825453</v>
      </c>
      <c r="D66" s="56">
        <v>13.975702</v>
      </c>
      <c r="E66" s="56">
        <v>20.027823999999999</v>
      </c>
      <c r="J66" s="29"/>
      <c r="K66" s="29"/>
    </row>
    <row r="67" spans="1:11" ht="20.100000000000001" customHeight="1" x14ac:dyDescent="0.6">
      <c r="A67" s="34">
        <v>62</v>
      </c>
      <c r="B67" s="57" t="s">
        <v>112</v>
      </c>
      <c r="C67" s="58">
        <v>165.57907299999999</v>
      </c>
      <c r="D67" s="58">
        <v>9.9176719999999996</v>
      </c>
      <c r="E67" s="58">
        <v>18.46613</v>
      </c>
      <c r="J67" s="29"/>
      <c r="K67" s="29"/>
    </row>
    <row r="68" spans="1:11" ht="20.100000000000001" customHeight="1" x14ac:dyDescent="0.6">
      <c r="A68" s="31">
        <v>63</v>
      </c>
      <c r="B68" s="55" t="s">
        <v>97</v>
      </c>
      <c r="C68" s="56">
        <v>8.7554230000000004</v>
      </c>
      <c r="D68" s="56">
        <v>17.06401</v>
      </c>
      <c r="E68" s="56">
        <v>18.444389000000001</v>
      </c>
      <c r="J68" s="29"/>
      <c r="K68" s="29"/>
    </row>
    <row r="69" spans="1:11" ht="20.100000000000001" customHeight="1" x14ac:dyDescent="0.6">
      <c r="A69" s="34">
        <v>64</v>
      </c>
      <c r="B69" s="57" t="s">
        <v>126</v>
      </c>
      <c r="C69" s="58">
        <v>3.2823989999999998</v>
      </c>
      <c r="D69" s="58">
        <v>15.289705</v>
      </c>
      <c r="E69" s="58">
        <v>13.819851</v>
      </c>
      <c r="J69" s="29"/>
      <c r="K69" s="29"/>
    </row>
    <row r="70" spans="1:11" ht="20.100000000000001" customHeight="1" x14ac:dyDescent="0.6">
      <c r="A70" s="31">
        <v>65</v>
      </c>
      <c r="B70" s="55" t="s">
        <v>143</v>
      </c>
      <c r="C70" s="56">
        <v>0.452629</v>
      </c>
      <c r="D70" s="56">
        <v>30.760912000000001</v>
      </c>
      <c r="E70" s="56">
        <v>13.683408</v>
      </c>
      <c r="J70" s="29"/>
      <c r="K70" s="29"/>
    </row>
    <row r="71" spans="1:11" ht="20.100000000000001" customHeight="1" x14ac:dyDescent="0.6">
      <c r="A71" s="34">
        <v>66</v>
      </c>
      <c r="B71" s="57" t="s">
        <v>127</v>
      </c>
      <c r="C71" s="58">
        <v>14.951153</v>
      </c>
      <c r="D71" s="58">
        <v>17.625906000000001</v>
      </c>
      <c r="E71" s="58">
        <v>12.917237</v>
      </c>
      <c r="J71" s="29"/>
      <c r="K71" s="29"/>
    </row>
    <row r="72" spans="1:11" ht="20.100000000000001" customHeight="1" x14ac:dyDescent="0.6">
      <c r="A72" s="31">
        <v>67</v>
      </c>
      <c r="B72" s="55" t="s">
        <v>244</v>
      </c>
      <c r="C72" s="56">
        <v>33.233288000000002</v>
      </c>
      <c r="D72" s="56">
        <v>16.300080000000001</v>
      </c>
      <c r="E72" s="56">
        <v>12.503574</v>
      </c>
      <c r="J72" s="29"/>
      <c r="K72" s="29"/>
    </row>
    <row r="73" spans="1:11" ht="20.100000000000001" customHeight="1" x14ac:dyDescent="0.6">
      <c r="A73" s="34">
        <v>68</v>
      </c>
      <c r="B73" s="57" t="s">
        <v>138</v>
      </c>
      <c r="C73" s="58">
        <v>6.3313490000000003</v>
      </c>
      <c r="D73" s="58">
        <v>53.088999000000001</v>
      </c>
      <c r="E73" s="58">
        <v>11.959586</v>
      </c>
      <c r="J73" s="29"/>
      <c r="K73" s="29"/>
    </row>
    <row r="74" spans="1:11" ht="20.100000000000001" customHeight="1" x14ac:dyDescent="0.6">
      <c r="A74" s="31">
        <v>69</v>
      </c>
      <c r="B74" s="55" t="s">
        <v>256</v>
      </c>
      <c r="C74" s="56">
        <v>16.454070000000002</v>
      </c>
      <c r="D74" s="56">
        <v>2.200545</v>
      </c>
      <c r="E74" s="56">
        <v>10.187976000000001</v>
      </c>
      <c r="J74" s="29"/>
      <c r="K74" s="29"/>
    </row>
    <row r="75" spans="1:11" ht="20.100000000000001" customHeight="1" x14ac:dyDescent="0.6">
      <c r="A75" s="34">
        <v>70</v>
      </c>
      <c r="B75" s="57" t="s">
        <v>245</v>
      </c>
      <c r="C75" s="58">
        <v>12.152799999999999</v>
      </c>
      <c r="D75" s="58">
        <v>6.5927850000000001</v>
      </c>
      <c r="E75" s="58">
        <v>9.826511</v>
      </c>
      <c r="J75" s="29"/>
      <c r="K75" s="29"/>
    </row>
    <row r="76" spans="1:11" ht="20.100000000000001" customHeight="1" x14ac:dyDescent="0.6">
      <c r="A76" s="31">
        <v>71</v>
      </c>
      <c r="B76" s="55" t="s">
        <v>121</v>
      </c>
      <c r="C76" s="56">
        <v>34.006385999999999</v>
      </c>
      <c r="D76" s="56">
        <v>9.219258</v>
      </c>
      <c r="E76" s="56">
        <v>8.7066560000000006</v>
      </c>
      <c r="J76" s="29"/>
      <c r="K76" s="29"/>
    </row>
    <row r="77" spans="1:11" ht="20.100000000000001" customHeight="1" x14ac:dyDescent="0.6">
      <c r="A77" s="34">
        <v>72</v>
      </c>
      <c r="B77" s="57" t="s">
        <v>119</v>
      </c>
      <c r="C77" s="58">
        <v>11.000135</v>
      </c>
      <c r="D77" s="58">
        <v>3.2687110000000001</v>
      </c>
      <c r="E77" s="58">
        <v>7.8805319999999996</v>
      </c>
      <c r="J77" s="29"/>
      <c r="K77" s="29"/>
    </row>
    <row r="78" spans="1:11" ht="20.100000000000001" customHeight="1" x14ac:dyDescent="0.6">
      <c r="A78" s="31">
        <v>73</v>
      </c>
      <c r="B78" s="55" t="s">
        <v>259</v>
      </c>
      <c r="C78" s="56">
        <v>0.25134800000000002</v>
      </c>
      <c r="D78" s="56">
        <v>29.868347</v>
      </c>
      <c r="E78" s="56">
        <v>7.6598319999999998</v>
      </c>
      <c r="J78" s="29"/>
      <c r="K78" s="29"/>
    </row>
    <row r="79" spans="1:11" ht="20.100000000000001" customHeight="1" x14ac:dyDescent="0.6">
      <c r="A79" s="34">
        <v>74</v>
      </c>
      <c r="B79" s="57" t="s">
        <v>109</v>
      </c>
      <c r="C79" s="58">
        <v>3.4168609999999999</v>
      </c>
      <c r="D79" s="58">
        <v>19.812507</v>
      </c>
      <c r="E79" s="58">
        <v>7.2747599999999997</v>
      </c>
      <c r="J79" s="29"/>
      <c r="K79" s="29"/>
    </row>
    <row r="80" spans="1:11" ht="20.100000000000001" customHeight="1" x14ac:dyDescent="0.6">
      <c r="A80" s="31">
        <v>75</v>
      </c>
      <c r="B80" s="55" t="s">
        <v>123</v>
      </c>
      <c r="C80" s="56">
        <v>5.6351389999999997</v>
      </c>
      <c r="D80" s="56">
        <v>13.107150000000001</v>
      </c>
      <c r="E80" s="56">
        <v>7.0156099999999997</v>
      </c>
      <c r="J80" s="29"/>
      <c r="K80" s="29"/>
    </row>
    <row r="81" spans="1:11" ht="20.100000000000001" customHeight="1" x14ac:dyDescent="0.6">
      <c r="A81" s="34">
        <v>76</v>
      </c>
      <c r="B81" s="57" t="s">
        <v>246</v>
      </c>
      <c r="C81" s="58">
        <v>8.9617249999999995</v>
      </c>
      <c r="D81" s="58">
        <v>8.3364960000000004</v>
      </c>
      <c r="E81" s="58">
        <v>7.0125979999999997</v>
      </c>
      <c r="J81" s="29"/>
      <c r="K81" s="29"/>
    </row>
    <row r="82" spans="1:11" ht="20.100000000000001" customHeight="1" x14ac:dyDescent="0.6">
      <c r="A82" s="31">
        <v>77</v>
      </c>
      <c r="B82" s="55" t="s">
        <v>146</v>
      </c>
      <c r="C82" s="56">
        <v>2.0563820000000002</v>
      </c>
      <c r="D82" s="56">
        <v>8.4653080000000003</v>
      </c>
      <c r="E82" s="56">
        <v>6.9898309999999997</v>
      </c>
      <c r="J82" s="29"/>
      <c r="K82" s="29"/>
    </row>
    <row r="83" spans="1:11" ht="20.100000000000001" customHeight="1" x14ac:dyDescent="0.6">
      <c r="A83" s="34">
        <v>78</v>
      </c>
      <c r="B83" s="57" t="s">
        <v>135</v>
      </c>
      <c r="C83" s="58">
        <v>0.83535999999999999</v>
      </c>
      <c r="D83" s="58">
        <v>2.7736800000000001</v>
      </c>
      <c r="E83" s="58">
        <v>6.2525110000000002</v>
      </c>
      <c r="J83" s="29"/>
      <c r="K83" s="29"/>
    </row>
    <row r="84" spans="1:11" ht="20.100000000000001" customHeight="1" x14ac:dyDescent="0.6">
      <c r="A84" s="31">
        <v>79</v>
      </c>
      <c r="B84" s="55" t="s">
        <v>238</v>
      </c>
      <c r="C84" s="56">
        <v>3.7101760000000001</v>
      </c>
      <c r="D84" s="56">
        <v>79.293270000000007</v>
      </c>
      <c r="E84" s="56">
        <v>6.101877</v>
      </c>
      <c r="J84" s="29"/>
      <c r="K84" s="29"/>
    </row>
    <row r="85" spans="1:11" ht="20.100000000000001" customHeight="1" x14ac:dyDescent="0.6">
      <c r="A85" s="34">
        <v>80</v>
      </c>
      <c r="B85" s="57" t="s">
        <v>340</v>
      </c>
      <c r="C85" s="58">
        <v>16.340986999999998</v>
      </c>
      <c r="D85" s="58">
        <v>11.759370000000001</v>
      </c>
      <c r="E85" s="58">
        <v>5.2744200000000001</v>
      </c>
      <c r="J85" s="29"/>
      <c r="K85" s="29"/>
    </row>
    <row r="86" spans="1:11" ht="20.100000000000001" customHeight="1" x14ac:dyDescent="0.6">
      <c r="A86" s="31">
        <v>81</v>
      </c>
      <c r="B86" s="55" t="s">
        <v>147</v>
      </c>
      <c r="C86" s="56">
        <v>2.7866279999999999</v>
      </c>
      <c r="D86" s="56">
        <v>1.3657269999999999</v>
      </c>
      <c r="E86" s="56">
        <v>4.9957320000000003</v>
      </c>
      <c r="J86" s="29"/>
      <c r="K86" s="29"/>
    </row>
    <row r="87" spans="1:11" ht="20.100000000000001" customHeight="1" x14ac:dyDescent="0.6">
      <c r="A87" s="34">
        <v>82</v>
      </c>
      <c r="B87" s="57" t="s">
        <v>328</v>
      </c>
      <c r="C87" s="58">
        <v>3.7132369999999999</v>
      </c>
      <c r="D87" s="58">
        <v>1.143445</v>
      </c>
      <c r="E87" s="58">
        <v>4.4767729999999997</v>
      </c>
      <c r="J87" s="29"/>
      <c r="K87" s="29"/>
    </row>
    <row r="88" spans="1:11" ht="20.100000000000001" customHeight="1" x14ac:dyDescent="0.6">
      <c r="A88" s="31">
        <v>83</v>
      </c>
      <c r="B88" s="55" t="s">
        <v>129</v>
      </c>
      <c r="C88" s="56">
        <v>5.0491489999999999</v>
      </c>
      <c r="D88" s="56">
        <v>1.9011709999999999</v>
      </c>
      <c r="E88" s="56">
        <v>4.3347160000000002</v>
      </c>
      <c r="J88" s="29"/>
      <c r="K88" s="29"/>
    </row>
    <row r="89" spans="1:11" ht="20.100000000000001" customHeight="1" x14ac:dyDescent="0.6">
      <c r="A89" s="34">
        <v>84</v>
      </c>
      <c r="B89" s="57" t="s">
        <v>329</v>
      </c>
      <c r="C89" s="58">
        <v>2.9049659999999999</v>
      </c>
      <c r="D89" s="58">
        <v>4.1127390000000004</v>
      </c>
      <c r="E89" s="58">
        <v>4.1473990000000001</v>
      </c>
      <c r="J89" s="29"/>
      <c r="K89" s="29"/>
    </row>
    <row r="90" spans="1:11" ht="20.100000000000001" customHeight="1" x14ac:dyDescent="0.6">
      <c r="A90" s="31">
        <v>85</v>
      </c>
      <c r="B90" s="55" t="s">
        <v>131</v>
      </c>
      <c r="C90" s="56">
        <v>2.7705709999999999</v>
      </c>
      <c r="D90" s="56">
        <v>0.45239400000000002</v>
      </c>
      <c r="E90" s="56">
        <v>4.0750409999999997</v>
      </c>
      <c r="J90" s="29"/>
      <c r="K90" s="29"/>
    </row>
    <row r="91" spans="1:11" ht="20.100000000000001" customHeight="1" x14ac:dyDescent="0.6">
      <c r="A91" s="34">
        <v>86</v>
      </c>
      <c r="B91" s="57" t="s">
        <v>248</v>
      </c>
      <c r="C91" s="58">
        <v>6.0011760000000001</v>
      </c>
      <c r="D91" s="58">
        <v>6.5332860000000004</v>
      </c>
      <c r="E91" s="58">
        <v>4.0030599999999996</v>
      </c>
      <c r="J91" s="29"/>
      <c r="K91" s="29"/>
    </row>
    <row r="92" spans="1:11" ht="20.100000000000001" customHeight="1" x14ac:dyDescent="0.6">
      <c r="A92" s="31">
        <v>87</v>
      </c>
      <c r="B92" s="55" t="s">
        <v>120</v>
      </c>
      <c r="C92" s="56">
        <v>45.723078999999998</v>
      </c>
      <c r="D92" s="56">
        <v>15.471768000000001</v>
      </c>
      <c r="E92" s="56">
        <v>3.9275449999999998</v>
      </c>
      <c r="J92" s="29"/>
      <c r="K92" s="29"/>
    </row>
    <row r="93" spans="1:11" ht="20.100000000000001" customHeight="1" x14ac:dyDescent="0.6">
      <c r="A93" s="34">
        <v>88</v>
      </c>
      <c r="B93" s="57" t="s">
        <v>251</v>
      </c>
      <c r="C93" s="58">
        <v>8.7848129999999998</v>
      </c>
      <c r="D93" s="58">
        <v>2.6813030000000002</v>
      </c>
      <c r="E93" s="58">
        <v>3.8934220000000002</v>
      </c>
      <c r="J93" s="29"/>
      <c r="K93" s="29"/>
    </row>
    <row r="94" spans="1:11" ht="20.100000000000001" customHeight="1" x14ac:dyDescent="0.6">
      <c r="A94" s="31">
        <v>89</v>
      </c>
      <c r="B94" s="55" t="s">
        <v>249</v>
      </c>
      <c r="C94" s="56">
        <v>2.3877009999999999</v>
      </c>
      <c r="D94" s="56">
        <v>2.9937860000000001</v>
      </c>
      <c r="E94" s="56">
        <v>3.5248759999999999</v>
      </c>
      <c r="J94" s="29"/>
      <c r="K94" s="29"/>
    </row>
    <row r="95" spans="1:11" ht="20.100000000000001" customHeight="1" x14ac:dyDescent="0.6">
      <c r="A95" s="34">
        <v>90</v>
      </c>
      <c r="B95" s="57" t="s">
        <v>145</v>
      </c>
      <c r="C95" s="58">
        <v>4.3314589999999997</v>
      </c>
      <c r="D95" s="58">
        <v>11.456571</v>
      </c>
      <c r="E95" s="58">
        <v>3.4136709999999999</v>
      </c>
      <c r="J95" s="29"/>
      <c r="K95" s="29"/>
    </row>
    <row r="96" spans="1:11" ht="20.100000000000001" customHeight="1" x14ac:dyDescent="0.6">
      <c r="A96" s="31">
        <v>91</v>
      </c>
      <c r="B96" s="55" t="s">
        <v>253</v>
      </c>
      <c r="C96" s="56">
        <v>2.6374590000000002</v>
      </c>
      <c r="D96" s="56">
        <v>0.52380000000000004</v>
      </c>
      <c r="E96" s="56">
        <v>3.0620310000000002</v>
      </c>
      <c r="J96" s="29"/>
      <c r="K96" s="29"/>
    </row>
    <row r="97" spans="1:11" ht="20.100000000000001" customHeight="1" x14ac:dyDescent="0.6">
      <c r="A97" s="34">
        <v>92</v>
      </c>
      <c r="B97" s="57" t="s">
        <v>124</v>
      </c>
      <c r="C97" s="58">
        <v>6.2620170000000002</v>
      </c>
      <c r="D97" s="58">
        <v>1.856751</v>
      </c>
      <c r="E97" s="58">
        <v>2.944566</v>
      </c>
      <c r="J97" s="29"/>
      <c r="K97" s="29"/>
    </row>
    <row r="98" spans="1:11" ht="20.100000000000001" customHeight="1" x14ac:dyDescent="0.6">
      <c r="A98" s="31">
        <v>93</v>
      </c>
      <c r="B98" s="55" t="s">
        <v>128</v>
      </c>
      <c r="C98" s="56">
        <v>2.6620889999999999</v>
      </c>
      <c r="D98" s="56">
        <v>1.2748729999999999</v>
      </c>
      <c r="E98" s="56">
        <v>2.9428960000000002</v>
      </c>
      <c r="J98" s="29"/>
      <c r="K98" s="29"/>
    </row>
    <row r="99" spans="1:11" ht="20.100000000000001" customHeight="1" x14ac:dyDescent="0.6">
      <c r="A99" s="34">
        <v>94</v>
      </c>
      <c r="B99" s="57" t="s">
        <v>252</v>
      </c>
      <c r="C99" s="58">
        <v>4.3294100000000002</v>
      </c>
      <c r="D99" s="58">
        <v>3.2907660000000001</v>
      </c>
      <c r="E99" s="58">
        <v>2.8690220000000002</v>
      </c>
      <c r="J99" s="29"/>
      <c r="K99" s="29"/>
    </row>
    <row r="100" spans="1:11" ht="20.100000000000001" customHeight="1" x14ac:dyDescent="0.6">
      <c r="A100" s="31">
        <v>95</v>
      </c>
      <c r="B100" s="55" t="s">
        <v>335</v>
      </c>
      <c r="C100" s="56">
        <v>28.447191</v>
      </c>
      <c r="D100" s="56">
        <v>9.9698440000000002</v>
      </c>
      <c r="E100" s="56">
        <v>2.4765280000000001</v>
      </c>
      <c r="J100" s="29"/>
      <c r="K100" s="29"/>
    </row>
    <row r="101" spans="1:11" ht="20.100000000000001" customHeight="1" x14ac:dyDescent="0.6">
      <c r="A101" s="34">
        <v>96</v>
      </c>
      <c r="B101" s="57" t="s">
        <v>302</v>
      </c>
      <c r="C101" s="58">
        <v>347.67149899999998</v>
      </c>
      <c r="D101" s="58">
        <v>1.7340329999999999</v>
      </c>
      <c r="E101" s="58">
        <v>2.4274770000000001</v>
      </c>
      <c r="J101" s="29"/>
      <c r="K101" s="29"/>
    </row>
    <row r="102" spans="1:11" ht="20.100000000000001" customHeight="1" x14ac:dyDescent="0.6">
      <c r="A102" s="31">
        <v>97</v>
      </c>
      <c r="B102" s="55" t="s">
        <v>342</v>
      </c>
      <c r="C102" s="56">
        <v>1.48729</v>
      </c>
      <c r="D102" s="56">
        <v>0.80427800000000005</v>
      </c>
      <c r="E102" s="56">
        <v>2.3901650000000001</v>
      </c>
      <c r="J102" s="29"/>
      <c r="K102" s="29"/>
    </row>
    <row r="103" spans="1:11" ht="20.100000000000001" customHeight="1" x14ac:dyDescent="0.6">
      <c r="A103" s="34">
        <v>98</v>
      </c>
      <c r="B103" s="57" t="s">
        <v>141</v>
      </c>
      <c r="C103" s="58">
        <v>3.1476449999999998</v>
      </c>
      <c r="D103" s="58">
        <v>2.9923030000000002</v>
      </c>
      <c r="E103" s="58">
        <v>2.2948759999999999</v>
      </c>
      <c r="J103" s="29"/>
      <c r="K103" s="29"/>
    </row>
    <row r="104" spans="1:11" ht="20.100000000000001" customHeight="1" x14ac:dyDescent="0.6">
      <c r="A104" s="31">
        <v>99</v>
      </c>
      <c r="B104" s="55" t="s">
        <v>142</v>
      </c>
      <c r="C104" s="56">
        <v>0.98198099999999999</v>
      </c>
      <c r="D104" s="56">
        <v>1.067936</v>
      </c>
      <c r="E104" s="56">
        <v>2.2195299999999998</v>
      </c>
      <c r="J104" s="29"/>
      <c r="K104" s="29"/>
    </row>
    <row r="105" spans="1:11" ht="20.100000000000001" customHeight="1" x14ac:dyDescent="0.6">
      <c r="A105" s="34">
        <v>100</v>
      </c>
      <c r="B105" s="57" t="s">
        <v>247</v>
      </c>
      <c r="C105" s="58">
        <v>4.9734350000000003</v>
      </c>
      <c r="D105" s="58">
        <v>6.529979</v>
      </c>
      <c r="E105" s="58">
        <v>2.0416889999999999</v>
      </c>
      <c r="J105" s="29"/>
      <c r="K105" s="29"/>
    </row>
    <row r="106" spans="1:11" ht="20.100000000000001" customHeight="1" x14ac:dyDescent="0.6">
      <c r="A106" s="31">
        <v>101</v>
      </c>
      <c r="B106" s="55" t="s">
        <v>341</v>
      </c>
      <c r="C106" s="56">
        <v>14.417702</v>
      </c>
      <c r="D106" s="56">
        <v>7.087059</v>
      </c>
      <c r="E106" s="56">
        <v>1.989493</v>
      </c>
      <c r="J106" s="29"/>
      <c r="K106" s="29"/>
    </row>
    <row r="107" spans="1:11" ht="20.100000000000001" customHeight="1" x14ac:dyDescent="0.6">
      <c r="A107" s="34">
        <v>102</v>
      </c>
      <c r="B107" s="57" t="s">
        <v>144</v>
      </c>
      <c r="C107" s="58">
        <v>2.8280059999999998</v>
      </c>
      <c r="D107" s="58">
        <v>3.8949720000000001</v>
      </c>
      <c r="E107" s="58">
        <v>1.897108</v>
      </c>
      <c r="J107" s="29"/>
      <c r="K107" s="29"/>
    </row>
    <row r="108" spans="1:11" ht="20.100000000000001" customHeight="1" x14ac:dyDescent="0.6">
      <c r="A108" s="31">
        <v>103</v>
      </c>
      <c r="B108" s="55" t="s">
        <v>133</v>
      </c>
      <c r="C108" s="56">
        <v>2.3128060000000001</v>
      </c>
      <c r="D108" s="56">
        <v>1.2553259999999999</v>
      </c>
      <c r="E108" s="56">
        <v>1.831453</v>
      </c>
      <c r="J108" s="29"/>
      <c r="K108" s="29"/>
    </row>
    <row r="109" spans="1:11" ht="20.100000000000001" customHeight="1" x14ac:dyDescent="0.6">
      <c r="A109" s="34">
        <v>104</v>
      </c>
      <c r="B109" s="57" t="s">
        <v>347</v>
      </c>
      <c r="C109" s="58">
        <v>0.14899100000000001</v>
      </c>
      <c r="D109" s="58">
        <v>7.2979999999999998E-3</v>
      </c>
      <c r="E109" s="58">
        <v>1.6948559999999999</v>
      </c>
      <c r="J109" s="29"/>
      <c r="K109" s="29"/>
    </row>
    <row r="110" spans="1:11" ht="20.100000000000001" customHeight="1" x14ac:dyDescent="0.6">
      <c r="A110" s="31">
        <v>105</v>
      </c>
      <c r="B110" s="55" t="s">
        <v>278</v>
      </c>
      <c r="C110" s="56">
        <v>5.4580869999999999</v>
      </c>
      <c r="D110" s="56">
        <v>0.96577100000000005</v>
      </c>
      <c r="E110" s="56">
        <v>1.442021</v>
      </c>
      <c r="J110" s="29"/>
      <c r="K110" s="29"/>
    </row>
    <row r="111" spans="1:11" ht="20.100000000000001" customHeight="1" x14ac:dyDescent="0.6">
      <c r="A111" s="34">
        <v>106</v>
      </c>
      <c r="B111" s="57" t="s">
        <v>353</v>
      </c>
      <c r="C111" s="58">
        <v>4.9589999999999999E-3</v>
      </c>
      <c r="D111" s="58">
        <v>1.389726</v>
      </c>
      <c r="E111" s="58">
        <v>1.3369740000000001</v>
      </c>
      <c r="J111" s="29"/>
      <c r="K111" s="29"/>
    </row>
    <row r="112" spans="1:11" ht="20.100000000000001" customHeight="1" x14ac:dyDescent="0.6">
      <c r="A112" s="31">
        <v>107</v>
      </c>
      <c r="B112" s="55" t="s">
        <v>239</v>
      </c>
      <c r="C112" s="56">
        <v>74.845665999999994</v>
      </c>
      <c r="D112" s="56">
        <v>0.78173800000000004</v>
      </c>
      <c r="E112" s="56">
        <v>1.3204659999999999</v>
      </c>
      <c r="J112" s="29"/>
      <c r="K112" s="29"/>
    </row>
    <row r="113" spans="1:11" ht="20.100000000000001" customHeight="1" x14ac:dyDescent="0.6">
      <c r="A113" s="34">
        <v>108</v>
      </c>
      <c r="B113" s="57" t="s">
        <v>354</v>
      </c>
      <c r="C113" s="58">
        <v>8.1117999999999996E-2</v>
      </c>
      <c r="D113" s="58">
        <v>0.70751200000000003</v>
      </c>
      <c r="E113" s="58">
        <v>1.3056909999999999</v>
      </c>
      <c r="J113" s="29"/>
      <c r="K113" s="29"/>
    </row>
    <row r="114" spans="1:11" ht="20.100000000000001" customHeight="1" x14ac:dyDescent="0.6">
      <c r="A114" s="31">
        <v>109</v>
      </c>
      <c r="B114" s="55" t="s">
        <v>263</v>
      </c>
      <c r="C114" s="56">
        <v>1.6621999999999999</v>
      </c>
      <c r="D114" s="56">
        <v>0.92498000000000002</v>
      </c>
      <c r="E114" s="56">
        <v>1.2367570000000001</v>
      </c>
      <c r="J114" s="29"/>
      <c r="K114" s="29"/>
    </row>
    <row r="115" spans="1:11" ht="20.100000000000001" customHeight="1" x14ac:dyDescent="0.6">
      <c r="A115" s="34">
        <v>110</v>
      </c>
      <c r="B115" s="57" t="s">
        <v>330</v>
      </c>
      <c r="C115" s="58">
        <v>1.280516</v>
      </c>
      <c r="D115" s="58">
        <v>0.42299100000000001</v>
      </c>
      <c r="E115" s="58">
        <v>1.0268569999999999</v>
      </c>
      <c r="J115" s="29"/>
      <c r="K115" s="29"/>
    </row>
    <row r="116" spans="1:11" ht="20.100000000000001" customHeight="1" x14ac:dyDescent="0.6">
      <c r="A116" s="31">
        <v>111</v>
      </c>
      <c r="B116" s="55" t="s">
        <v>271</v>
      </c>
      <c r="C116" s="56">
        <v>0.48957000000000001</v>
      </c>
      <c r="D116" s="56">
        <v>2.941824</v>
      </c>
      <c r="E116" s="56">
        <v>0.99404599999999999</v>
      </c>
      <c r="J116" s="29"/>
      <c r="K116" s="29"/>
    </row>
    <row r="117" spans="1:11" ht="20.100000000000001" customHeight="1" x14ac:dyDescent="0.6">
      <c r="A117" s="34">
        <v>112</v>
      </c>
      <c r="B117" s="57" t="s">
        <v>270</v>
      </c>
      <c r="C117" s="58">
        <v>0.62189499999999998</v>
      </c>
      <c r="D117" s="58">
        <v>0.65778700000000001</v>
      </c>
      <c r="E117" s="58">
        <v>0.98874700000000004</v>
      </c>
      <c r="J117" s="29"/>
      <c r="K117" s="29"/>
    </row>
    <row r="118" spans="1:11" ht="20.100000000000001" customHeight="1" x14ac:dyDescent="0.6">
      <c r="A118" s="31">
        <v>113</v>
      </c>
      <c r="B118" s="55" t="s">
        <v>140</v>
      </c>
      <c r="C118" s="56">
        <v>0.57118899999999995</v>
      </c>
      <c r="D118" s="56">
        <v>1.7055039999999999</v>
      </c>
      <c r="E118" s="56">
        <v>0.95332499999999998</v>
      </c>
      <c r="J118" s="29"/>
      <c r="K118" s="29"/>
    </row>
    <row r="119" spans="1:11" ht="20.100000000000001" customHeight="1" x14ac:dyDescent="0.6">
      <c r="A119" s="34">
        <v>114</v>
      </c>
      <c r="B119" s="57" t="s">
        <v>136</v>
      </c>
      <c r="C119" s="58">
        <v>7.3193979999999996</v>
      </c>
      <c r="D119" s="58">
        <v>20.331261000000001</v>
      </c>
      <c r="E119" s="58">
        <v>0.86379700000000004</v>
      </c>
      <c r="J119" s="29"/>
      <c r="K119" s="29"/>
    </row>
    <row r="120" spans="1:11" ht="20.100000000000001" customHeight="1" x14ac:dyDescent="0.6">
      <c r="A120" s="31">
        <v>115</v>
      </c>
      <c r="B120" s="55" t="s">
        <v>361</v>
      </c>
      <c r="C120" s="56" t="s">
        <v>113</v>
      </c>
      <c r="D120" s="56" t="s">
        <v>113</v>
      </c>
      <c r="E120" s="56">
        <v>0.79764800000000002</v>
      </c>
      <c r="J120" s="29"/>
      <c r="K120" s="29"/>
    </row>
    <row r="121" spans="1:11" ht="20.100000000000001" customHeight="1" x14ac:dyDescent="0.6">
      <c r="A121" s="34">
        <v>116</v>
      </c>
      <c r="B121" s="57" t="s">
        <v>362</v>
      </c>
      <c r="C121" s="58">
        <v>0.43495499999999998</v>
      </c>
      <c r="D121" s="58" t="s">
        <v>113</v>
      </c>
      <c r="E121" s="58">
        <v>0.79618500000000003</v>
      </c>
      <c r="J121" s="29"/>
      <c r="K121" s="29"/>
    </row>
    <row r="122" spans="1:11" ht="20.100000000000001" customHeight="1" x14ac:dyDescent="0.6">
      <c r="A122" s="31">
        <v>117</v>
      </c>
      <c r="B122" s="55" t="s">
        <v>267</v>
      </c>
      <c r="C122" s="56">
        <v>310.07244300000002</v>
      </c>
      <c r="D122" s="56">
        <v>6.6824999999999996E-2</v>
      </c>
      <c r="E122" s="56">
        <v>0.74884799999999996</v>
      </c>
      <c r="J122" s="29"/>
      <c r="K122" s="29"/>
    </row>
    <row r="123" spans="1:11" ht="20.100000000000001" customHeight="1" x14ac:dyDescent="0.6">
      <c r="A123" s="34">
        <v>118</v>
      </c>
      <c r="B123" s="57" t="s">
        <v>132</v>
      </c>
      <c r="C123" s="58">
        <v>2.1672829999999998</v>
      </c>
      <c r="D123" s="58">
        <v>3.5596749999999999</v>
      </c>
      <c r="E123" s="58">
        <v>0.74695800000000001</v>
      </c>
      <c r="J123" s="29"/>
      <c r="K123" s="29"/>
    </row>
    <row r="124" spans="1:11" ht="20.100000000000001" customHeight="1" x14ac:dyDescent="0.6">
      <c r="A124" s="31">
        <v>119</v>
      </c>
      <c r="B124" s="55" t="s">
        <v>250</v>
      </c>
      <c r="C124" s="56">
        <v>3.750931</v>
      </c>
      <c r="D124" s="56">
        <v>0.19029599999999999</v>
      </c>
      <c r="E124" s="56">
        <v>0.72184300000000001</v>
      </c>
      <c r="J124" s="29"/>
      <c r="K124" s="29"/>
    </row>
    <row r="125" spans="1:11" ht="20.100000000000001" customHeight="1" x14ac:dyDescent="0.6">
      <c r="A125" s="34">
        <v>120</v>
      </c>
      <c r="B125" s="57" t="s">
        <v>261</v>
      </c>
      <c r="C125" s="58">
        <v>0.75074099999999999</v>
      </c>
      <c r="D125" s="58">
        <v>0.47014899999999998</v>
      </c>
      <c r="E125" s="58">
        <v>0.70197399999999999</v>
      </c>
      <c r="J125" s="29"/>
      <c r="K125" s="29"/>
    </row>
    <row r="126" spans="1:11" ht="20.100000000000001" customHeight="1" x14ac:dyDescent="0.6">
      <c r="A126" s="31">
        <v>121</v>
      </c>
      <c r="B126" s="55" t="s">
        <v>258</v>
      </c>
      <c r="C126" s="56">
        <v>2.6876869999999999</v>
      </c>
      <c r="D126" s="56">
        <v>9.0959789999999998</v>
      </c>
      <c r="E126" s="56">
        <v>0.69036299999999995</v>
      </c>
      <c r="J126" s="29"/>
      <c r="K126" s="29"/>
    </row>
    <row r="127" spans="1:11" ht="20.100000000000001" customHeight="1" x14ac:dyDescent="0.6">
      <c r="A127" s="34">
        <v>122</v>
      </c>
      <c r="B127" s="57" t="s">
        <v>363</v>
      </c>
      <c r="C127" s="58" t="s">
        <v>113</v>
      </c>
      <c r="D127" s="58" t="s">
        <v>113</v>
      </c>
      <c r="E127" s="58">
        <v>0.63368599999999997</v>
      </c>
      <c r="J127" s="29"/>
      <c r="K127" s="29"/>
    </row>
    <row r="128" spans="1:11" ht="20.100000000000001" customHeight="1" x14ac:dyDescent="0.6">
      <c r="A128" s="31">
        <v>123</v>
      </c>
      <c r="B128" s="55" t="s">
        <v>306</v>
      </c>
      <c r="C128" s="56" t="s">
        <v>113</v>
      </c>
      <c r="D128" s="56">
        <v>0.23205300000000001</v>
      </c>
      <c r="E128" s="56">
        <v>0.58985600000000005</v>
      </c>
      <c r="J128" s="29"/>
      <c r="K128" s="29"/>
    </row>
    <row r="129" spans="1:11" ht="20.100000000000001" customHeight="1" x14ac:dyDescent="0.6">
      <c r="A129" s="34">
        <v>124</v>
      </c>
      <c r="B129" s="57" t="s">
        <v>337</v>
      </c>
      <c r="C129" s="58">
        <v>5.6090000000000003E-3</v>
      </c>
      <c r="D129" s="58">
        <v>1.0019E-2</v>
      </c>
      <c r="E129" s="58">
        <v>0.589588</v>
      </c>
      <c r="J129" s="29"/>
      <c r="K129" s="29"/>
    </row>
    <row r="130" spans="1:11" ht="20.100000000000001" customHeight="1" x14ac:dyDescent="0.6">
      <c r="A130" s="31">
        <v>125</v>
      </c>
      <c r="B130" s="55" t="s">
        <v>348</v>
      </c>
      <c r="C130" s="56">
        <v>0.17331199999999999</v>
      </c>
      <c r="D130" s="56">
        <v>0.45014900000000002</v>
      </c>
      <c r="E130" s="56">
        <v>0.54055500000000001</v>
      </c>
      <c r="J130" s="29"/>
      <c r="K130" s="29"/>
    </row>
    <row r="131" spans="1:11" ht="20.100000000000001" customHeight="1" x14ac:dyDescent="0.6">
      <c r="A131" s="34">
        <v>126</v>
      </c>
      <c r="B131" s="57" t="s">
        <v>307</v>
      </c>
      <c r="C131" s="58">
        <v>1.1684E-2</v>
      </c>
      <c r="D131" s="58">
        <v>0.21193200000000001</v>
      </c>
      <c r="E131" s="58">
        <v>0.53403</v>
      </c>
      <c r="J131" s="29"/>
      <c r="K131" s="29"/>
    </row>
    <row r="132" spans="1:11" ht="20.100000000000001" customHeight="1" x14ac:dyDescent="0.6">
      <c r="A132" s="31">
        <v>127</v>
      </c>
      <c r="B132" s="55" t="s">
        <v>150</v>
      </c>
      <c r="C132" s="56">
        <v>0.77798500000000004</v>
      </c>
      <c r="D132" s="56">
        <v>1.058128</v>
      </c>
      <c r="E132" s="56">
        <v>0.48441299999999998</v>
      </c>
      <c r="J132" s="29"/>
      <c r="K132" s="29"/>
    </row>
    <row r="133" spans="1:11" ht="20.100000000000001" customHeight="1" x14ac:dyDescent="0.6">
      <c r="A133" s="34">
        <v>128</v>
      </c>
      <c r="B133" s="57" t="s">
        <v>148</v>
      </c>
      <c r="C133" s="58">
        <v>1.0631539999999999</v>
      </c>
      <c r="D133" s="58">
        <v>2.2445499999999998</v>
      </c>
      <c r="E133" s="58">
        <v>0.464814</v>
      </c>
      <c r="J133" s="29"/>
      <c r="K133" s="29"/>
    </row>
    <row r="134" spans="1:11" ht="20.100000000000001" customHeight="1" x14ac:dyDescent="0.6">
      <c r="A134" s="31">
        <v>129</v>
      </c>
      <c r="B134" s="55" t="s">
        <v>265</v>
      </c>
      <c r="C134" s="56">
        <v>0.37378</v>
      </c>
      <c r="D134" s="56">
        <v>0.80388300000000001</v>
      </c>
      <c r="E134" s="56">
        <v>0.44736199999999998</v>
      </c>
      <c r="J134" s="29"/>
      <c r="K134" s="29"/>
    </row>
    <row r="135" spans="1:11" ht="20.100000000000001" customHeight="1" x14ac:dyDescent="0.6">
      <c r="A135" s="34">
        <v>130</v>
      </c>
      <c r="B135" s="57" t="s">
        <v>364</v>
      </c>
      <c r="C135" s="58" t="s">
        <v>113</v>
      </c>
      <c r="D135" s="58" t="s">
        <v>113</v>
      </c>
      <c r="E135" s="58">
        <v>0.44200400000000001</v>
      </c>
      <c r="J135" s="29"/>
      <c r="K135" s="29"/>
    </row>
    <row r="136" spans="1:11" ht="20.100000000000001" customHeight="1" x14ac:dyDescent="0.6">
      <c r="A136" s="31">
        <v>131</v>
      </c>
      <c r="B136" s="55" t="s">
        <v>200</v>
      </c>
      <c r="C136" s="56" t="s">
        <v>113</v>
      </c>
      <c r="D136" s="56">
        <v>0.77687899999999999</v>
      </c>
      <c r="E136" s="56">
        <v>0.38633400000000001</v>
      </c>
      <c r="J136" s="29"/>
      <c r="K136" s="29"/>
    </row>
    <row r="137" spans="1:11" ht="20.100000000000001" customHeight="1" x14ac:dyDescent="0.6">
      <c r="A137" s="34">
        <v>132</v>
      </c>
      <c r="B137" s="57" t="s">
        <v>357</v>
      </c>
      <c r="C137" s="58">
        <v>1.8500099999999999</v>
      </c>
      <c r="D137" s="58" t="s">
        <v>113</v>
      </c>
      <c r="E137" s="58">
        <v>0.37286999999999998</v>
      </c>
      <c r="J137" s="29"/>
      <c r="K137" s="29"/>
    </row>
    <row r="138" spans="1:11" ht="20.100000000000001" customHeight="1" x14ac:dyDescent="0.6">
      <c r="A138" s="31">
        <v>133</v>
      </c>
      <c r="B138" s="55" t="s">
        <v>331</v>
      </c>
      <c r="C138" s="56">
        <v>1.526E-3</v>
      </c>
      <c r="D138" s="56">
        <v>4.8517320000000002</v>
      </c>
      <c r="E138" s="56">
        <v>0.33601300000000001</v>
      </c>
      <c r="J138" s="29"/>
      <c r="K138" s="29"/>
    </row>
    <row r="139" spans="1:11" ht="20.100000000000001" customHeight="1" x14ac:dyDescent="0.6">
      <c r="A139" s="34">
        <v>134</v>
      </c>
      <c r="B139" s="57" t="s">
        <v>321</v>
      </c>
      <c r="C139" s="58">
        <v>3.1210999999999999E-2</v>
      </c>
      <c r="D139" s="58">
        <v>0.69233299999999998</v>
      </c>
      <c r="E139" s="58">
        <v>0.281806</v>
      </c>
      <c r="J139" s="29"/>
      <c r="K139" s="29"/>
    </row>
    <row r="140" spans="1:11" ht="20.100000000000001" customHeight="1" x14ac:dyDescent="0.6">
      <c r="A140" s="31">
        <v>135</v>
      </c>
      <c r="B140" s="55" t="s">
        <v>255</v>
      </c>
      <c r="C140" s="56">
        <v>5.8537140000000001</v>
      </c>
      <c r="D140" s="56">
        <v>0.24138599999999999</v>
      </c>
      <c r="E140" s="56">
        <v>0.27076499999999998</v>
      </c>
      <c r="J140" s="29"/>
      <c r="K140" s="29"/>
    </row>
    <row r="141" spans="1:11" ht="20.100000000000001" customHeight="1" x14ac:dyDescent="0.6">
      <c r="A141" s="34">
        <v>136</v>
      </c>
      <c r="B141" s="57" t="s">
        <v>137</v>
      </c>
      <c r="C141" s="58" t="s">
        <v>113</v>
      </c>
      <c r="D141" s="58">
        <v>0.94395399999999996</v>
      </c>
      <c r="E141" s="58">
        <v>0.24690999999999999</v>
      </c>
      <c r="J141" s="29"/>
      <c r="K141" s="29"/>
    </row>
    <row r="142" spans="1:11" ht="20.100000000000001" customHeight="1" x14ac:dyDescent="0.6">
      <c r="A142" s="31">
        <v>137</v>
      </c>
      <c r="B142" s="55" t="s">
        <v>139</v>
      </c>
      <c r="C142" s="56">
        <v>5.9750019999999999</v>
      </c>
      <c r="D142" s="56">
        <v>0.418186</v>
      </c>
      <c r="E142" s="56">
        <v>0.21109900000000001</v>
      </c>
      <c r="J142" s="29"/>
      <c r="K142" s="29"/>
    </row>
    <row r="143" spans="1:11" ht="20.100000000000001" customHeight="1" x14ac:dyDescent="0.6">
      <c r="A143" s="34">
        <v>138</v>
      </c>
      <c r="B143" s="57" t="s">
        <v>260</v>
      </c>
      <c r="C143" s="58">
        <v>0.63144999999999996</v>
      </c>
      <c r="D143" s="58">
        <v>0.58432700000000004</v>
      </c>
      <c r="E143" s="58">
        <v>0.175481</v>
      </c>
      <c r="J143" s="29"/>
      <c r="K143" s="29"/>
    </row>
    <row r="144" spans="1:11" ht="20.100000000000001" customHeight="1" x14ac:dyDescent="0.6">
      <c r="A144" s="31">
        <v>139</v>
      </c>
      <c r="B144" s="55" t="s">
        <v>276</v>
      </c>
      <c r="C144" s="56">
        <v>0.68385200000000002</v>
      </c>
      <c r="D144" s="56">
        <v>4.2919999999999998E-3</v>
      </c>
      <c r="E144" s="56">
        <v>0.14527999999999999</v>
      </c>
      <c r="J144" s="29"/>
      <c r="K144" s="29"/>
    </row>
    <row r="145" spans="1:11" ht="20.100000000000001" customHeight="1" x14ac:dyDescent="0.6">
      <c r="A145" s="34">
        <v>140</v>
      </c>
      <c r="B145" s="57" t="s">
        <v>149</v>
      </c>
      <c r="C145" s="58">
        <v>3.5530000000000002E-3</v>
      </c>
      <c r="D145" s="58">
        <v>2.0789999999999999E-2</v>
      </c>
      <c r="E145" s="58">
        <v>0.145007</v>
      </c>
      <c r="J145" s="29"/>
      <c r="K145" s="29"/>
    </row>
    <row r="146" spans="1:11" ht="20.100000000000001" customHeight="1" x14ac:dyDescent="0.6">
      <c r="A146" s="31">
        <v>141</v>
      </c>
      <c r="B146" s="55" t="s">
        <v>365</v>
      </c>
      <c r="C146" s="56" t="s">
        <v>113</v>
      </c>
      <c r="D146" s="56" t="s">
        <v>113</v>
      </c>
      <c r="E146" s="56">
        <v>0.13250000000000001</v>
      </c>
      <c r="J146" s="29"/>
      <c r="K146" s="29"/>
    </row>
    <row r="147" spans="1:11" ht="20.100000000000001" customHeight="1" x14ac:dyDescent="0.6">
      <c r="A147" s="34">
        <v>142</v>
      </c>
      <c r="B147" s="57" t="s">
        <v>366</v>
      </c>
      <c r="C147" s="58" t="s">
        <v>113</v>
      </c>
      <c r="D147" s="58" t="s">
        <v>113</v>
      </c>
      <c r="E147" s="58">
        <v>0.13012000000000001</v>
      </c>
      <c r="J147" s="29"/>
      <c r="K147" s="29"/>
    </row>
    <row r="148" spans="1:11" ht="20.100000000000001" customHeight="1" x14ac:dyDescent="0.6">
      <c r="A148" s="31">
        <v>143</v>
      </c>
      <c r="B148" s="55" t="s">
        <v>254</v>
      </c>
      <c r="C148" s="56">
        <v>0.110331</v>
      </c>
      <c r="D148" s="56" t="s">
        <v>113</v>
      </c>
      <c r="E148" s="56">
        <v>0.120017</v>
      </c>
      <c r="J148" s="29"/>
      <c r="K148" s="29"/>
    </row>
    <row r="149" spans="1:11" ht="20.100000000000001" customHeight="1" x14ac:dyDescent="0.6">
      <c r="A149" s="34">
        <v>144</v>
      </c>
      <c r="B149" s="57" t="s">
        <v>264</v>
      </c>
      <c r="C149" s="58">
        <v>0.149394</v>
      </c>
      <c r="D149" s="58" t="s">
        <v>113</v>
      </c>
      <c r="E149" s="58">
        <v>0.10166</v>
      </c>
      <c r="J149" s="29"/>
      <c r="K149" s="29"/>
    </row>
    <row r="150" spans="1:11" ht="20.100000000000001" customHeight="1" thickBot="1" x14ac:dyDescent="0.65">
      <c r="A150" s="31" t="s">
        <v>28</v>
      </c>
      <c r="B150" s="55" t="s">
        <v>153</v>
      </c>
      <c r="C150" s="56">
        <v>162.23754800000003</v>
      </c>
      <c r="D150" s="56">
        <v>5.8520830000000013</v>
      </c>
      <c r="E150" s="56">
        <v>1.9972270000000001</v>
      </c>
      <c r="J150" s="29"/>
      <c r="K150" s="29"/>
    </row>
    <row r="151" spans="1:11" ht="20.100000000000001" customHeight="1" thickBot="1" x14ac:dyDescent="0.65">
      <c r="A151" s="168" t="s">
        <v>28</v>
      </c>
      <c r="B151" s="169" t="s">
        <v>345</v>
      </c>
      <c r="C151" s="170">
        <v>115781.33040000002</v>
      </c>
      <c r="D151" s="170">
        <v>105835.762017</v>
      </c>
      <c r="E151" s="170">
        <v>101107.98081000008</v>
      </c>
      <c r="J151" s="29"/>
      <c r="K151" s="29"/>
    </row>
    <row r="152" spans="1:11" ht="17.25" customHeight="1" x14ac:dyDescent="0.6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6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6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6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6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6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6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6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6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6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6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6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6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6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6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6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6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6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6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6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6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6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6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6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6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6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6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6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6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6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6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6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6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6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6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6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6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6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6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6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6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6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6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6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6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6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6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6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6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6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6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6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6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6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6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6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6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6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6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6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6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6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6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6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6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6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6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6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6">
      <c r="A220" s="38"/>
      <c r="B220" s="38"/>
      <c r="C220" s="38"/>
      <c r="D220" s="38"/>
      <c r="E220" s="38"/>
      <c r="J220" s="29"/>
      <c r="K220" s="29"/>
    </row>
    <row r="221" spans="1:11" ht="17.25" customHeight="1" x14ac:dyDescent="0.6">
      <c r="A221" s="38"/>
      <c r="B221" s="38"/>
      <c r="C221" s="38"/>
      <c r="D221" s="38"/>
      <c r="E221" s="38"/>
      <c r="J221" s="29"/>
      <c r="K221" s="29"/>
    </row>
    <row r="222" spans="1:11" ht="17.25" customHeight="1" x14ac:dyDescent="0.6">
      <c r="A222" s="38"/>
      <c r="B222" s="38"/>
      <c r="C222" s="38"/>
      <c r="D222" s="38"/>
      <c r="E222" s="38"/>
      <c r="J222" s="29"/>
      <c r="K222" s="29"/>
    </row>
    <row r="223" spans="1:11" ht="17.25" customHeight="1" x14ac:dyDescent="0.6">
      <c r="A223" s="38"/>
      <c r="B223" s="38"/>
      <c r="C223" s="38"/>
      <c r="D223" s="38"/>
      <c r="E223" s="38"/>
      <c r="J223" s="29"/>
      <c r="K223" s="29"/>
    </row>
    <row r="224" spans="1:11" ht="17.25" customHeight="1" x14ac:dyDescent="0.6">
      <c r="J224" s="29"/>
      <c r="K224" s="29"/>
    </row>
    <row r="225" s="29" customFormat="1" ht="17.25" customHeight="1" x14ac:dyDescent="0.6"/>
    <row r="226" s="29" customFormat="1" ht="17.25" customHeight="1" x14ac:dyDescent="0.6"/>
    <row r="227" s="29" customFormat="1" ht="17.25" customHeight="1" x14ac:dyDescent="0.6"/>
    <row r="228" s="29" customFormat="1" ht="17.25" customHeight="1" x14ac:dyDescent="0.6"/>
    <row r="229" s="29" customFormat="1" ht="17.25" customHeight="1" x14ac:dyDescent="0.6"/>
    <row r="230" s="29" customFormat="1" ht="17.25" customHeight="1" x14ac:dyDescent="0.6"/>
    <row r="231" s="29" customFormat="1" ht="17.25" customHeight="1" x14ac:dyDescent="0.6"/>
    <row r="232" s="29" customFormat="1" ht="17.25" customHeight="1" x14ac:dyDescent="0.6"/>
    <row r="233" s="29" customFormat="1" ht="17.25" customHeight="1" x14ac:dyDescent="0.6"/>
    <row r="234" s="29" customFormat="1" ht="17.25" customHeight="1" x14ac:dyDescent="0.6"/>
    <row r="235" s="29" customFormat="1" ht="17.25" customHeight="1" x14ac:dyDescent="0.6"/>
    <row r="236" s="29" customFormat="1" ht="17.25" customHeight="1" x14ac:dyDescent="0.6"/>
    <row r="237" s="29" customFormat="1" ht="17.25" customHeight="1" x14ac:dyDescent="0.6"/>
    <row r="238" s="29" customFormat="1" ht="17.25" customHeight="1" x14ac:dyDescent="0.6"/>
    <row r="239" s="29" customFormat="1" ht="17.25" customHeight="1" x14ac:dyDescent="0.6"/>
    <row r="240" s="29" customFormat="1" ht="17.25" customHeight="1" x14ac:dyDescent="0.6"/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  <row r="304" s="29" customFormat="1" ht="17.25" customHeight="1" x14ac:dyDescent="0.6"/>
    <row r="305" s="29" customFormat="1" ht="17.25" customHeight="1" x14ac:dyDescent="0.6"/>
    <row r="306" s="29" customFormat="1" ht="17.25" customHeight="1" x14ac:dyDescent="0.6"/>
    <row r="307" s="29" customFormat="1" ht="17.25" customHeight="1" x14ac:dyDescent="0.6"/>
    <row r="308" s="29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5"/>
  <sheetViews>
    <sheetView rightToLeft="1" workbookViewId="0">
      <pane ySplit="4" topLeftCell="A5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67" t="s">
        <v>20</v>
      </c>
      <c r="E1" s="96"/>
      <c r="G1" s="96"/>
    </row>
    <row r="2" spans="1:25" ht="27" customHeight="1" x14ac:dyDescent="0.25">
      <c r="A2" s="103" t="s">
        <v>368</v>
      </c>
      <c r="B2" s="103"/>
      <c r="C2" s="103"/>
      <c r="D2" s="103"/>
      <c r="E2" s="103"/>
      <c r="F2" s="103"/>
    </row>
    <row r="3" spans="1:25" ht="19.8" x14ac:dyDescent="0.25">
      <c r="A3" s="191" t="s">
        <v>154</v>
      </c>
      <c r="B3" s="192"/>
      <c r="C3" s="95" t="s">
        <v>273</v>
      </c>
      <c r="D3" s="95" t="s">
        <v>274</v>
      </c>
      <c r="E3" s="95" t="s">
        <v>275</v>
      </c>
      <c r="F3" s="95" t="s">
        <v>155</v>
      </c>
      <c r="G3" s="95" t="s">
        <v>156</v>
      </c>
      <c r="H3" s="95" t="s">
        <v>157</v>
      </c>
      <c r="I3" s="94" t="s">
        <v>158</v>
      </c>
      <c r="J3" s="95" t="s">
        <v>159</v>
      </c>
      <c r="K3" s="95" t="s">
        <v>160</v>
      </c>
      <c r="L3" s="95" t="s">
        <v>161</v>
      </c>
      <c r="M3" s="94" t="s">
        <v>162</v>
      </c>
      <c r="N3" s="95" t="s">
        <v>163</v>
      </c>
      <c r="O3" s="95" t="s">
        <v>164</v>
      </c>
      <c r="P3" s="95" t="s">
        <v>165</v>
      </c>
      <c r="Q3" s="94" t="s">
        <v>166</v>
      </c>
      <c r="R3" s="95" t="s">
        <v>167</v>
      </c>
      <c r="S3" s="95" t="s">
        <v>168</v>
      </c>
      <c r="T3" s="95" t="s">
        <v>169</v>
      </c>
      <c r="U3" s="94" t="s">
        <v>170</v>
      </c>
      <c r="V3" s="93" t="s">
        <v>171</v>
      </c>
      <c r="W3" s="93" t="s">
        <v>172</v>
      </c>
    </row>
    <row r="4" spans="1:25" ht="118.2" customHeight="1" x14ac:dyDescent="0.25">
      <c r="A4" s="98" t="s">
        <v>173</v>
      </c>
      <c r="B4" s="97" t="s">
        <v>73</v>
      </c>
      <c r="C4" s="134" t="s">
        <v>53</v>
      </c>
      <c r="D4" s="134" t="s">
        <v>54</v>
      </c>
      <c r="E4" s="134" t="s">
        <v>55</v>
      </c>
      <c r="F4" s="134" t="s">
        <v>56</v>
      </c>
      <c r="G4" s="134" t="s">
        <v>57</v>
      </c>
      <c r="H4" s="134" t="s">
        <v>58</v>
      </c>
      <c r="I4" s="134" t="s">
        <v>59</v>
      </c>
      <c r="J4" s="134" t="s">
        <v>60</v>
      </c>
      <c r="K4" s="134" t="s">
        <v>61</v>
      </c>
      <c r="L4" s="134" t="s">
        <v>62</v>
      </c>
      <c r="M4" s="134" t="s">
        <v>63</v>
      </c>
      <c r="N4" s="134" t="s">
        <v>64</v>
      </c>
      <c r="O4" s="134" t="s">
        <v>65</v>
      </c>
      <c r="P4" s="134" t="s">
        <v>66</v>
      </c>
      <c r="Q4" s="134" t="s">
        <v>67</v>
      </c>
      <c r="R4" s="134" t="s">
        <v>68</v>
      </c>
      <c r="S4" s="134" t="s">
        <v>69</v>
      </c>
      <c r="T4" s="134" t="s">
        <v>226</v>
      </c>
      <c r="U4" s="134" t="s">
        <v>70</v>
      </c>
      <c r="V4" s="134" t="s">
        <v>71</v>
      </c>
      <c r="W4" s="134" t="s">
        <v>72</v>
      </c>
    </row>
    <row r="5" spans="1:25" ht="19.2" x14ac:dyDescent="0.6">
      <c r="A5" s="139" t="s">
        <v>323</v>
      </c>
      <c r="B5" s="141">
        <v>4043.5074070000001</v>
      </c>
      <c r="C5" s="141">
        <v>141.743629</v>
      </c>
      <c r="D5" s="141">
        <v>52.994301</v>
      </c>
      <c r="E5" s="141">
        <v>18.254728</v>
      </c>
      <c r="F5" s="141">
        <v>137.34677199999999</v>
      </c>
      <c r="G5" s="141">
        <v>7.1212710000000001</v>
      </c>
      <c r="H5" s="141">
        <v>448.78291200000001</v>
      </c>
      <c r="I5" s="141">
        <v>322.97231599999998</v>
      </c>
      <c r="J5" s="141">
        <v>13.635192999999999</v>
      </c>
      <c r="K5" s="141">
        <v>1.630503</v>
      </c>
      <c r="L5" s="141">
        <v>33.175255999999997</v>
      </c>
      <c r="M5" s="141">
        <v>44.134278999999999</v>
      </c>
      <c r="N5" s="141">
        <v>3.7830409999999999</v>
      </c>
      <c r="O5" s="141">
        <v>40.217892999999997</v>
      </c>
      <c r="P5" s="141">
        <v>278.66052300000001</v>
      </c>
      <c r="Q5" s="141">
        <v>282.56808000000001</v>
      </c>
      <c r="R5" s="141">
        <v>1141.521</v>
      </c>
      <c r="S5" s="141">
        <v>993.43510600000002</v>
      </c>
      <c r="T5" s="141">
        <v>47.161769</v>
      </c>
      <c r="U5" s="141">
        <v>0</v>
      </c>
      <c r="V5" s="141">
        <v>26.141411000000002</v>
      </c>
      <c r="W5" s="141">
        <v>8.2274239999999992</v>
      </c>
      <c r="Y5" s="87"/>
    </row>
    <row r="6" spans="1:25" ht="19.2" x14ac:dyDescent="0.6">
      <c r="A6" s="139" t="s">
        <v>81</v>
      </c>
      <c r="B6" s="141">
        <v>1827.794934</v>
      </c>
      <c r="C6" s="141">
        <v>7.148231</v>
      </c>
      <c r="D6" s="141">
        <v>1.4829129999999999</v>
      </c>
      <c r="E6" s="141">
        <v>0</v>
      </c>
      <c r="F6" s="141">
        <v>1.178064</v>
      </c>
      <c r="G6" s="141">
        <v>179.37519800000001</v>
      </c>
      <c r="H6" s="141">
        <v>905.04567699999996</v>
      </c>
      <c r="I6" s="141">
        <v>605.45466399999998</v>
      </c>
      <c r="J6" s="141">
        <v>0.33515600000000001</v>
      </c>
      <c r="K6" s="141">
        <v>0</v>
      </c>
      <c r="L6" s="141">
        <v>7.8105710000000004</v>
      </c>
      <c r="M6" s="141">
        <v>0.90844199999999997</v>
      </c>
      <c r="N6" s="141">
        <v>0</v>
      </c>
      <c r="O6" s="141">
        <v>1.4553130000000001</v>
      </c>
      <c r="P6" s="141">
        <v>2.8118479999999999</v>
      </c>
      <c r="Q6" s="141">
        <v>64.956267999999994</v>
      </c>
      <c r="R6" s="141">
        <v>42.326880000000003</v>
      </c>
      <c r="S6" s="141">
        <v>6.9417780000000002</v>
      </c>
      <c r="T6" s="141">
        <v>9.7049999999999997E-2</v>
      </c>
      <c r="U6" s="141">
        <v>0</v>
      </c>
      <c r="V6" s="141">
        <v>0.21687000000000001</v>
      </c>
      <c r="W6" s="141">
        <v>0.25001099999999998</v>
      </c>
    </row>
    <row r="7" spans="1:25" ht="19.2" x14ac:dyDescent="0.6">
      <c r="A7" s="139" t="s">
        <v>82</v>
      </c>
      <c r="B7" s="141">
        <v>1764.416121</v>
      </c>
      <c r="C7" s="141">
        <v>5.0730000000000003E-3</v>
      </c>
      <c r="D7" s="141">
        <v>8.4940449999999998</v>
      </c>
      <c r="E7" s="141">
        <v>2.7352129999999999</v>
      </c>
      <c r="F7" s="141">
        <v>0.90809300000000004</v>
      </c>
      <c r="G7" s="141">
        <v>4.6185109999999998</v>
      </c>
      <c r="H7" s="141">
        <v>949.04597699999999</v>
      </c>
      <c r="I7" s="141">
        <v>427.77662099999998</v>
      </c>
      <c r="J7" s="141">
        <v>4.6316009999999999</v>
      </c>
      <c r="K7" s="141">
        <v>0</v>
      </c>
      <c r="L7" s="141">
        <v>11.451763</v>
      </c>
      <c r="M7" s="141">
        <v>3.3031609999999998</v>
      </c>
      <c r="N7" s="141">
        <v>0</v>
      </c>
      <c r="O7" s="141">
        <v>0.84837899999999999</v>
      </c>
      <c r="P7" s="141">
        <v>159.906104</v>
      </c>
      <c r="Q7" s="141">
        <v>184.598659</v>
      </c>
      <c r="R7" s="141">
        <v>3.0647000000000002</v>
      </c>
      <c r="S7" s="141">
        <v>2.801E-2</v>
      </c>
      <c r="T7" s="141">
        <v>0.12662699999999999</v>
      </c>
      <c r="U7" s="141">
        <v>0</v>
      </c>
      <c r="V7" s="141">
        <v>0.39150699999999999</v>
      </c>
      <c r="W7" s="141">
        <v>2.4820769999999999</v>
      </c>
    </row>
    <row r="8" spans="1:25" ht="19.2" x14ac:dyDescent="0.6">
      <c r="A8" s="139" t="s">
        <v>88</v>
      </c>
      <c r="B8" s="141">
        <v>751.64893100000006</v>
      </c>
      <c r="C8" s="141">
        <v>0</v>
      </c>
      <c r="D8" s="141">
        <v>1.2314160000000001</v>
      </c>
      <c r="E8" s="141">
        <v>0</v>
      </c>
      <c r="F8" s="141">
        <v>0.12756400000000001</v>
      </c>
      <c r="G8" s="141">
        <v>1.458917</v>
      </c>
      <c r="H8" s="141">
        <v>509.34074199999998</v>
      </c>
      <c r="I8" s="141">
        <v>191.99979999999999</v>
      </c>
      <c r="J8" s="141">
        <v>0</v>
      </c>
      <c r="K8" s="141">
        <v>0</v>
      </c>
      <c r="L8" s="141">
        <v>0</v>
      </c>
      <c r="M8" s="141">
        <v>11.103234</v>
      </c>
      <c r="N8" s="141">
        <v>0</v>
      </c>
      <c r="O8" s="141">
        <v>0.26172800000000002</v>
      </c>
      <c r="P8" s="141">
        <v>0</v>
      </c>
      <c r="Q8" s="141">
        <v>19.779344999999999</v>
      </c>
      <c r="R8" s="141">
        <v>11.309626</v>
      </c>
      <c r="S8" s="141">
        <v>0.11944100000000001</v>
      </c>
      <c r="T8" s="141">
        <v>0.21610799999999999</v>
      </c>
      <c r="U8" s="141">
        <v>0</v>
      </c>
      <c r="V8" s="141">
        <v>4.6950099999999999</v>
      </c>
      <c r="W8" s="141">
        <v>6.0000000000000001E-3</v>
      </c>
    </row>
    <row r="9" spans="1:25" ht="19.2" x14ac:dyDescent="0.6">
      <c r="A9" s="139" t="s">
        <v>229</v>
      </c>
      <c r="B9" s="141">
        <v>724.64944700000024</v>
      </c>
      <c r="C9" s="141">
        <v>1.4486669999999999</v>
      </c>
      <c r="D9" s="141">
        <v>4.4341949999999999</v>
      </c>
      <c r="E9" s="141">
        <v>0</v>
      </c>
      <c r="F9" s="141">
        <v>0.77128799999999997</v>
      </c>
      <c r="G9" s="141">
        <v>16.197707000000001</v>
      </c>
      <c r="H9" s="141">
        <v>459.77919600000001</v>
      </c>
      <c r="I9" s="141">
        <v>21.646542</v>
      </c>
      <c r="J9" s="141">
        <v>0</v>
      </c>
      <c r="K9" s="141">
        <v>9.1000000000000003E-5</v>
      </c>
      <c r="L9" s="141">
        <v>2.5553880000000002</v>
      </c>
      <c r="M9" s="141">
        <v>42.838292000000003</v>
      </c>
      <c r="N9" s="141">
        <v>0</v>
      </c>
      <c r="O9" s="141">
        <v>5.6529410000000002</v>
      </c>
      <c r="P9" s="141">
        <v>0</v>
      </c>
      <c r="Q9" s="141">
        <v>37.965625000000003</v>
      </c>
      <c r="R9" s="141">
        <v>40.025371</v>
      </c>
      <c r="S9" s="141">
        <v>33.133474999999997</v>
      </c>
      <c r="T9" s="141">
        <v>5.8055479999999999</v>
      </c>
      <c r="U9" s="141">
        <v>51.88561</v>
      </c>
      <c r="V9" s="141">
        <v>0.235709</v>
      </c>
      <c r="W9" s="141">
        <v>0.27380199999999999</v>
      </c>
    </row>
    <row r="10" spans="1:25" ht="19.2" x14ac:dyDescent="0.6">
      <c r="A10" s="139" t="s">
        <v>85</v>
      </c>
      <c r="B10" s="141">
        <v>715.76027600000009</v>
      </c>
      <c r="C10" s="141">
        <v>7.143256</v>
      </c>
      <c r="D10" s="141">
        <v>5.9810939999999997</v>
      </c>
      <c r="E10" s="141">
        <v>0.612788</v>
      </c>
      <c r="F10" s="141">
        <v>12.015161000000001</v>
      </c>
      <c r="G10" s="141">
        <v>0</v>
      </c>
      <c r="H10" s="141">
        <v>117.681354</v>
      </c>
      <c r="I10" s="141">
        <v>447.28208899999998</v>
      </c>
      <c r="J10" s="141">
        <v>0</v>
      </c>
      <c r="K10" s="141">
        <v>0.42367500000000002</v>
      </c>
      <c r="L10" s="141">
        <v>31.248355</v>
      </c>
      <c r="M10" s="141">
        <v>5.9605490000000003</v>
      </c>
      <c r="N10" s="141">
        <v>4.4999999999999997E-3</v>
      </c>
      <c r="O10" s="141">
        <v>6.6536169999999997</v>
      </c>
      <c r="P10" s="141">
        <v>0</v>
      </c>
      <c r="Q10" s="141">
        <v>57.381328000000003</v>
      </c>
      <c r="R10" s="141">
        <v>7.9844049999999998</v>
      </c>
      <c r="S10" s="141">
        <v>12.742765</v>
      </c>
      <c r="T10" s="141">
        <v>1.4945999999999999E-2</v>
      </c>
      <c r="U10" s="141">
        <v>0</v>
      </c>
      <c r="V10" s="141">
        <v>1.17957</v>
      </c>
      <c r="W10" s="141">
        <v>1.4508239999999999</v>
      </c>
    </row>
    <row r="11" spans="1:25" ht="19.2" x14ac:dyDescent="0.6">
      <c r="A11" s="139" t="s">
        <v>87</v>
      </c>
      <c r="B11" s="141">
        <v>686.28581499999996</v>
      </c>
      <c r="C11" s="141">
        <v>0.37437300000000001</v>
      </c>
      <c r="D11" s="141">
        <v>1.954602</v>
      </c>
      <c r="E11" s="141">
        <v>0</v>
      </c>
      <c r="F11" s="141">
        <v>6.4221E-2</v>
      </c>
      <c r="G11" s="141">
        <v>1.401545</v>
      </c>
      <c r="H11" s="141">
        <v>392.41246799999999</v>
      </c>
      <c r="I11" s="141">
        <v>253.66256899999999</v>
      </c>
      <c r="J11" s="141">
        <v>0</v>
      </c>
      <c r="K11" s="141">
        <v>0</v>
      </c>
      <c r="L11" s="141">
        <v>2.591E-3</v>
      </c>
      <c r="M11" s="141">
        <v>0.51682799999999995</v>
      </c>
      <c r="N11" s="141">
        <v>0</v>
      </c>
      <c r="O11" s="141">
        <v>0.18590100000000001</v>
      </c>
      <c r="P11" s="141">
        <v>0</v>
      </c>
      <c r="Q11" s="141">
        <v>9.0187910000000002</v>
      </c>
      <c r="R11" s="141">
        <v>21.023565999999999</v>
      </c>
      <c r="S11" s="141">
        <v>3.4478689999999999</v>
      </c>
      <c r="T11" s="141">
        <v>2.1486239999999999</v>
      </c>
      <c r="U11" s="141">
        <v>0</v>
      </c>
      <c r="V11" s="141">
        <v>3.8841000000000001E-2</v>
      </c>
      <c r="W11" s="141">
        <v>3.3026E-2</v>
      </c>
    </row>
    <row r="12" spans="1:25" ht="19.2" x14ac:dyDescent="0.6">
      <c r="A12" s="139" t="s">
        <v>92</v>
      </c>
      <c r="B12" s="141">
        <v>679.99269300000014</v>
      </c>
      <c r="C12" s="141">
        <v>0</v>
      </c>
      <c r="D12" s="141">
        <v>6.4972159999999999</v>
      </c>
      <c r="E12" s="141">
        <v>0</v>
      </c>
      <c r="F12" s="141">
        <v>1.5126250000000001</v>
      </c>
      <c r="G12" s="141">
        <v>0</v>
      </c>
      <c r="H12" s="141">
        <v>106.225005</v>
      </c>
      <c r="I12" s="141">
        <v>484.67594500000001</v>
      </c>
      <c r="J12" s="141">
        <v>0</v>
      </c>
      <c r="K12" s="141">
        <v>1.3686E-2</v>
      </c>
      <c r="L12" s="141">
        <v>1.905967</v>
      </c>
      <c r="M12" s="141">
        <v>1.3983810000000001</v>
      </c>
      <c r="N12" s="141">
        <v>9.9999999999999995E-7</v>
      </c>
      <c r="O12" s="141">
        <v>6.4031399999999996</v>
      </c>
      <c r="P12" s="141">
        <v>1.6018680000000001</v>
      </c>
      <c r="Q12" s="141">
        <v>5.8909459999999996</v>
      </c>
      <c r="R12" s="141">
        <v>13.434236</v>
      </c>
      <c r="S12" s="141">
        <v>0.46730300000000002</v>
      </c>
      <c r="T12" s="141">
        <v>0.24480099999999999</v>
      </c>
      <c r="U12" s="141">
        <v>0</v>
      </c>
      <c r="V12" s="141">
        <v>0.39968500000000001</v>
      </c>
      <c r="W12" s="141">
        <v>49.321888000000001</v>
      </c>
    </row>
    <row r="13" spans="1:25" ht="19.2" x14ac:dyDescent="0.6">
      <c r="A13" s="139" t="s">
        <v>98</v>
      </c>
      <c r="B13" s="141">
        <v>678.49260700000013</v>
      </c>
      <c r="C13" s="141">
        <v>109.59048900000001</v>
      </c>
      <c r="D13" s="141">
        <v>29.984045999999999</v>
      </c>
      <c r="E13" s="141">
        <v>9.4575709999999997</v>
      </c>
      <c r="F13" s="141">
        <v>97.304759000000004</v>
      </c>
      <c r="G13" s="141">
        <v>5.5118660000000004</v>
      </c>
      <c r="H13" s="141">
        <v>95.988388</v>
      </c>
      <c r="I13" s="141">
        <v>46.192618000000003</v>
      </c>
      <c r="J13" s="141">
        <v>6.3289999999999999E-2</v>
      </c>
      <c r="K13" s="141">
        <v>9.9407730000000001</v>
      </c>
      <c r="L13" s="141">
        <v>27.215125</v>
      </c>
      <c r="M13" s="141">
        <v>10.125356</v>
      </c>
      <c r="N13" s="141">
        <v>3.9896880000000001</v>
      </c>
      <c r="O13" s="141">
        <v>30.739958000000001</v>
      </c>
      <c r="P13" s="141">
        <v>0</v>
      </c>
      <c r="Q13" s="141">
        <v>100.719173</v>
      </c>
      <c r="R13" s="141">
        <v>81.964681999999996</v>
      </c>
      <c r="S13" s="141">
        <v>6.5857200000000002</v>
      </c>
      <c r="T13" s="141">
        <v>0.97435700000000003</v>
      </c>
      <c r="U13" s="141">
        <v>0</v>
      </c>
      <c r="V13" s="141">
        <v>11.848369</v>
      </c>
      <c r="W13" s="141">
        <v>0.296379</v>
      </c>
    </row>
    <row r="14" spans="1:25" ht="19.2" x14ac:dyDescent="0.6">
      <c r="A14" s="139" t="s">
        <v>84</v>
      </c>
      <c r="B14" s="141">
        <v>629.51160900000002</v>
      </c>
      <c r="C14" s="141">
        <v>0.28360800000000003</v>
      </c>
      <c r="D14" s="141">
        <v>0.12379900000000001</v>
      </c>
      <c r="E14" s="141">
        <v>0</v>
      </c>
      <c r="F14" s="141">
        <v>0</v>
      </c>
      <c r="G14" s="141">
        <v>0.194824</v>
      </c>
      <c r="H14" s="141">
        <v>437.60562599999997</v>
      </c>
      <c r="I14" s="141">
        <v>70.101136999999994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0.16567399999999999</v>
      </c>
      <c r="P14" s="141">
        <v>0</v>
      </c>
      <c r="Q14" s="141">
        <v>116.803186</v>
      </c>
      <c r="R14" s="141">
        <v>0.162107</v>
      </c>
      <c r="S14" s="141">
        <v>3.968591</v>
      </c>
      <c r="T14" s="141">
        <v>4.4884E-2</v>
      </c>
      <c r="U14" s="141">
        <v>0</v>
      </c>
      <c r="V14" s="141">
        <v>0</v>
      </c>
      <c r="W14" s="141">
        <v>5.8173000000000002E-2</v>
      </c>
    </row>
    <row r="15" spans="1:25" ht="19.2" x14ac:dyDescent="0.6">
      <c r="A15" s="139" t="s">
        <v>90</v>
      </c>
      <c r="B15" s="141">
        <v>585.39244299999984</v>
      </c>
      <c r="C15" s="141">
        <v>0</v>
      </c>
      <c r="D15" s="141">
        <v>0.95352000000000003</v>
      </c>
      <c r="E15" s="141">
        <v>0</v>
      </c>
      <c r="F15" s="141">
        <v>0.16728599999999999</v>
      </c>
      <c r="G15" s="141">
        <v>0.15263599999999999</v>
      </c>
      <c r="H15" s="141">
        <v>27.273026999999999</v>
      </c>
      <c r="I15" s="141">
        <v>4.4236550000000001</v>
      </c>
      <c r="J15" s="141">
        <v>3.7414999999999997E-2</v>
      </c>
      <c r="K15" s="141">
        <v>2.6796E-2</v>
      </c>
      <c r="L15" s="141">
        <v>2.4523E-2</v>
      </c>
      <c r="M15" s="141">
        <v>1.8729450000000001</v>
      </c>
      <c r="N15" s="141">
        <v>6.4093999999999998E-2</v>
      </c>
      <c r="O15" s="141">
        <v>0.30366100000000001</v>
      </c>
      <c r="P15" s="141">
        <v>0.36328199999999999</v>
      </c>
      <c r="Q15" s="141">
        <v>114.60136</v>
      </c>
      <c r="R15" s="141">
        <v>41.394880999999998</v>
      </c>
      <c r="S15" s="141">
        <v>386.60384199999999</v>
      </c>
      <c r="T15" s="141">
        <v>4.2427270000000004</v>
      </c>
      <c r="U15" s="141">
        <v>0.88904499999999997</v>
      </c>
      <c r="V15" s="141">
        <v>1.5665750000000001</v>
      </c>
      <c r="W15" s="141">
        <v>0.43117299999999997</v>
      </c>
    </row>
    <row r="16" spans="1:25" ht="19.2" x14ac:dyDescent="0.6">
      <c r="A16" s="139" t="s">
        <v>230</v>
      </c>
      <c r="B16" s="141">
        <v>527.2182499999999</v>
      </c>
      <c r="C16" s="141">
        <v>35.222904</v>
      </c>
      <c r="D16" s="141">
        <v>15.326154000000001</v>
      </c>
      <c r="E16" s="141">
        <v>41.253000999999998</v>
      </c>
      <c r="F16" s="141">
        <v>88.989658000000006</v>
      </c>
      <c r="G16" s="141">
        <v>17.11542</v>
      </c>
      <c r="H16" s="141">
        <v>78.281034000000005</v>
      </c>
      <c r="I16" s="141">
        <v>139.08173400000001</v>
      </c>
      <c r="J16" s="141">
        <v>0</v>
      </c>
      <c r="K16" s="141">
        <v>1.1196489999999999</v>
      </c>
      <c r="L16" s="141">
        <v>14.600213</v>
      </c>
      <c r="M16" s="141">
        <v>5.2046390000000002</v>
      </c>
      <c r="N16" s="141">
        <v>0</v>
      </c>
      <c r="O16" s="141">
        <v>16.186019999999999</v>
      </c>
      <c r="P16" s="141">
        <v>1.7669999999999999E-3</v>
      </c>
      <c r="Q16" s="141">
        <v>46.516697000000001</v>
      </c>
      <c r="R16" s="141">
        <v>10.222689000000001</v>
      </c>
      <c r="S16" s="141">
        <v>15.423033</v>
      </c>
      <c r="T16" s="141">
        <v>1.0696779999999999</v>
      </c>
      <c r="U16" s="141">
        <v>0</v>
      </c>
      <c r="V16" s="141">
        <v>1.347086</v>
      </c>
      <c r="W16" s="141">
        <v>0.25687399999999999</v>
      </c>
    </row>
    <row r="17" spans="1:23" ht="19.2" x14ac:dyDescent="0.6">
      <c r="A17" s="139" t="s">
        <v>327</v>
      </c>
      <c r="B17" s="141">
        <v>513.67013699999984</v>
      </c>
      <c r="C17" s="141">
        <v>0</v>
      </c>
      <c r="D17" s="141">
        <v>0.97278399999999998</v>
      </c>
      <c r="E17" s="141">
        <v>0</v>
      </c>
      <c r="F17" s="141">
        <v>5.4759000000000002E-2</v>
      </c>
      <c r="G17" s="141">
        <v>0</v>
      </c>
      <c r="H17" s="141">
        <v>391.94068199999998</v>
      </c>
      <c r="I17" s="141">
        <v>2.6700949999999999</v>
      </c>
      <c r="J17" s="141">
        <v>4.7540000000000004E-3</v>
      </c>
      <c r="K17" s="141">
        <v>0.51858199999999999</v>
      </c>
      <c r="L17" s="141">
        <v>2.9359999999999998E-3</v>
      </c>
      <c r="M17" s="141">
        <v>1.749895</v>
      </c>
      <c r="N17" s="141">
        <v>2.3640000000000002E-3</v>
      </c>
      <c r="O17" s="141">
        <v>0</v>
      </c>
      <c r="P17" s="141">
        <v>1.884209</v>
      </c>
      <c r="Q17" s="141">
        <v>30.365988999999999</v>
      </c>
      <c r="R17" s="141">
        <v>58.682574000000002</v>
      </c>
      <c r="S17" s="141">
        <v>14.136331</v>
      </c>
      <c r="T17" s="141">
        <v>10.501658000000001</v>
      </c>
      <c r="U17" s="141">
        <v>0</v>
      </c>
      <c r="V17" s="141">
        <v>0.15201799999999999</v>
      </c>
      <c r="W17" s="141">
        <v>3.0506999999999999E-2</v>
      </c>
    </row>
    <row r="18" spans="1:23" ht="19.2" x14ac:dyDescent="0.6">
      <c r="A18" s="139" t="s">
        <v>105</v>
      </c>
      <c r="B18" s="141">
        <v>425.18298700000003</v>
      </c>
      <c r="C18" s="141">
        <v>25.915192000000001</v>
      </c>
      <c r="D18" s="141">
        <v>48.907978</v>
      </c>
      <c r="E18" s="141">
        <v>2.4840439999999999</v>
      </c>
      <c r="F18" s="141">
        <v>91.529511999999997</v>
      </c>
      <c r="G18" s="141">
        <v>23.504536000000002</v>
      </c>
      <c r="H18" s="141">
        <v>13.837866999999999</v>
      </c>
      <c r="I18" s="141">
        <v>95.441089000000005</v>
      </c>
      <c r="J18" s="141">
        <v>1.9338000000000001E-2</v>
      </c>
      <c r="K18" s="141">
        <v>12.727850999999999</v>
      </c>
      <c r="L18" s="141">
        <v>9.7861159999999998</v>
      </c>
      <c r="M18" s="141">
        <v>17.513231999999999</v>
      </c>
      <c r="N18" s="141">
        <v>0.341055</v>
      </c>
      <c r="O18" s="141">
        <v>12.235989</v>
      </c>
      <c r="P18" s="141">
        <v>1.9970000000000002E-2</v>
      </c>
      <c r="Q18" s="141">
        <v>28.293638999999999</v>
      </c>
      <c r="R18" s="141">
        <v>17.347217000000001</v>
      </c>
      <c r="S18" s="141">
        <v>6.7011200000000004</v>
      </c>
      <c r="T18" s="141">
        <v>0.193135</v>
      </c>
      <c r="U18" s="141">
        <v>0</v>
      </c>
      <c r="V18" s="141">
        <v>17.991032000000001</v>
      </c>
      <c r="W18" s="141">
        <v>0.39307500000000001</v>
      </c>
    </row>
    <row r="19" spans="1:23" ht="19.2" x14ac:dyDescent="0.6">
      <c r="A19" s="139" t="s">
        <v>89</v>
      </c>
      <c r="B19" s="141">
        <v>389.86987299999998</v>
      </c>
      <c r="C19" s="141">
        <v>47.070591999999998</v>
      </c>
      <c r="D19" s="141">
        <v>16.495363999999999</v>
      </c>
      <c r="E19" s="141">
        <v>11.065894</v>
      </c>
      <c r="F19" s="141">
        <v>46.533071</v>
      </c>
      <c r="G19" s="141">
        <v>17.021481000000001</v>
      </c>
      <c r="H19" s="141">
        <v>33.031157</v>
      </c>
      <c r="I19" s="141">
        <v>30.062697</v>
      </c>
      <c r="J19" s="141">
        <v>0.17855199999999999</v>
      </c>
      <c r="K19" s="141">
        <v>2.469433</v>
      </c>
      <c r="L19" s="141">
        <v>9.8095890000000008</v>
      </c>
      <c r="M19" s="141">
        <v>7.3495609999999996</v>
      </c>
      <c r="N19" s="141">
        <v>0.31735099999999999</v>
      </c>
      <c r="O19" s="141">
        <v>14.085305</v>
      </c>
      <c r="P19" s="141">
        <v>3.2270880000000002</v>
      </c>
      <c r="Q19" s="141">
        <v>33.639451000000001</v>
      </c>
      <c r="R19" s="141">
        <v>48.126213</v>
      </c>
      <c r="S19" s="141">
        <v>51.413800999999999</v>
      </c>
      <c r="T19" s="141">
        <v>9.5718789999999991</v>
      </c>
      <c r="U19" s="141">
        <v>0</v>
      </c>
      <c r="V19" s="141">
        <v>7.960712</v>
      </c>
      <c r="W19" s="141">
        <v>0.44068200000000002</v>
      </c>
    </row>
    <row r="20" spans="1:23" ht="19.2" x14ac:dyDescent="0.6">
      <c r="A20" s="139" t="s">
        <v>332</v>
      </c>
      <c r="B20" s="141">
        <v>312.995878</v>
      </c>
      <c r="C20" s="141">
        <v>0</v>
      </c>
      <c r="D20" s="141">
        <v>0.18956400000000001</v>
      </c>
      <c r="E20" s="141">
        <v>0</v>
      </c>
      <c r="F20" s="141">
        <v>0.23352200000000001</v>
      </c>
      <c r="G20" s="141">
        <v>0</v>
      </c>
      <c r="H20" s="141">
        <v>306.25682</v>
      </c>
      <c r="I20" s="141">
        <v>0.75394899999999998</v>
      </c>
      <c r="J20" s="141">
        <v>0</v>
      </c>
      <c r="K20" s="141">
        <v>0</v>
      </c>
      <c r="L20" s="141">
        <v>0</v>
      </c>
      <c r="M20" s="141">
        <v>2.9664950000000001</v>
      </c>
      <c r="N20" s="141">
        <v>0</v>
      </c>
      <c r="O20" s="141">
        <v>1.294713</v>
      </c>
      <c r="P20" s="141">
        <v>0</v>
      </c>
      <c r="Q20" s="141">
        <v>4.9667999999999997E-2</v>
      </c>
      <c r="R20" s="141">
        <v>0.98768</v>
      </c>
      <c r="S20" s="141">
        <v>0</v>
      </c>
      <c r="T20" s="141">
        <v>0.132272</v>
      </c>
      <c r="U20" s="141">
        <v>0</v>
      </c>
      <c r="V20" s="141">
        <v>0</v>
      </c>
      <c r="W20" s="141">
        <v>0.13119500000000001</v>
      </c>
    </row>
    <row r="21" spans="1:23" ht="19.2" x14ac:dyDescent="0.6">
      <c r="A21" s="139" t="s">
        <v>83</v>
      </c>
      <c r="B21" s="141">
        <v>311.68919099999999</v>
      </c>
      <c r="C21" s="141">
        <v>5.1763000000000003E-2</v>
      </c>
      <c r="D21" s="141">
        <v>0.18859200000000001</v>
      </c>
      <c r="E21" s="141">
        <v>0</v>
      </c>
      <c r="F21" s="141">
        <v>0</v>
      </c>
      <c r="G21" s="141">
        <v>81.454781999999994</v>
      </c>
      <c r="H21" s="141">
        <v>112.854522</v>
      </c>
      <c r="I21" s="141">
        <v>11.068167000000001</v>
      </c>
      <c r="J21" s="141">
        <v>3.2620000000000001E-3</v>
      </c>
      <c r="K21" s="141">
        <v>0</v>
      </c>
      <c r="L21" s="141">
        <v>6.8199999999999999E-4</v>
      </c>
      <c r="M21" s="141">
        <v>0.101178</v>
      </c>
      <c r="N21" s="141">
        <v>0</v>
      </c>
      <c r="O21" s="141">
        <v>0</v>
      </c>
      <c r="P21" s="141">
        <v>0</v>
      </c>
      <c r="Q21" s="141">
        <v>91.848788999999996</v>
      </c>
      <c r="R21" s="141">
        <v>2.524899</v>
      </c>
      <c r="S21" s="141">
        <v>7.6875</v>
      </c>
      <c r="T21" s="141">
        <v>1.447319</v>
      </c>
      <c r="U21" s="141">
        <v>0</v>
      </c>
      <c r="V21" s="141">
        <v>0.55338299999999996</v>
      </c>
      <c r="W21" s="141">
        <v>1.904353</v>
      </c>
    </row>
    <row r="22" spans="1:23" ht="19.2" x14ac:dyDescent="0.6">
      <c r="A22" s="139" t="s">
        <v>235</v>
      </c>
      <c r="B22" s="141">
        <v>304.89347599999996</v>
      </c>
      <c r="C22" s="141">
        <v>43.059078999999997</v>
      </c>
      <c r="D22" s="141">
        <v>14.891923</v>
      </c>
      <c r="E22" s="141">
        <v>3.896477</v>
      </c>
      <c r="F22" s="141">
        <v>52.629855999999997</v>
      </c>
      <c r="G22" s="141">
        <v>2.4748000000000001</v>
      </c>
      <c r="H22" s="141">
        <v>44.794147000000002</v>
      </c>
      <c r="I22" s="141">
        <v>33.743855000000003</v>
      </c>
      <c r="J22" s="141">
        <v>0.24255099999999999</v>
      </c>
      <c r="K22" s="141">
        <v>9.3975000000000003E-2</v>
      </c>
      <c r="L22" s="141">
        <v>5.7208769999999998</v>
      </c>
      <c r="M22" s="141">
        <v>2.9450669999999999</v>
      </c>
      <c r="N22" s="141">
        <v>0.368975</v>
      </c>
      <c r="O22" s="141">
        <v>8.5901759999999996</v>
      </c>
      <c r="P22" s="141">
        <v>2.1000000000000001E-4</v>
      </c>
      <c r="Q22" s="141">
        <v>34.582597</v>
      </c>
      <c r="R22" s="141">
        <v>26.935841</v>
      </c>
      <c r="S22" s="141">
        <v>16.553954999999998</v>
      </c>
      <c r="T22" s="141">
        <v>2.2225450000000002</v>
      </c>
      <c r="U22" s="141">
        <v>0</v>
      </c>
      <c r="V22" s="141">
        <v>10.956528</v>
      </c>
      <c r="W22" s="141">
        <v>0.19004199999999999</v>
      </c>
    </row>
    <row r="23" spans="1:23" ht="19.2" x14ac:dyDescent="0.6">
      <c r="A23" s="139" t="s">
        <v>102</v>
      </c>
      <c r="B23" s="141">
        <v>296.77893699999998</v>
      </c>
      <c r="C23" s="141">
        <v>30.363140000000001</v>
      </c>
      <c r="D23" s="141">
        <v>0.88572099999999998</v>
      </c>
      <c r="E23" s="141">
        <v>0</v>
      </c>
      <c r="F23" s="141">
        <v>79.350657999999996</v>
      </c>
      <c r="G23" s="141">
        <v>1.052888</v>
      </c>
      <c r="H23" s="141">
        <v>20.143352</v>
      </c>
      <c r="I23" s="141">
        <v>25.079666</v>
      </c>
      <c r="J23" s="141">
        <v>0</v>
      </c>
      <c r="K23" s="141">
        <v>3.4344E-2</v>
      </c>
      <c r="L23" s="141">
        <v>5.4675649999999996</v>
      </c>
      <c r="M23" s="141">
        <v>0.150953</v>
      </c>
      <c r="N23" s="141">
        <v>0</v>
      </c>
      <c r="O23" s="141">
        <v>9.9914450000000006</v>
      </c>
      <c r="P23" s="141">
        <v>0</v>
      </c>
      <c r="Q23" s="141">
        <v>104.49314099999999</v>
      </c>
      <c r="R23" s="141">
        <v>8.0144500000000001</v>
      </c>
      <c r="S23" s="141">
        <v>1.404155</v>
      </c>
      <c r="T23" s="141">
        <v>0.74854399999999999</v>
      </c>
      <c r="U23" s="141">
        <v>0</v>
      </c>
      <c r="V23" s="141">
        <v>9.5507039999999996</v>
      </c>
      <c r="W23" s="141">
        <v>4.8210999999999997E-2</v>
      </c>
    </row>
    <row r="24" spans="1:23" ht="19.2" x14ac:dyDescent="0.6">
      <c r="A24" s="139" t="s">
        <v>104</v>
      </c>
      <c r="B24" s="141">
        <v>281.04273099999995</v>
      </c>
      <c r="C24" s="141">
        <v>5.5074999999999999E-2</v>
      </c>
      <c r="D24" s="141">
        <v>3.366628</v>
      </c>
      <c r="E24" s="141">
        <v>0.96553699999999998</v>
      </c>
      <c r="F24" s="141">
        <v>7.3912000000000005E-2</v>
      </c>
      <c r="G24" s="141">
        <v>0.86624999999999996</v>
      </c>
      <c r="H24" s="141">
        <v>0.60610699999999995</v>
      </c>
      <c r="I24" s="141">
        <v>17.020084000000001</v>
      </c>
      <c r="J24" s="141">
        <v>0</v>
      </c>
      <c r="K24" s="141">
        <v>36.242961000000001</v>
      </c>
      <c r="L24" s="141">
        <v>4.0688329999999997</v>
      </c>
      <c r="M24" s="141">
        <v>1.970826</v>
      </c>
      <c r="N24" s="141">
        <v>6.7990000000000004E-3</v>
      </c>
      <c r="O24" s="141">
        <v>0.68748600000000004</v>
      </c>
      <c r="P24" s="141">
        <v>2.222E-3</v>
      </c>
      <c r="Q24" s="141">
        <v>47.796999</v>
      </c>
      <c r="R24" s="141">
        <v>101.458572</v>
      </c>
      <c r="S24" s="141">
        <v>54.641412000000003</v>
      </c>
      <c r="T24" s="141">
        <v>9.8179300000000005</v>
      </c>
      <c r="U24" s="141">
        <v>6.4399999999999999E-2</v>
      </c>
      <c r="V24" s="141">
        <v>1.06192</v>
      </c>
      <c r="W24" s="141">
        <v>0.26877800000000002</v>
      </c>
    </row>
    <row r="25" spans="1:23" ht="19.2" x14ac:dyDescent="0.6">
      <c r="A25" s="139" t="s">
        <v>91</v>
      </c>
      <c r="B25" s="141">
        <v>272.19312600000001</v>
      </c>
      <c r="C25" s="141">
        <v>5.3999999999999998E-5</v>
      </c>
      <c r="D25" s="141">
        <v>1.6526270000000001</v>
      </c>
      <c r="E25" s="141">
        <v>27.698702000000001</v>
      </c>
      <c r="F25" s="141">
        <v>0.87131199999999998</v>
      </c>
      <c r="G25" s="141">
        <v>0</v>
      </c>
      <c r="H25" s="141">
        <v>85.221073000000004</v>
      </c>
      <c r="I25" s="141">
        <v>27.628205000000001</v>
      </c>
      <c r="J25" s="141">
        <v>0</v>
      </c>
      <c r="K25" s="141">
        <v>1.2948489999999999</v>
      </c>
      <c r="L25" s="141">
        <v>1.5471E-2</v>
      </c>
      <c r="M25" s="141">
        <v>2.7625769999999998</v>
      </c>
      <c r="N25" s="141">
        <v>1.1086E-2</v>
      </c>
      <c r="O25" s="141">
        <v>0</v>
      </c>
      <c r="P25" s="141">
        <v>0</v>
      </c>
      <c r="Q25" s="141">
        <v>103.14636900000001</v>
      </c>
      <c r="R25" s="141">
        <v>3.1077530000000002</v>
      </c>
      <c r="S25" s="141">
        <v>0.829843</v>
      </c>
      <c r="T25" s="141">
        <v>17.700641000000001</v>
      </c>
      <c r="U25" s="141">
        <v>0</v>
      </c>
      <c r="V25" s="141">
        <v>0.234155</v>
      </c>
      <c r="W25" s="141">
        <v>1.8408999999999998E-2</v>
      </c>
    </row>
    <row r="26" spans="1:23" ht="19.2" x14ac:dyDescent="0.6">
      <c r="A26" s="139" t="s">
        <v>100</v>
      </c>
      <c r="B26" s="141">
        <v>255.52122700000001</v>
      </c>
      <c r="C26" s="141">
        <v>0</v>
      </c>
      <c r="D26" s="141">
        <v>1.9155340000000001</v>
      </c>
      <c r="E26" s="141">
        <v>0</v>
      </c>
      <c r="F26" s="141">
        <v>6.325831</v>
      </c>
      <c r="G26" s="141">
        <v>7.5352100000000002</v>
      </c>
      <c r="H26" s="141">
        <v>189.03965400000001</v>
      </c>
      <c r="I26" s="141">
        <v>48.177396000000002</v>
      </c>
      <c r="J26" s="141">
        <v>2.6800000000000001E-4</v>
      </c>
      <c r="K26" s="141">
        <v>0</v>
      </c>
      <c r="L26" s="141">
        <v>2.2067239999999999</v>
      </c>
      <c r="M26" s="141">
        <v>1.1424999999999999E-2</v>
      </c>
      <c r="N26" s="141">
        <v>0</v>
      </c>
      <c r="O26" s="141">
        <v>3.7499999999999999E-2</v>
      </c>
      <c r="P26" s="141">
        <v>0</v>
      </c>
      <c r="Q26" s="141">
        <v>0.12848100000000001</v>
      </c>
      <c r="R26" s="141">
        <v>8.4217E-2</v>
      </c>
      <c r="S26" s="141">
        <v>2.3999999999999998E-3</v>
      </c>
      <c r="T26" s="141">
        <v>8.5889999999999994E-3</v>
      </c>
      <c r="U26" s="141">
        <v>0</v>
      </c>
      <c r="V26" s="141">
        <v>1.196E-3</v>
      </c>
      <c r="W26" s="141">
        <v>4.6802000000000003E-2</v>
      </c>
    </row>
    <row r="27" spans="1:23" ht="19.2" x14ac:dyDescent="0.6">
      <c r="A27" s="139" t="s">
        <v>231</v>
      </c>
      <c r="B27" s="141">
        <v>245.21815600000002</v>
      </c>
      <c r="C27" s="141">
        <v>0.13741100000000001</v>
      </c>
      <c r="D27" s="141">
        <v>1.3817379999999999</v>
      </c>
      <c r="E27" s="141">
        <v>0.55969899999999995</v>
      </c>
      <c r="F27" s="141">
        <v>0.45605899999999999</v>
      </c>
      <c r="G27" s="141">
        <v>9.5156000000000004E-2</v>
      </c>
      <c r="H27" s="141">
        <v>140.85582099999999</v>
      </c>
      <c r="I27" s="141">
        <v>94.068770999999998</v>
      </c>
      <c r="J27" s="141">
        <v>1.7001630000000001</v>
      </c>
      <c r="K27" s="141">
        <v>0</v>
      </c>
      <c r="L27" s="141">
        <v>0.1361</v>
      </c>
      <c r="M27" s="141">
        <v>0.32852500000000001</v>
      </c>
      <c r="N27" s="141">
        <v>0</v>
      </c>
      <c r="O27" s="141">
        <v>7.4864E-2</v>
      </c>
      <c r="P27" s="141">
        <v>0</v>
      </c>
      <c r="Q27" s="141">
        <v>3.2732410000000001</v>
      </c>
      <c r="R27" s="141">
        <v>0.26305800000000001</v>
      </c>
      <c r="S27" s="141">
        <v>2.222E-2</v>
      </c>
      <c r="T27" s="141">
        <v>4.3083000000000003E-2</v>
      </c>
      <c r="U27" s="141">
        <v>0</v>
      </c>
      <c r="V27" s="141">
        <v>0.50800000000000001</v>
      </c>
      <c r="W27" s="141">
        <v>1.3142469999999999</v>
      </c>
    </row>
    <row r="28" spans="1:23" ht="19.2" x14ac:dyDescent="0.6">
      <c r="A28" s="139" t="s">
        <v>93</v>
      </c>
      <c r="B28" s="141">
        <v>233.06154900000001</v>
      </c>
      <c r="C28" s="141">
        <v>0</v>
      </c>
      <c r="D28" s="141">
        <v>1.1770000000000001E-3</v>
      </c>
      <c r="E28" s="141">
        <v>0</v>
      </c>
      <c r="F28" s="141">
        <v>0</v>
      </c>
      <c r="G28" s="141">
        <v>0.77308900000000003</v>
      </c>
      <c r="H28" s="141">
        <v>191.41742199999999</v>
      </c>
      <c r="I28" s="141">
        <v>36.313678000000003</v>
      </c>
      <c r="J28" s="141">
        <v>0</v>
      </c>
      <c r="K28" s="141">
        <v>0</v>
      </c>
      <c r="L28" s="141">
        <v>5.8527999999999997E-2</v>
      </c>
      <c r="M28" s="141">
        <v>0</v>
      </c>
      <c r="N28" s="141">
        <v>0</v>
      </c>
      <c r="O28" s="141">
        <v>0.44636799999999999</v>
      </c>
      <c r="P28" s="141">
        <v>0</v>
      </c>
      <c r="Q28" s="141">
        <v>4.0066629999999996</v>
      </c>
      <c r="R28" s="141">
        <v>4.1196999999999998E-2</v>
      </c>
      <c r="S28" s="141">
        <v>0</v>
      </c>
      <c r="T28" s="141">
        <v>3.4269999999999999E-3</v>
      </c>
      <c r="U28" s="141">
        <v>0</v>
      </c>
      <c r="V28" s="141">
        <v>0</v>
      </c>
      <c r="W28" s="141">
        <v>0</v>
      </c>
    </row>
    <row r="29" spans="1:23" ht="19.2" x14ac:dyDescent="0.6">
      <c r="A29" s="139" t="s">
        <v>233</v>
      </c>
      <c r="B29" s="141">
        <v>224.91452800000002</v>
      </c>
      <c r="C29" s="141">
        <v>51.342663999999999</v>
      </c>
      <c r="D29" s="141">
        <v>5.5575609999999998</v>
      </c>
      <c r="E29" s="141">
        <v>0</v>
      </c>
      <c r="F29" s="141">
        <v>2.01511</v>
      </c>
      <c r="G29" s="141">
        <v>14.870960999999999</v>
      </c>
      <c r="H29" s="141">
        <v>32.090412000000001</v>
      </c>
      <c r="I29" s="141">
        <v>52.322243999999998</v>
      </c>
      <c r="J29" s="141">
        <v>0.48075000000000001</v>
      </c>
      <c r="K29" s="141">
        <v>0</v>
      </c>
      <c r="L29" s="141">
        <v>1.7423000000000001E-2</v>
      </c>
      <c r="M29" s="141">
        <v>1.6438219999999999</v>
      </c>
      <c r="N29" s="141">
        <v>0</v>
      </c>
      <c r="O29" s="141">
        <v>0</v>
      </c>
      <c r="P29" s="141">
        <v>0</v>
      </c>
      <c r="Q29" s="141">
        <v>12.390542999999999</v>
      </c>
      <c r="R29" s="141">
        <v>51.662616999999997</v>
      </c>
      <c r="S29" s="141">
        <v>0.31142500000000001</v>
      </c>
      <c r="T29" s="141">
        <v>0.14876400000000001</v>
      </c>
      <c r="U29" s="141">
        <v>0</v>
      </c>
      <c r="V29" s="141">
        <v>0.01</v>
      </c>
      <c r="W29" s="141">
        <v>5.0231999999999999E-2</v>
      </c>
    </row>
    <row r="30" spans="1:23" ht="19.2" x14ac:dyDescent="0.6">
      <c r="A30" s="139" t="s">
        <v>108</v>
      </c>
      <c r="B30" s="141">
        <v>224.787601</v>
      </c>
      <c r="C30" s="141">
        <v>0</v>
      </c>
      <c r="D30" s="141">
        <v>1.235646</v>
      </c>
      <c r="E30" s="141">
        <v>6.7689999999999998E-3</v>
      </c>
      <c r="F30" s="141">
        <v>2.109645</v>
      </c>
      <c r="G30" s="141">
        <v>0</v>
      </c>
      <c r="H30" s="141">
        <v>30.084092999999999</v>
      </c>
      <c r="I30" s="141">
        <v>165.67856399999999</v>
      </c>
      <c r="J30" s="141">
        <v>0</v>
      </c>
      <c r="K30" s="141">
        <v>0</v>
      </c>
      <c r="L30" s="141">
        <v>21.391622999999999</v>
      </c>
      <c r="M30" s="141">
        <v>1.0065109999999999</v>
      </c>
      <c r="N30" s="141">
        <v>0</v>
      </c>
      <c r="O30" s="141">
        <v>3.2057000000000002E-2</v>
      </c>
      <c r="P30" s="141">
        <v>0</v>
      </c>
      <c r="Q30" s="141">
        <v>0.33300000000000002</v>
      </c>
      <c r="R30" s="141">
        <v>0</v>
      </c>
      <c r="S30" s="141">
        <v>2.825536</v>
      </c>
      <c r="T30" s="141">
        <v>0</v>
      </c>
      <c r="U30" s="141">
        <v>0</v>
      </c>
      <c r="V30" s="141">
        <v>7.4759999999999993E-2</v>
      </c>
      <c r="W30" s="141">
        <v>9.3970000000000008E-3</v>
      </c>
    </row>
    <row r="31" spans="1:23" ht="19.2" x14ac:dyDescent="0.6">
      <c r="A31" s="139" t="s">
        <v>234</v>
      </c>
      <c r="B31" s="141">
        <v>220.49545700000007</v>
      </c>
      <c r="C31" s="141">
        <v>0.1237</v>
      </c>
      <c r="D31" s="141">
        <v>0.147065</v>
      </c>
      <c r="E31" s="141">
        <v>0</v>
      </c>
      <c r="F31" s="141">
        <v>9.6411999999999998E-2</v>
      </c>
      <c r="G31" s="141">
        <v>5.7263000000000001E-2</v>
      </c>
      <c r="H31" s="141">
        <v>152.719785</v>
      </c>
      <c r="I31" s="141">
        <v>35.862094999999997</v>
      </c>
      <c r="J31" s="141">
        <v>0</v>
      </c>
      <c r="K31" s="141">
        <v>0</v>
      </c>
      <c r="L31" s="141">
        <v>0</v>
      </c>
      <c r="M31" s="141">
        <v>3.0561060000000002</v>
      </c>
      <c r="N31" s="141">
        <v>0</v>
      </c>
      <c r="O31" s="141">
        <v>0</v>
      </c>
      <c r="P31" s="141">
        <v>0.119564</v>
      </c>
      <c r="Q31" s="141">
        <v>27.331588</v>
      </c>
      <c r="R31" s="141">
        <v>0.761459</v>
      </c>
      <c r="S31" s="141">
        <v>8.4301000000000001E-2</v>
      </c>
      <c r="T31" s="141">
        <v>0.127359</v>
      </c>
      <c r="U31" s="141">
        <v>0</v>
      </c>
      <c r="V31" s="141">
        <v>1.1999999999999999E-3</v>
      </c>
      <c r="W31" s="141">
        <v>7.5599999999999999E-3</v>
      </c>
    </row>
    <row r="32" spans="1:23" ht="19.2" x14ac:dyDescent="0.6">
      <c r="A32" s="139" t="s">
        <v>103</v>
      </c>
      <c r="B32" s="141">
        <v>215.90108499999999</v>
      </c>
      <c r="C32" s="141">
        <v>0</v>
      </c>
      <c r="D32" s="141">
        <v>17.476519</v>
      </c>
      <c r="E32" s="141">
        <v>0</v>
      </c>
      <c r="F32" s="141">
        <v>0.412497</v>
      </c>
      <c r="G32" s="141">
        <v>0</v>
      </c>
      <c r="H32" s="141">
        <v>87.177809999999994</v>
      </c>
      <c r="I32" s="141">
        <v>97.870227</v>
      </c>
      <c r="J32" s="141">
        <v>0</v>
      </c>
      <c r="K32" s="141">
        <v>0</v>
      </c>
      <c r="L32" s="141">
        <v>6.7505040000000003</v>
      </c>
      <c r="M32" s="141">
        <v>2.8572489999999999</v>
      </c>
      <c r="N32" s="141">
        <v>0</v>
      </c>
      <c r="O32" s="141">
        <v>0.61575999999999997</v>
      </c>
      <c r="P32" s="141">
        <v>0</v>
      </c>
      <c r="Q32" s="141">
        <v>2.2663199999999999</v>
      </c>
      <c r="R32" s="141">
        <v>1.4710000000000001E-2</v>
      </c>
      <c r="S32" s="141">
        <v>0.34</v>
      </c>
      <c r="T32" s="141">
        <v>0</v>
      </c>
      <c r="U32" s="141">
        <v>0</v>
      </c>
      <c r="V32" s="141">
        <v>0</v>
      </c>
      <c r="W32" s="141">
        <v>0.119489</v>
      </c>
    </row>
    <row r="33" spans="1:23" ht="19.2" x14ac:dyDescent="0.6">
      <c r="A33" s="139" t="s">
        <v>324</v>
      </c>
      <c r="B33" s="141">
        <v>210.18961400000003</v>
      </c>
      <c r="C33" s="141">
        <v>0</v>
      </c>
      <c r="D33" s="141">
        <v>0</v>
      </c>
      <c r="E33" s="141">
        <v>0</v>
      </c>
      <c r="F33" s="141">
        <v>0</v>
      </c>
      <c r="G33" s="141">
        <v>0</v>
      </c>
      <c r="H33" s="141">
        <v>62.377375999999998</v>
      </c>
      <c r="I33" s="141">
        <v>76.542024999999995</v>
      </c>
      <c r="J33" s="141">
        <v>1.1415090000000001</v>
      </c>
      <c r="K33" s="141">
        <v>0</v>
      </c>
      <c r="L33" s="141">
        <v>0.35913899999999999</v>
      </c>
      <c r="M33" s="141">
        <v>2.1920120000000001</v>
      </c>
      <c r="N33" s="141">
        <v>0</v>
      </c>
      <c r="O33" s="141">
        <v>0.20896899999999999</v>
      </c>
      <c r="P33" s="141">
        <v>4.0420199999999999</v>
      </c>
      <c r="Q33" s="141">
        <v>43.851928000000001</v>
      </c>
      <c r="R33" s="141">
        <v>11.667002999999999</v>
      </c>
      <c r="S33" s="141">
        <v>5.9692639999999999</v>
      </c>
      <c r="T33" s="141">
        <v>0.52796100000000001</v>
      </c>
      <c r="U33" s="141">
        <v>0.18820300000000001</v>
      </c>
      <c r="V33" s="141">
        <v>1.1135969999999999</v>
      </c>
      <c r="W33" s="141">
        <v>8.6079999999999993E-3</v>
      </c>
    </row>
    <row r="34" spans="1:23" ht="19.2" x14ac:dyDescent="0.6">
      <c r="A34" s="139" t="s">
        <v>228</v>
      </c>
      <c r="B34" s="141">
        <v>195.39004400000002</v>
      </c>
      <c r="C34" s="141">
        <v>5.8271550000000003</v>
      </c>
      <c r="D34" s="141">
        <v>9.9000210000000006</v>
      </c>
      <c r="E34" s="141">
        <v>1.5500999999999999E-2</v>
      </c>
      <c r="F34" s="141">
        <v>3.4904660000000001</v>
      </c>
      <c r="G34" s="141">
        <v>1.018648</v>
      </c>
      <c r="H34" s="141">
        <v>12.453749</v>
      </c>
      <c r="I34" s="141">
        <v>4.3598739999999996</v>
      </c>
      <c r="J34" s="141">
        <v>1.0178E-2</v>
      </c>
      <c r="K34" s="141">
        <v>0.68160500000000002</v>
      </c>
      <c r="L34" s="141">
        <v>0.70791700000000002</v>
      </c>
      <c r="M34" s="141">
        <v>5.9074840000000002</v>
      </c>
      <c r="N34" s="141">
        <v>0.232074</v>
      </c>
      <c r="O34" s="141">
        <v>1.5214460000000001</v>
      </c>
      <c r="P34" s="141">
        <v>98.617914999999996</v>
      </c>
      <c r="Q34" s="141">
        <v>6.3267119999999997</v>
      </c>
      <c r="R34" s="141">
        <v>3.7005759999999999</v>
      </c>
      <c r="S34" s="141">
        <v>36.291623999999999</v>
      </c>
      <c r="T34" s="141">
        <v>2.6443159999999999</v>
      </c>
      <c r="U34" s="141">
        <v>0</v>
      </c>
      <c r="V34" s="141">
        <v>1.479028</v>
      </c>
      <c r="W34" s="141">
        <v>0.20375499999999999</v>
      </c>
    </row>
    <row r="35" spans="1:23" ht="19.2" x14ac:dyDescent="0.6">
      <c r="A35" s="139" t="s">
        <v>107</v>
      </c>
      <c r="B35" s="141">
        <v>183.76193600000005</v>
      </c>
      <c r="C35" s="141">
        <v>0</v>
      </c>
      <c r="D35" s="141">
        <v>0</v>
      </c>
      <c r="E35" s="141">
        <v>0</v>
      </c>
      <c r="F35" s="141">
        <v>4.3161889999999996</v>
      </c>
      <c r="G35" s="141">
        <v>0</v>
      </c>
      <c r="H35" s="141">
        <v>28.407872000000001</v>
      </c>
      <c r="I35" s="141">
        <v>144.59490700000001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6.3402440000000002</v>
      </c>
      <c r="R35" s="141">
        <v>4.9475999999999999E-2</v>
      </c>
      <c r="S35" s="141">
        <v>0.05</v>
      </c>
      <c r="T35" s="141">
        <v>0</v>
      </c>
      <c r="U35" s="141">
        <v>0</v>
      </c>
      <c r="V35" s="141">
        <v>0</v>
      </c>
      <c r="W35" s="141">
        <v>3.248E-3</v>
      </c>
    </row>
    <row r="36" spans="1:23" ht="19.2" x14ac:dyDescent="0.6">
      <c r="A36" s="139" t="s">
        <v>86</v>
      </c>
      <c r="B36" s="141">
        <v>162.71082699999999</v>
      </c>
      <c r="C36" s="141">
        <v>0.14166999999999999</v>
      </c>
      <c r="D36" s="141">
        <v>0</v>
      </c>
      <c r="E36" s="141">
        <v>0</v>
      </c>
      <c r="F36" s="141">
        <v>0.20918900000000001</v>
      </c>
      <c r="G36" s="141">
        <v>0.46474100000000002</v>
      </c>
      <c r="H36" s="141">
        <v>88.485759999999999</v>
      </c>
      <c r="I36" s="141">
        <v>29.846433999999999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0.35829100000000003</v>
      </c>
      <c r="P36" s="141">
        <v>0</v>
      </c>
      <c r="Q36" s="141">
        <v>42.616523000000001</v>
      </c>
      <c r="R36" s="141">
        <v>0</v>
      </c>
      <c r="S36" s="141">
        <v>0.13416400000000001</v>
      </c>
      <c r="T36" s="141">
        <v>0</v>
      </c>
      <c r="U36" s="141">
        <v>0</v>
      </c>
      <c r="V36" s="141">
        <v>0.45</v>
      </c>
      <c r="W36" s="141">
        <v>4.0549999999999996E-3</v>
      </c>
    </row>
    <row r="37" spans="1:23" ht="19.2" x14ac:dyDescent="0.6">
      <c r="A37" s="139" t="s">
        <v>326</v>
      </c>
      <c r="B37" s="141">
        <v>153.00622399999997</v>
      </c>
      <c r="C37" s="141">
        <v>0</v>
      </c>
      <c r="D37" s="141">
        <v>0.63372399999999995</v>
      </c>
      <c r="E37" s="141">
        <v>0</v>
      </c>
      <c r="F37" s="141">
        <v>0</v>
      </c>
      <c r="G37" s="141">
        <v>0</v>
      </c>
      <c r="H37" s="141">
        <v>110.829565</v>
      </c>
      <c r="I37" s="141">
        <v>34.379548999999997</v>
      </c>
      <c r="J37" s="141">
        <v>0</v>
      </c>
      <c r="K37" s="141">
        <v>0</v>
      </c>
      <c r="L37" s="141">
        <v>0.200575</v>
      </c>
      <c r="M37" s="141">
        <v>1.084579</v>
      </c>
      <c r="N37" s="141">
        <v>0</v>
      </c>
      <c r="O37" s="141">
        <v>5.8528669999999998</v>
      </c>
      <c r="P37" s="141">
        <v>0</v>
      </c>
      <c r="Q37" s="141">
        <v>8.1890000000000001E-3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1.7176E-2</v>
      </c>
    </row>
    <row r="38" spans="1:23" ht="19.2" x14ac:dyDescent="0.6">
      <c r="A38" s="139" t="s">
        <v>339</v>
      </c>
      <c r="B38" s="141">
        <v>151.30996100000002</v>
      </c>
      <c r="C38" s="141">
        <v>0</v>
      </c>
      <c r="D38" s="141">
        <v>1.761E-3</v>
      </c>
      <c r="E38" s="141">
        <v>0</v>
      </c>
      <c r="F38" s="141">
        <v>0</v>
      </c>
      <c r="G38" s="141">
        <v>5.0306999999999998E-2</v>
      </c>
      <c r="H38" s="141">
        <v>41.637483000000003</v>
      </c>
      <c r="I38" s="141">
        <v>65.482765000000001</v>
      </c>
      <c r="J38" s="141">
        <v>1.169926</v>
      </c>
      <c r="K38" s="141">
        <v>0.28481800000000002</v>
      </c>
      <c r="L38" s="141">
        <v>6.2800999999999996E-2</v>
      </c>
      <c r="M38" s="141">
        <v>11.846353000000001</v>
      </c>
      <c r="N38" s="141">
        <v>0.68734099999999998</v>
      </c>
      <c r="O38" s="141">
        <v>0.61667000000000005</v>
      </c>
      <c r="P38" s="141">
        <v>4.0703999999999997E-2</v>
      </c>
      <c r="Q38" s="141">
        <v>14.381864</v>
      </c>
      <c r="R38" s="141">
        <v>9.7218520000000002</v>
      </c>
      <c r="S38" s="141">
        <v>1.0099800000000001</v>
      </c>
      <c r="T38" s="141">
        <v>1.6785000000000001E-2</v>
      </c>
      <c r="U38" s="141">
        <v>0</v>
      </c>
      <c r="V38" s="141">
        <v>4.2920509999999998</v>
      </c>
      <c r="W38" s="141">
        <v>6.4999999999999997E-3</v>
      </c>
    </row>
    <row r="39" spans="1:23" ht="19.2" x14ac:dyDescent="0.6">
      <c r="A39" s="139" t="s">
        <v>237</v>
      </c>
      <c r="B39" s="141">
        <v>126.57451300000001</v>
      </c>
      <c r="C39" s="141">
        <v>1.243819</v>
      </c>
      <c r="D39" s="141">
        <v>3.2806340000000001</v>
      </c>
      <c r="E39" s="141">
        <v>0.59854099999999999</v>
      </c>
      <c r="F39" s="141">
        <v>5.4780049999999996</v>
      </c>
      <c r="G39" s="141">
        <v>1.9863010000000001</v>
      </c>
      <c r="H39" s="141">
        <v>22.765405000000001</v>
      </c>
      <c r="I39" s="141">
        <v>40.906615000000002</v>
      </c>
      <c r="J39" s="141">
        <v>0</v>
      </c>
      <c r="K39" s="141">
        <v>0.12995200000000001</v>
      </c>
      <c r="L39" s="141">
        <v>0.31198700000000001</v>
      </c>
      <c r="M39" s="141">
        <v>2.3995690000000001</v>
      </c>
      <c r="N39" s="141">
        <v>1.0647E-2</v>
      </c>
      <c r="O39" s="141">
        <v>0.86721199999999998</v>
      </c>
      <c r="P39" s="141">
        <v>0</v>
      </c>
      <c r="Q39" s="141">
        <v>5.1147119999999999</v>
      </c>
      <c r="R39" s="141">
        <v>21.527180999999999</v>
      </c>
      <c r="S39" s="141">
        <v>18.066803</v>
      </c>
      <c r="T39" s="141">
        <v>3.9128999999999997E-2</v>
      </c>
      <c r="U39" s="141">
        <v>0</v>
      </c>
      <c r="V39" s="141">
        <v>0.88628600000000002</v>
      </c>
      <c r="W39" s="141">
        <v>0.96171499999999999</v>
      </c>
    </row>
    <row r="40" spans="1:23" ht="19.2" x14ac:dyDescent="0.6">
      <c r="A40" s="139" t="s">
        <v>232</v>
      </c>
      <c r="B40" s="141">
        <v>126.322532</v>
      </c>
      <c r="C40" s="141">
        <v>0</v>
      </c>
      <c r="D40" s="141">
        <v>4.3647410000000004</v>
      </c>
      <c r="E40" s="141">
        <v>4.2459579999999999</v>
      </c>
      <c r="F40" s="141">
        <v>11.23197</v>
      </c>
      <c r="G40" s="141">
        <v>0.89241599999999999</v>
      </c>
      <c r="H40" s="141">
        <v>12.727444999999999</v>
      </c>
      <c r="I40" s="141">
        <v>88.507897999999997</v>
      </c>
      <c r="J40" s="141">
        <v>9.375E-2</v>
      </c>
      <c r="K40" s="141">
        <v>0</v>
      </c>
      <c r="L40" s="141">
        <v>0.100852</v>
      </c>
      <c r="M40" s="141">
        <v>2.9153389999999999</v>
      </c>
      <c r="N40" s="141">
        <v>0</v>
      </c>
      <c r="O40" s="141">
        <v>0</v>
      </c>
      <c r="P40" s="141">
        <v>0</v>
      </c>
      <c r="Q40" s="141">
        <v>0.60385599999999995</v>
      </c>
      <c r="R40" s="141">
        <v>8.3000000000000001E-4</v>
      </c>
      <c r="S40" s="141">
        <v>0</v>
      </c>
      <c r="T40" s="141">
        <v>0</v>
      </c>
      <c r="U40" s="141">
        <v>0</v>
      </c>
      <c r="V40" s="141">
        <v>4.0000000000000001E-3</v>
      </c>
      <c r="W40" s="141">
        <v>0.63347699999999996</v>
      </c>
    </row>
    <row r="41" spans="1:23" ht="19.2" x14ac:dyDescent="0.6">
      <c r="A41" s="139" t="s">
        <v>325</v>
      </c>
      <c r="B41" s="141">
        <v>106.20119799999998</v>
      </c>
      <c r="C41" s="141">
        <v>0</v>
      </c>
      <c r="D41" s="141">
        <v>8.4071390000000008</v>
      </c>
      <c r="E41" s="141">
        <v>0</v>
      </c>
      <c r="F41" s="141">
        <v>0</v>
      </c>
      <c r="G41" s="141">
        <v>0</v>
      </c>
      <c r="H41" s="141">
        <v>58.764963000000002</v>
      </c>
      <c r="I41" s="141">
        <v>33.395646999999997</v>
      </c>
      <c r="J41" s="141">
        <v>1.8371249999999999</v>
      </c>
      <c r="K41" s="141">
        <v>0</v>
      </c>
      <c r="L41" s="141">
        <v>0.43467699999999998</v>
      </c>
      <c r="M41" s="141">
        <v>0.64013600000000004</v>
      </c>
      <c r="N41" s="141">
        <v>0</v>
      </c>
      <c r="O41" s="141">
        <v>0</v>
      </c>
      <c r="P41" s="141">
        <v>0</v>
      </c>
      <c r="Q41" s="141">
        <v>2.192183</v>
      </c>
      <c r="R41" s="141">
        <v>0.40185799999999999</v>
      </c>
      <c r="S41" s="141">
        <v>9.3099999999999997E-4</v>
      </c>
      <c r="T41" s="141">
        <v>0</v>
      </c>
      <c r="U41" s="141">
        <v>0</v>
      </c>
      <c r="V41" s="141">
        <v>0</v>
      </c>
      <c r="W41" s="141">
        <v>0.12653900000000001</v>
      </c>
    </row>
    <row r="42" spans="1:23" ht="19.2" x14ac:dyDescent="0.6">
      <c r="A42" s="139" t="s">
        <v>106</v>
      </c>
      <c r="B42" s="141">
        <v>63.994026000000005</v>
      </c>
      <c r="C42" s="141">
        <v>3.2029000000000002E-2</v>
      </c>
      <c r="D42" s="141">
        <v>8.4375000000000006E-2</v>
      </c>
      <c r="E42" s="141">
        <v>0</v>
      </c>
      <c r="F42" s="141">
        <v>0.26357000000000003</v>
      </c>
      <c r="G42" s="141">
        <v>0</v>
      </c>
      <c r="H42" s="141">
        <v>1.1525529999999999</v>
      </c>
      <c r="I42" s="141">
        <v>32.52308</v>
      </c>
      <c r="J42" s="141">
        <v>0</v>
      </c>
      <c r="K42" s="141">
        <v>0</v>
      </c>
      <c r="L42" s="141">
        <v>3.1262999999999999E-2</v>
      </c>
      <c r="M42" s="141">
        <v>0</v>
      </c>
      <c r="N42" s="141">
        <v>0</v>
      </c>
      <c r="O42" s="141">
        <v>0.54694799999999999</v>
      </c>
      <c r="P42" s="141">
        <v>0</v>
      </c>
      <c r="Q42" s="141">
        <v>27.601137999999999</v>
      </c>
      <c r="R42" s="141">
        <v>0.52468400000000004</v>
      </c>
      <c r="S42" s="141">
        <v>1.2323660000000001</v>
      </c>
      <c r="T42" s="141">
        <v>0</v>
      </c>
      <c r="U42" s="141">
        <v>0</v>
      </c>
      <c r="V42" s="141">
        <v>0</v>
      </c>
      <c r="W42" s="141">
        <v>2.0200000000000001E-3</v>
      </c>
    </row>
    <row r="43" spans="1:23" ht="19.2" x14ac:dyDescent="0.6">
      <c r="A43" s="139" t="s">
        <v>111</v>
      </c>
      <c r="B43" s="141">
        <v>63.424545000000002</v>
      </c>
      <c r="C43" s="141">
        <v>0.15471699999999999</v>
      </c>
      <c r="D43" s="141">
        <v>0.266567</v>
      </c>
      <c r="E43" s="141">
        <v>0</v>
      </c>
      <c r="F43" s="141">
        <v>0.11744599999999999</v>
      </c>
      <c r="G43" s="141">
        <v>0.12402000000000001</v>
      </c>
      <c r="H43" s="141">
        <v>0</v>
      </c>
      <c r="I43" s="141">
        <v>7.5990880000000001</v>
      </c>
      <c r="J43" s="141">
        <v>0</v>
      </c>
      <c r="K43" s="141">
        <v>0</v>
      </c>
      <c r="L43" s="141">
        <v>7.0949999999999997E-3</v>
      </c>
      <c r="M43" s="141">
        <v>0.126445</v>
      </c>
      <c r="N43" s="141">
        <v>0</v>
      </c>
      <c r="O43" s="141">
        <v>0</v>
      </c>
      <c r="P43" s="141">
        <v>5.594786</v>
      </c>
      <c r="Q43" s="141">
        <v>0.19392300000000001</v>
      </c>
      <c r="R43" s="141">
        <v>6.1058690000000002</v>
      </c>
      <c r="S43" s="141">
        <v>8.6738490000000006</v>
      </c>
      <c r="T43" s="141">
        <v>34.452660999999999</v>
      </c>
      <c r="U43" s="141">
        <v>0</v>
      </c>
      <c r="V43" s="141">
        <v>0</v>
      </c>
      <c r="W43" s="141">
        <v>8.0789999999999994E-3</v>
      </c>
    </row>
    <row r="44" spans="1:23" ht="19.2" x14ac:dyDescent="0.6">
      <c r="A44" s="139" t="s">
        <v>262</v>
      </c>
      <c r="B44" s="141">
        <v>61.892964999999997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141">
        <v>0</v>
      </c>
      <c r="I44" s="141">
        <v>1.0855999999999999E-2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61.882109</v>
      </c>
      <c r="R44" s="141">
        <v>0</v>
      </c>
      <c r="S44" s="141">
        <v>0</v>
      </c>
      <c r="T44" s="141">
        <v>0</v>
      </c>
      <c r="U44" s="141">
        <v>0</v>
      </c>
      <c r="V44" s="141">
        <v>0</v>
      </c>
      <c r="W44" s="141">
        <v>0</v>
      </c>
    </row>
    <row r="45" spans="1:23" ht="19.2" x14ac:dyDescent="0.6">
      <c r="A45" s="139" t="s">
        <v>114</v>
      </c>
      <c r="B45" s="141">
        <v>58.484456999999999</v>
      </c>
      <c r="C45" s="141">
        <v>0</v>
      </c>
      <c r="D45" s="141">
        <v>0.37063499999999999</v>
      </c>
      <c r="E45" s="141">
        <v>0</v>
      </c>
      <c r="F45" s="141">
        <v>0.19292200000000001</v>
      </c>
      <c r="G45" s="141">
        <v>0</v>
      </c>
      <c r="H45" s="141">
        <v>2.474434</v>
      </c>
      <c r="I45" s="141">
        <v>51.491948999999998</v>
      </c>
      <c r="J45" s="141">
        <v>0</v>
      </c>
      <c r="K45" s="141">
        <v>0</v>
      </c>
      <c r="L45" s="141">
        <v>0</v>
      </c>
      <c r="M45" s="141">
        <v>0.61755599999999999</v>
      </c>
      <c r="N45" s="141">
        <v>0</v>
      </c>
      <c r="O45" s="141">
        <v>0.51421300000000003</v>
      </c>
      <c r="P45" s="141">
        <v>0</v>
      </c>
      <c r="Q45" s="141">
        <v>2.200717</v>
      </c>
      <c r="R45" s="141">
        <v>0</v>
      </c>
      <c r="S45" s="141">
        <v>0.61316499999999996</v>
      </c>
      <c r="T45" s="141">
        <v>2.166E-3</v>
      </c>
      <c r="U45" s="141">
        <v>0</v>
      </c>
      <c r="V45" s="141">
        <v>0</v>
      </c>
      <c r="W45" s="141">
        <v>6.7000000000000002E-3</v>
      </c>
    </row>
    <row r="46" spans="1:23" ht="19.2" x14ac:dyDescent="0.6">
      <c r="A46" s="139" t="s">
        <v>94</v>
      </c>
      <c r="B46" s="141">
        <v>58.181471999999978</v>
      </c>
      <c r="C46" s="141">
        <v>0.38468799999999997</v>
      </c>
      <c r="D46" s="141">
        <v>0.48211900000000002</v>
      </c>
      <c r="E46" s="141">
        <v>0</v>
      </c>
      <c r="F46" s="141">
        <v>7.5651999999999997E-2</v>
      </c>
      <c r="G46" s="141">
        <v>0</v>
      </c>
      <c r="H46" s="141">
        <v>3.1412849999999999</v>
      </c>
      <c r="I46" s="141">
        <v>50.657801999999997</v>
      </c>
      <c r="J46" s="141">
        <v>0.19614400000000001</v>
      </c>
      <c r="K46" s="141">
        <v>1.1778E-2</v>
      </c>
      <c r="L46" s="141">
        <v>0.123864</v>
      </c>
      <c r="M46" s="141">
        <v>0.39184200000000002</v>
      </c>
      <c r="N46" s="141">
        <v>1.3282E-2</v>
      </c>
      <c r="O46" s="141">
        <v>1.495E-3</v>
      </c>
      <c r="P46" s="141">
        <v>0</v>
      </c>
      <c r="Q46" s="141">
        <v>0.46648299999999998</v>
      </c>
      <c r="R46" s="141">
        <v>0.91345600000000005</v>
      </c>
      <c r="S46" s="141">
        <v>7.0999999999999994E-2</v>
      </c>
      <c r="T46" s="141">
        <v>0.92783899999999997</v>
      </c>
      <c r="U46" s="141">
        <v>0</v>
      </c>
      <c r="V46" s="141">
        <v>0.12726999999999999</v>
      </c>
      <c r="W46" s="141">
        <v>0.19547300000000001</v>
      </c>
    </row>
    <row r="47" spans="1:23" ht="19.2" x14ac:dyDescent="0.6">
      <c r="A47" s="139" t="s">
        <v>99</v>
      </c>
      <c r="B47" s="141">
        <v>53.679939999999988</v>
      </c>
      <c r="C47" s="141">
        <v>0.15850700000000001</v>
      </c>
      <c r="D47" s="141">
        <v>0.70403099999999996</v>
      </c>
      <c r="E47" s="141">
        <v>0</v>
      </c>
      <c r="F47" s="141">
        <v>0.73109999999999997</v>
      </c>
      <c r="G47" s="141">
        <v>0.19500000000000001</v>
      </c>
      <c r="H47" s="141">
        <v>24.535173</v>
      </c>
      <c r="I47" s="141">
        <v>24.513809999999999</v>
      </c>
      <c r="J47" s="141">
        <v>0</v>
      </c>
      <c r="K47" s="141">
        <v>0</v>
      </c>
      <c r="L47" s="141">
        <v>1.4380919999999999</v>
      </c>
      <c r="M47" s="141">
        <v>0.98457799999999995</v>
      </c>
      <c r="N47" s="141">
        <v>0</v>
      </c>
      <c r="O47" s="141">
        <v>0.391349</v>
      </c>
      <c r="P47" s="141">
        <v>0</v>
      </c>
      <c r="Q47" s="141">
        <v>0</v>
      </c>
      <c r="R47" s="141">
        <v>0</v>
      </c>
      <c r="S47" s="141">
        <v>0</v>
      </c>
      <c r="T47" s="141">
        <v>0</v>
      </c>
      <c r="U47" s="141">
        <v>0</v>
      </c>
      <c r="V47" s="141">
        <v>9.9999999999999995E-7</v>
      </c>
      <c r="W47" s="141">
        <v>2.8299000000000001E-2</v>
      </c>
    </row>
    <row r="48" spans="1:23" ht="19.2" x14ac:dyDescent="0.6">
      <c r="A48" s="139" t="s">
        <v>240</v>
      </c>
      <c r="B48" s="141">
        <v>51.336607999999991</v>
      </c>
      <c r="C48" s="141">
        <v>8.7751999999999997E-2</v>
      </c>
      <c r="D48" s="141">
        <v>0.29103000000000001</v>
      </c>
      <c r="E48" s="141">
        <v>0</v>
      </c>
      <c r="F48" s="141">
        <v>0</v>
      </c>
      <c r="G48" s="141">
        <v>0</v>
      </c>
      <c r="H48" s="141">
        <v>0.74221999999999999</v>
      </c>
      <c r="I48" s="141">
        <v>48.974730999999998</v>
      </c>
      <c r="J48" s="141">
        <v>0</v>
      </c>
      <c r="K48" s="141">
        <v>2.0500000000000002E-3</v>
      </c>
      <c r="L48" s="141">
        <v>0</v>
      </c>
      <c r="M48" s="141">
        <v>2.7945000000000001E-2</v>
      </c>
      <c r="N48" s="141">
        <v>0</v>
      </c>
      <c r="O48" s="141">
        <v>0</v>
      </c>
      <c r="P48" s="141">
        <v>0</v>
      </c>
      <c r="Q48" s="141">
        <v>0.26873799999999998</v>
      </c>
      <c r="R48" s="141">
        <v>0.80868200000000001</v>
      </c>
      <c r="S48" s="141">
        <v>7.9795000000000005E-2</v>
      </c>
      <c r="T48" s="141">
        <v>0</v>
      </c>
      <c r="U48" s="141">
        <v>0</v>
      </c>
      <c r="V48" s="141">
        <v>1.176E-2</v>
      </c>
      <c r="W48" s="141">
        <v>4.1904999999999998E-2</v>
      </c>
    </row>
    <row r="49" spans="1:23" ht="19.2" x14ac:dyDescent="0.6">
      <c r="A49" s="139" t="s">
        <v>101</v>
      </c>
      <c r="B49" s="141">
        <v>48.682724999999991</v>
      </c>
      <c r="C49" s="141">
        <v>1.4476830000000001</v>
      </c>
      <c r="D49" s="141">
        <v>3.7369029999999999</v>
      </c>
      <c r="E49" s="141">
        <v>0</v>
      </c>
      <c r="F49" s="141">
        <v>2.6699060000000001</v>
      </c>
      <c r="G49" s="141">
        <v>0</v>
      </c>
      <c r="H49" s="141">
        <v>3.3338899999999998</v>
      </c>
      <c r="I49" s="141">
        <v>28.933796000000001</v>
      </c>
      <c r="J49" s="141">
        <v>2.4608999999999999E-2</v>
      </c>
      <c r="K49" s="141">
        <v>6.4509999999999998E-2</v>
      </c>
      <c r="L49" s="141">
        <v>0.33864300000000003</v>
      </c>
      <c r="M49" s="141">
        <v>0.634548</v>
      </c>
      <c r="N49" s="141">
        <v>7.3191999999999993E-2</v>
      </c>
      <c r="O49" s="141">
        <v>2.7043000000000001E-2</v>
      </c>
      <c r="P49" s="141">
        <v>0</v>
      </c>
      <c r="Q49" s="141">
        <v>0.33331899999999998</v>
      </c>
      <c r="R49" s="141">
        <v>0.178123</v>
      </c>
      <c r="S49" s="141">
        <v>6.5786179999999996</v>
      </c>
      <c r="T49" s="141">
        <v>1.0260999999999999E-2</v>
      </c>
      <c r="U49" s="141">
        <v>0</v>
      </c>
      <c r="V49" s="141">
        <v>0.14150399999999999</v>
      </c>
      <c r="W49" s="141">
        <v>0.15617700000000001</v>
      </c>
    </row>
    <row r="50" spans="1:23" ht="19.2" x14ac:dyDescent="0.6">
      <c r="A50" s="139" t="s">
        <v>116</v>
      </c>
      <c r="B50" s="141">
        <v>43.924985</v>
      </c>
      <c r="C50" s="141">
        <v>2.4552369999999999</v>
      </c>
      <c r="D50" s="141">
        <v>1.4487730000000001</v>
      </c>
      <c r="E50" s="141">
        <v>0.53169999999999995</v>
      </c>
      <c r="F50" s="141">
        <v>2.5366040000000001</v>
      </c>
      <c r="G50" s="141">
        <v>6.61266</v>
      </c>
      <c r="H50" s="141">
        <v>6.4745970000000002</v>
      </c>
      <c r="I50" s="141">
        <v>19.572942999999999</v>
      </c>
      <c r="J50" s="141">
        <v>0</v>
      </c>
      <c r="K50" s="141">
        <v>0.106798</v>
      </c>
      <c r="L50" s="141">
        <v>0.38897199999999998</v>
      </c>
      <c r="M50" s="141">
        <v>0.505247</v>
      </c>
      <c r="N50" s="141">
        <v>0</v>
      </c>
      <c r="O50" s="141">
        <v>1.439613</v>
      </c>
      <c r="P50" s="141">
        <v>0</v>
      </c>
      <c r="Q50" s="141">
        <v>1.563599</v>
      </c>
      <c r="R50" s="141">
        <v>0.18876699999999999</v>
      </c>
      <c r="S50" s="141">
        <v>0.09</v>
      </c>
      <c r="T50" s="141">
        <v>0</v>
      </c>
      <c r="U50" s="141">
        <v>0</v>
      </c>
      <c r="V50" s="141">
        <v>0</v>
      </c>
      <c r="W50" s="141">
        <v>9.4750000000000008E-3</v>
      </c>
    </row>
    <row r="51" spans="1:23" ht="19.2" x14ac:dyDescent="0.6">
      <c r="A51" s="139" t="s">
        <v>110</v>
      </c>
      <c r="B51" s="141">
        <v>38.186219999999999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1">
        <v>6.493913</v>
      </c>
      <c r="I51" s="141">
        <v>19.761685</v>
      </c>
      <c r="J51" s="141">
        <v>0</v>
      </c>
      <c r="K51" s="141">
        <v>0</v>
      </c>
      <c r="L51" s="141">
        <v>4.6137999999999998E-2</v>
      </c>
      <c r="M51" s="141">
        <v>0.20032700000000001</v>
      </c>
      <c r="N51" s="141">
        <v>0</v>
      </c>
      <c r="O51" s="141">
        <v>0.26272000000000001</v>
      </c>
      <c r="P51" s="141">
        <v>0</v>
      </c>
      <c r="Q51" s="141">
        <v>0</v>
      </c>
      <c r="R51" s="141">
        <v>0</v>
      </c>
      <c r="S51" s="141">
        <v>9.5211609999999993</v>
      </c>
      <c r="T51" s="141">
        <v>1.8939049999999999</v>
      </c>
      <c r="U51" s="141">
        <v>0</v>
      </c>
      <c r="V51" s="141">
        <v>0</v>
      </c>
      <c r="W51" s="141">
        <v>6.3709999999999999E-3</v>
      </c>
    </row>
    <row r="52" spans="1:23" ht="19.2" x14ac:dyDescent="0.6">
      <c r="A52" s="139" t="s">
        <v>95</v>
      </c>
      <c r="B52" s="141">
        <v>37.605125000000001</v>
      </c>
      <c r="C52" s="141">
        <v>0</v>
      </c>
      <c r="D52" s="141">
        <v>8.0673999999999996E-2</v>
      </c>
      <c r="E52" s="141">
        <v>0</v>
      </c>
      <c r="F52" s="141">
        <v>0</v>
      </c>
      <c r="G52" s="141">
        <v>0</v>
      </c>
      <c r="H52" s="141">
        <v>1.051949</v>
      </c>
      <c r="I52" s="141">
        <v>35.251159000000001</v>
      </c>
      <c r="J52" s="141">
        <v>0</v>
      </c>
      <c r="K52" s="141">
        <v>0</v>
      </c>
      <c r="L52" s="141">
        <v>0</v>
      </c>
      <c r="M52" s="141">
        <v>0.57487200000000005</v>
      </c>
      <c r="N52" s="141">
        <v>0</v>
      </c>
      <c r="O52" s="141">
        <v>0</v>
      </c>
      <c r="P52" s="141">
        <v>0</v>
      </c>
      <c r="Q52" s="141">
        <v>0.353968</v>
      </c>
      <c r="R52" s="141">
        <v>1.7683999999999998E-2</v>
      </c>
      <c r="S52" s="141">
        <v>0.21989</v>
      </c>
      <c r="T52" s="141">
        <v>0</v>
      </c>
      <c r="U52" s="141">
        <v>0</v>
      </c>
      <c r="V52" s="141">
        <v>4.4169E-2</v>
      </c>
      <c r="W52" s="141">
        <v>1.076E-2</v>
      </c>
    </row>
    <row r="53" spans="1:23" ht="19.2" x14ac:dyDescent="0.6">
      <c r="A53" s="139" t="s">
        <v>125</v>
      </c>
      <c r="B53" s="141">
        <v>36.589314000000002</v>
      </c>
      <c r="C53" s="141">
        <v>1.2714179999999999</v>
      </c>
      <c r="D53" s="141">
        <v>0</v>
      </c>
      <c r="E53" s="141">
        <v>0.38915</v>
      </c>
      <c r="F53" s="141">
        <v>30.501342000000001</v>
      </c>
      <c r="G53" s="141">
        <v>0</v>
      </c>
      <c r="H53" s="141">
        <v>0.630301</v>
      </c>
      <c r="I53" s="141">
        <v>0.76638499999999998</v>
      </c>
      <c r="J53" s="141">
        <v>0</v>
      </c>
      <c r="K53" s="141">
        <v>0</v>
      </c>
      <c r="L53" s="141">
        <v>0.67052699999999998</v>
      </c>
      <c r="M53" s="141">
        <v>2.5000000000000001E-3</v>
      </c>
      <c r="N53" s="141">
        <v>0</v>
      </c>
      <c r="O53" s="141">
        <v>2.3138450000000002</v>
      </c>
      <c r="P53" s="141">
        <v>0</v>
      </c>
      <c r="Q53" s="141">
        <v>1.7451000000000001E-2</v>
      </c>
      <c r="R53" s="141">
        <v>2.4395E-2</v>
      </c>
      <c r="S53" s="141">
        <v>0</v>
      </c>
      <c r="T53" s="141">
        <v>0</v>
      </c>
      <c r="U53" s="141">
        <v>0</v>
      </c>
      <c r="V53" s="141">
        <v>0</v>
      </c>
      <c r="W53" s="141">
        <v>2E-3</v>
      </c>
    </row>
    <row r="54" spans="1:23" ht="19.2" x14ac:dyDescent="0.6">
      <c r="A54" s="139" t="s">
        <v>242</v>
      </c>
      <c r="B54" s="141">
        <v>33.425944999999992</v>
      </c>
      <c r="C54" s="141">
        <v>0</v>
      </c>
      <c r="D54" s="141">
        <v>0</v>
      </c>
      <c r="E54" s="141">
        <v>0</v>
      </c>
      <c r="F54" s="141">
        <v>0.21673300000000001</v>
      </c>
      <c r="G54" s="141">
        <v>0</v>
      </c>
      <c r="H54" s="141">
        <v>32.539425999999999</v>
      </c>
      <c r="I54" s="141">
        <v>0.466173</v>
      </c>
      <c r="J54" s="141">
        <v>0</v>
      </c>
      <c r="K54" s="141">
        <v>0</v>
      </c>
      <c r="L54" s="141">
        <v>0</v>
      </c>
      <c r="M54" s="141">
        <v>0</v>
      </c>
      <c r="N54" s="141">
        <v>0</v>
      </c>
      <c r="O54" s="141">
        <v>0</v>
      </c>
      <c r="P54" s="141">
        <v>0</v>
      </c>
      <c r="Q54" s="141">
        <v>0</v>
      </c>
      <c r="R54" s="141">
        <v>0</v>
      </c>
      <c r="S54" s="141">
        <v>0.20061300000000001</v>
      </c>
      <c r="T54" s="141">
        <v>0</v>
      </c>
      <c r="U54" s="141">
        <v>0</v>
      </c>
      <c r="V54" s="141">
        <v>0</v>
      </c>
      <c r="W54" s="141">
        <v>3.0000000000000001E-3</v>
      </c>
    </row>
    <row r="55" spans="1:23" ht="19.2" x14ac:dyDescent="0.6">
      <c r="A55" s="139" t="s">
        <v>122</v>
      </c>
      <c r="B55" s="141">
        <v>33.300980000000003</v>
      </c>
      <c r="C55" s="141">
        <v>0</v>
      </c>
      <c r="D55" s="141">
        <v>2.7194940000000001</v>
      </c>
      <c r="E55" s="141">
        <v>0</v>
      </c>
      <c r="F55" s="141">
        <v>0.45569999999999999</v>
      </c>
      <c r="G55" s="141">
        <v>0</v>
      </c>
      <c r="H55" s="141">
        <v>0.80988000000000004</v>
      </c>
      <c r="I55" s="141">
        <v>25.384889000000001</v>
      </c>
      <c r="J55" s="141">
        <v>0</v>
      </c>
      <c r="K55" s="141">
        <v>0</v>
      </c>
      <c r="L55" s="141">
        <v>0</v>
      </c>
      <c r="M55" s="141">
        <v>0</v>
      </c>
      <c r="N55" s="141">
        <v>0</v>
      </c>
      <c r="O55" s="141">
        <v>0</v>
      </c>
      <c r="P55" s="141">
        <v>0</v>
      </c>
      <c r="Q55" s="141">
        <v>0</v>
      </c>
      <c r="R55" s="141">
        <v>0.79431499999999999</v>
      </c>
      <c r="S55" s="141">
        <v>0</v>
      </c>
      <c r="T55" s="141">
        <v>0</v>
      </c>
      <c r="U55" s="141">
        <v>0</v>
      </c>
      <c r="V55" s="141">
        <v>3.9600000000000003E-2</v>
      </c>
      <c r="W55" s="141">
        <v>3.097102</v>
      </c>
    </row>
    <row r="56" spans="1:23" ht="19.2" x14ac:dyDescent="0.6">
      <c r="A56" s="139" t="s">
        <v>236</v>
      </c>
      <c r="B56" s="141">
        <v>31.397728999999998</v>
      </c>
      <c r="C56" s="141">
        <v>0</v>
      </c>
      <c r="D56" s="141">
        <v>3.0860000000000002E-3</v>
      </c>
      <c r="E56" s="141">
        <v>0</v>
      </c>
      <c r="F56" s="141">
        <v>0</v>
      </c>
      <c r="G56" s="141">
        <v>0</v>
      </c>
      <c r="H56" s="141">
        <v>4.7690419999999998</v>
      </c>
      <c r="I56" s="141">
        <v>3.2810000000000001E-3</v>
      </c>
      <c r="J56" s="141">
        <v>2.2884999999999999E-2</v>
      </c>
      <c r="K56" s="141">
        <v>0</v>
      </c>
      <c r="L56" s="141">
        <v>4.5729999999999998E-3</v>
      </c>
      <c r="M56" s="141">
        <v>6.3999999999999997E-5</v>
      </c>
      <c r="N56" s="141">
        <v>0.116261</v>
      </c>
      <c r="O56" s="141">
        <v>3.6898E-2</v>
      </c>
      <c r="P56" s="141">
        <v>8.0631799999999991</v>
      </c>
      <c r="Q56" s="141">
        <v>0.19847000000000001</v>
      </c>
      <c r="R56" s="141">
        <v>1.796627</v>
      </c>
      <c r="S56" s="141">
        <v>1.2561610000000001</v>
      </c>
      <c r="T56" s="141">
        <v>14.793863</v>
      </c>
      <c r="U56" s="141">
        <v>5.5161000000000002E-2</v>
      </c>
      <c r="V56" s="141">
        <v>0.17902499999999999</v>
      </c>
      <c r="W56" s="141">
        <v>9.9152000000000004E-2</v>
      </c>
    </row>
    <row r="57" spans="1:23" ht="19.2" x14ac:dyDescent="0.6">
      <c r="A57" s="139" t="s">
        <v>115</v>
      </c>
      <c r="B57" s="141">
        <v>29.662803999999998</v>
      </c>
      <c r="C57" s="141">
        <v>3.0334989999999999</v>
      </c>
      <c r="D57" s="141">
        <v>0.489147</v>
      </c>
      <c r="E57" s="141">
        <v>0</v>
      </c>
      <c r="F57" s="141">
        <v>7.4000019999999997</v>
      </c>
      <c r="G57" s="141">
        <v>0</v>
      </c>
      <c r="H57" s="141">
        <v>4.0791539999999999</v>
      </c>
      <c r="I57" s="141">
        <v>8.8973019999999998</v>
      </c>
      <c r="J57" s="141">
        <v>0</v>
      </c>
      <c r="K57" s="141">
        <v>0</v>
      </c>
      <c r="L57" s="141">
        <v>1.639945</v>
      </c>
      <c r="M57" s="141">
        <v>1.4241999999999999E-2</v>
      </c>
      <c r="N57" s="141">
        <v>0</v>
      </c>
      <c r="O57" s="141">
        <v>1.468593</v>
      </c>
      <c r="P57" s="141">
        <v>0</v>
      </c>
      <c r="Q57" s="141">
        <v>0</v>
      </c>
      <c r="R57" s="141">
        <v>0.78610899999999995</v>
      </c>
      <c r="S57" s="141">
        <v>1.0595000000000001</v>
      </c>
      <c r="T57" s="141">
        <v>0.421153</v>
      </c>
      <c r="U57" s="141">
        <v>0</v>
      </c>
      <c r="V57" s="141">
        <v>0.33905800000000003</v>
      </c>
      <c r="W57" s="141">
        <v>3.5099999999999999E-2</v>
      </c>
    </row>
    <row r="58" spans="1:23" ht="19.2" x14ac:dyDescent="0.6">
      <c r="A58" s="139" t="s">
        <v>117</v>
      </c>
      <c r="B58" s="141">
        <v>25.57864</v>
      </c>
      <c r="C58" s="141">
        <v>0</v>
      </c>
      <c r="D58" s="141">
        <v>4.5446E-2</v>
      </c>
      <c r="E58" s="141">
        <v>0</v>
      </c>
      <c r="F58" s="141">
        <v>1.284206</v>
      </c>
      <c r="G58" s="141">
        <v>7.5367459999999999</v>
      </c>
      <c r="H58" s="141">
        <v>0.49090899999999998</v>
      </c>
      <c r="I58" s="141">
        <v>15.175158</v>
      </c>
      <c r="J58" s="141">
        <v>0</v>
      </c>
      <c r="K58" s="141">
        <v>0</v>
      </c>
      <c r="L58" s="141">
        <v>0</v>
      </c>
      <c r="M58" s="141">
        <v>4.9110000000000001E-2</v>
      </c>
      <c r="N58" s="141">
        <v>3.9265000000000001E-2</v>
      </c>
      <c r="O58" s="141">
        <v>0.26320199999999999</v>
      </c>
      <c r="P58" s="141">
        <v>0</v>
      </c>
      <c r="Q58" s="141">
        <v>0</v>
      </c>
      <c r="R58" s="141">
        <v>1.5129999999999999E-2</v>
      </c>
      <c r="S58" s="141">
        <v>0.63198500000000002</v>
      </c>
      <c r="T58" s="141">
        <v>0</v>
      </c>
      <c r="U58" s="141">
        <v>0</v>
      </c>
      <c r="V58" s="141">
        <v>2.2000000000000001E-3</v>
      </c>
      <c r="W58" s="141">
        <v>4.5282999999999997E-2</v>
      </c>
    </row>
    <row r="59" spans="1:23" ht="19.2" x14ac:dyDescent="0.6">
      <c r="A59" s="139" t="s">
        <v>134</v>
      </c>
      <c r="B59" s="141">
        <v>21.685329000000003</v>
      </c>
      <c r="C59" s="141">
        <v>0</v>
      </c>
      <c r="D59" s="141">
        <v>0</v>
      </c>
      <c r="E59" s="141">
        <v>0</v>
      </c>
      <c r="F59" s="141">
        <v>0</v>
      </c>
      <c r="G59" s="141">
        <v>0</v>
      </c>
      <c r="H59" s="141">
        <v>20.831250000000001</v>
      </c>
      <c r="I59" s="141">
        <v>0.582955</v>
      </c>
      <c r="J59" s="141">
        <v>0</v>
      </c>
      <c r="K59" s="141">
        <v>0</v>
      </c>
      <c r="L59" s="141">
        <v>0.223251</v>
      </c>
      <c r="M59" s="141">
        <v>1.5E-3</v>
      </c>
      <c r="N59" s="141">
        <v>0</v>
      </c>
      <c r="O59" s="141">
        <v>3.7942999999999998E-2</v>
      </c>
      <c r="P59" s="141">
        <v>0</v>
      </c>
      <c r="Q59" s="141">
        <v>2.98E-3</v>
      </c>
      <c r="R59" s="141">
        <v>2.3E-3</v>
      </c>
      <c r="S59" s="141">
        <v>0</v>
      </c>
      <c r="T59" s="141">
        <v>0</v>
      </c>
      <c r="U59" s="141">
        <v>0</v>
      </c>
      <c r="V59" s="141">
        <v>0</v>
      </c>
      <c r="W59" s="141">
        <v>3.15E-3</v>
      </c>
    </row>
    <row r="60" spans="1:23" ht="19.2" x14ac:dyDescent="0.6">
      <c r="A60" s="139" t="s">
        <v>130</v>
      </c>
      <c r="B60" s="141">
        <v>20.027824000000003</v>
      </c>
      <c r="C60" s="141">
        <v>8.0868999999999996E-2</v>
      </c>
      <c r="D60" s="141">
        <v>0.24929599999999999</v>
      </c>
      <c r="E60" s="141">
        <v>3.5000000000000001E-3</v>
      </c>
      <c r="F60" s="141">
        <v>2.4499999999999999E-3</v>
      </c>
      <c r="G60" s="141">
        <v>6.0600000000000003E-3</v>
      </c>
      <c r="H60" s="141">
        <v>1.8524830000000001</v>
      </c>
      <c r="I60" s="141">
        <v>16.881813000000001</v>
      </c>
      <c r="J60" s="141">
        <v>0</v>
      </c>
      <c r="K60" s="141">
        <v>6.7000000000000002E-4</v>
      </c>
      <c r="L60" s="141">
        <v>4.0251000000000002E-2</v>
      </c>
      <c r="M60" s="141">
        <v>0.25450200000000001</v>
      </c>
      <c r="N60" s="141">
        <v>0</v>
      </c>
      <c r="O60" s="141">
        <v>1.3129999999999999E-2</v>
      </c>
      <c r="P60" s="141">
        <v>0</v>
      </c>
      <c r="Q60" s="141">
        <v>0.51808799999999999</v>
      </c>
      <c r="R60" s="141">
        <v>5.7450000000000001E-3</v>
      </c>
      <c r="S60" s="141">
        <v>0.04</v>
      </c>
      <c r="T60" s="141">
        <v>0</v>
      </c>
      <c r="U60" s="141">
        <v>0</v>
      </c>
      <c r="V60" s="141">
        <v>1.789E-2</v>
      </c>
      <c r="W60" s="141">
        <v>6.1076999999999999E-2</v>
      </c>
    </row>
    <row r="61" spans="1:23" ht="19.2" x14ac:dyDescent="0.6">
      <c r="A61" s="139" t="s">
        <v>112</v>
      </c>
      <c r="B61" s="141">
        <v>18.46613</v>
      </c>
      <c r="C61" s="141">
        <v>0</v>
      </c>
      <c r="D61" s="141">
        <v>0</v>
      </c>
      <c r="E61" s="141">
        <v>0</v>
      </c>
      <c r="F61" s="141">
        <v>0</v>
      </c>
      <c r="G61" s="141">
        <v>11.154218</v>
      </c>
      <c r="H61" s="141">
        <v>0</v>
      </c>
      <c r="I61" s="141">
        <v>7.2089819999999998</v>
      </c>
      <c r="J61" s="141">
        <v>0</v>
      </c>
      <c r="K61" s="141">
        <v>0</v>
      </c>
      <c r="L61" s="141">
        <v>0.101992</v>
      </c>
      <c r="M61" s="141">
        <v>0</v>
      </c>
      <c r="N61" s="141">
        <v>0</v>
      </c>
      <c r="O61" s="141">
        <v>0</v>
      </c>
      <c r="P61" s="141">
        <v>0</v>
      </c>
      <c r="Q61" s="141">
        <v>0</v>
      </c>
      <c r="R61" s="141">
        <v>0</v>
      </c>
      <c r="S61" s="141">
        <v>0</v>
      </c>
      <c r="T61" s="141">
        <v>0</v>
      </c>
      <c r="U61" s="141">
        <v>0</v>
      </c>
      <c r="V61" s="141">
        <v>0</v>
      </c>
      <c r="W61" s="141">
        <v>9.3800000000000003E-4</v>
      </c>
    </row>
    <row r="62" spans="1:23" ht="19.2" x14ac:dyDescent="0.6">
      <c r="A62" s="139" t="s">
        <v>97</v>
      </c>
      <c r="B62" s="141">
        <v>18.444389000000001</v>
      </c>
      <c r="C62" s="141">
        <v>0</v>
      </c>
      <c r="D62" s="141">
        <v>0</v>
      </c>
      <c r="E62" s="141">
        <v>0</v>
      </c>
      <c r="F62" s="141">
        <v>0</v>
      </c>
      <c r="G62" s="141">
        <v>0</v>
      </c>
      <c r="H62" s="141">
        <v>0</v>
      </c>
      <c r="I62" s="141">
        <v>18.438889</v>
      </c>
      <c r="J62" s="141">
        <v>0</v>
      </c>
      <c r="K62" s="141">
        <v>0</v>
      </c>
      <c r="L62" s="141">
        <v>0</v>
      </c>
      <c r="M62" s="141">
        <v>2.8E-3</v>
      </c>
      <c r="N62" s="141">
        <v>0</v>
      </c>
      <c r="O62" s="141">
        <v>0</v>
      </c>
      <c r="P62" s="141">
        <v>0</v>
      </c>
      <c r="Q62" s="141">
        <v>0</v>
      </c>
      <c r="R62" s="141">
        <v>1.2999999999999999E-3</v>
      </c>
      <c r="S62" s="141">
        <v>0</v>
      </c>
      <c r="T62" s="141">
        <v>0</v>
      </c>
      <c r="U62" s="141">
        <v>0</v>
      </c>
      <c r="V62" s="141">
        <v>0</v>
      </c>
      <c r="W62" s="141">
        <v>1.4E-3</v>
      </c>
    </row>
    <row r="63" spans="1:23" ht="19.2" x14ac:dyDescent="0.6">
      <c r="A63" s="139" t="s">
        <v>243</v>
      </c>
      <c r="B63" s="141">
        <v>14.451980000000002</v>
      </c>
      <c r="C63" s="141">
        <v>1.3089E-2</v>
      </c>
      <c r="D63" s="141">
        <v>0.13249900000000001</v>
      </c>
      <c r="E63" s="141">
        <v>0</v>
      </c>
      <c r="F63" s="141">
        <v>3.6999999999999998E-2</v>
      </c>
      <c r="G63" s="141">
        <v>0</v>
      </c>
      <c r="H63" s="141">
        <v>0.27440399999999998</v>
      </c>
      <c r="I63" s="141">
        <v>10.656439000000001</v>
      </c>
      <c r="J63" s="141">
        <v>0</v>
      </c>
      <c r="K63" s="141">
        <v>0</v>
      </c>
      <c r="L63" s="141">
        <v>1.7854999999999999E-2</v>
      </c>
      <c r="M63" s="141">
        <v>0.12971099999999999</v>
      </c>
      <c r="N63" s="141">
        <v>0</v>
      </c>
      <c r="O63" s="141">
        <v>0.26920899999999998</v>
      </c>
      <c r="P63" s="141">
        <v>0</v>
      </c>
      <c r="Q63" s="141">
        <v>1.492756</v>
      </c>
      <c r="R63" s="141">
        <v>0.10163</v>
      </c>
      <c r="S63" s="141">
        <v>0.132883</v>
      </c>
      <c r="T63" s="141">
        <v>0</v>
      </c>
      <c r="U63" s="141">
        <v>0</v>
      </c>
      <c r="V63" s="141">
        <v>0.18109500000000001</v>
      </c>
      <c r="W63" s="141">
        <v>1.0134099999999999</v>
      </c>
    </row>
    <row r="64" spans="1:23" ht="19.2" x14ac:dyDescent="0.6">
      <c r="A64" s="139" t="s">
        <v>126</v>
      </c>
      <c r="B64" s="141">
        <v>13.819850999999998</v>
      </c>
      <c r="C64" s="141">
        <v>5.9859830000000001</v>
      </c>
      <c r="D64" s="141">
        <v>0.83846399999999999</v>
      </c>
      <c r="E64" s="141">
        <v>0</v>
      </c>
      <c r="F64" s="141">
        <v>1.0460000000000001E-2</v>
      </c>
      <c r="G64" s="141">
        <v>9.2350000000000002E-2</v>
      </c>
      <c r="H64" s="141">
        <v>1.4677000000000001E-2</v>
      </c>
      <c r="I64" s="141">
        <v>3.3484039999999999</v>
      </c>
      <c r="J64" s="141">
        <v>6.0600000000000003E-3</v>
      </c>
      <c r="K64" s="141">
        <v>0.13150200000000001</v>
      </c>
      <c r="L64" s="141">
        <v>1.1029599999999999</v>
      </c>
      <c r="M64" s="141">
        <v>0.56711999999999996</v>
      </c>
      <c r="N64" s="141">
        <v>3.7880000000000001E-3</v>
      </c>
      <c r="O64" s="141">
        <v>0</v>
      </c>
      <c r="P64" s="141">
        <v>0</v>
      </c>
      <c r="Q64" s="141">
        <v>1.713293</v>
      </c>
      <c r="R64" s="141">
        <v>7.5000000000000002E-4</v>
      </c>
      <c r="S64" s="141">
        <v>0</v>
      </c>
      <c r="T64" s="141">
        <v>0</v>
      </c>
      <c r="U64" s="141">
        <v>0</v>
      </c>
      <c r="V64" s="141">
        <v>0</v>
      </c>
      <c r="W64" s="141">
        <v>4.0400000000000002E-3</v>
      </c>
    </row>
    <row r="65" spans="1:23" ht="19.2" x14ac:dyDescent="0.6">
      <c r="A65" s="139" t="s">
        <v>143</v>
      </c>
      <c r="B65" s="141">
        <v>13.683408</v>
      </c>
      <c r="C65" s="141">
        <v>0</v>
      </c>
      <c r="D65" s="141">
        <v>0</v>
      </c>
      <c r="E65" s="141">
        <v>0</v>
      </c>
      <c r="F65" s="141">
        <v>0</v>
      </c>
      <c r="G65" s="141">
        <v>0</v>
      </c>
      <c r="H65" s="141">
        <v>0</v>
      </c>
      <c r="I65" s="141">
        <v>6.4681030000000002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141">
        <v>0</v>
      </c>
      <c r="R65" s="141">
        <v>0.36064499999999999</v>
      </c>
      <c r="S65" s="141">
        <v>6.8241319999999996</v>
      </c>
      <c r="T65" s="141">
        <v>3.0528E-2</v>
      </c>
      <c r="U65" s="141">
        <v>0</v>
      </c>
      <c r="V65" s="141">
        <v>0</v>
      </c>
      <c r="W65" s="141">
        <v>0</v>
      </c>
    </row>
    <row r="66" spans="1:23" ht="19.2" x14ac:dyDescent="0.6">
      <c r="A66" s="139" t="s">
        <v>118</v>
      </c>
      <c r="B66" s="141">
        <v>13.576243999999997</v>
      </c>
      <c r="C66" s="141">
        <v>0</v>
      </c>
      <c r="D66" s="141">
        <v>0.41077000000000002</v>
      </c>
      <c r="E66" s="141">
        <v>0</v>
      </c>
      <c r="F66" s="141">
        <v>2.5000000000000001E-3</v>
      </c>
      <c r="G66" s="141">
        <v>0</v>
      </c>
      <c r="H66" s="141">
        <v>1.1563209999999999</v>
      </c>
      <c r="I66" s="141">
        <v>10.987596</v>
      </c>
      <c r="J66" s="141">
        <v>0</v>
      </c>
      <c r="K66" s="141">
        <v>9.0000000000000006E-5</v>
      </c>
      <c r="L66" s="141">
        <v>0</v>
      </c>
      <c r="M66" s="141">
        <v>6.3000000000000003E-4</v>
      </c>
      <c r="N66" s="141">
        <v>0</v>
      </c>
      <c r="O66" s="141">
        <v>0</v>
      </c>
      <c r="P66" s="141">
        <v>0</v>
      </c>
      <c r="Q66" s="141">
        <v>0.82284100000000004</v>
      </c>
      <c r="R66" s="141">
        <v>0</v>
      </c>
      <c r="S66" s="141">
        <v>9.8554000000000003E-2</v>
      </c>
      <c r="T66" s="141">
        <v>0</v>
      </c>
      <c r="U66" s="141">
        <v>0</v>
      </c>
      <c r="V66" s="141">
        <v>8.6305000000000007E-2</v>
      </c>
      <c r="W66" s="141">
        <v>1.0637000000000001E-2</v>
      </c>
    </row>
    <row r="67" spans="1:23" ht="19.2" x14ac:dyDescent="0.6">
      <c r="A67" s="139" t="s">
        <v>127</v>
      </c>
      <c r="B67" s="141">
        <v>12.917237</v>
      </c>
      <c r="C67" s="141">
        <v>0.55364400000000002</v>
      </c>
      <c r="D67" s="141">
        <v>6.5296289999999999</v>
      </c>
      <c r="E67" s="141">
        <v>0</v>
      </c>
      <c r="F67" s="141">
        <v>2.1578740000000001</v>
      </c>
      <c r="G67" s="141">
        <v>0.15348600000000001</v>
      </c>
      <c r="H67" s="141">
        <v>0.877718</v>
      </c>
      <c r="I67" s="141">
        <v>1.8047420000000001</v>
      </c>
      <c r="J67" s="141">
        <v>3.46E-3</v>
      </c>
      <c r="K67" s="141">
        <v>0</v>
      </c>
      <c r="L67" s="141">
        <v>0.31589800000000001</v>
      </c>
      <c r="M67" s="141">
        <v>5.2185000000000002E-2</v>
      </c>
      <c r="N67" s="141">
        <v>1.225E-3</v>
      </c>
      <c r="O67" s="141">
        <v>2.3999999999999998E-3</v>
      </c>
      <c r="P67" s="141">
        <v>0</v>
      </c>
      <c r="Q67" s="141">
        <v>0.42488799999999999</v>
      </c>
      <c r="R67" s="141">
        <v>6.5599999999999999E-3</v>
      </c>
      <c r="S67" s="141">
        <v>2.2799999999999999E-3</v>
      </c>
      <c r="T67" s="141">
        <v>0</v>
      </c>
      <c r="U67" s="141">
        <v>0</v>
      </c>
      <c r="V67" s="141">
        <v>2.5600000000000001E-2</v>
      </c>
      <c r="W67" s="141">
        <v>5.6480000000000002E-3</v>
      </c>
    </row>
    <row r="68" spans="1:23" ht="19.2" x14ac:dyDescent="0.6">
      <c r="A68" s="139" t="s">
        <v>244</v>
      </c>
      <c r="B68" s="141">
        <v>12.503573999999999</v>
      </c>
      <c r="C68" s="141">
        <v>0</v>
      </c>
      <c r="D68" s="141">
        <v>0.92976499999999995</v>
      </c>
      <c r="E68" s="141">
        <v>0.15087700000000001</v>
      </c>
      <c r="F68" s="141">
        <v>0.29348099999999999</v>
      </c>
      <c r="G68" s="141">
        <v>0</v>
      </c>
      <c r="H68" s="141">
        <v>0.51320600000000005</v>
      </c>
      <c r="I68" s="141">
        <v>10.184305999999999</v>
      </c>
      <c r="J68" s="141">
        <v>0</v>
      </c>
      <c r="K68" s="141">
        <v>0</v>
      </c>
      <c r="L68" s="141">
        <v>0.12628800000000001</v>
      </c>
      <c r="M68" s="141">
        <v>1.2E-2</v>
      </c>
      <c r="N68" s="141">
        <v>0</v>
      </c>
      <c r="O68" s="141">
        <v>0</v>
      </c>
      <c r="P68" s="141">
        <v>0</v>
      </c>
      <c r="Q68" s="141">
        <v>0</v>
      </c>
      <c r="R68" s="141">
        <v>8.0000000000000002E-3</v>
      </c>
      <c r="S68" s="141">
        <v>0</v>
      </c>
      <c r="T68" s="141">
        <v>0</v>
      </c>
      <c r="U68" s="141">
        <v>0</v>
      </c>
      <c r="V68" s="141">
        <v>2.5000000000000001E-2</v>
      </c>
      <c r="W68" s="141">
        <v>0.26065100000000002</v>
      </c>
    </row>
    <row r="69" spans="1:23" ht="19.2" x14ac:dyDescent="0.6">
      <c r="A69" s="139" t="s">
        <v>96</v>
      </c>
      <c r="B69" s="141">
        <v>12.186650999999999</v>
      </c>
      <c r="C69" s="141">
        <v>0.71989400000000003</v>
      </c>
      <c r="D69" s="141">
        <v>1.1529560000000001</v>
      </c>
      <c r="E69" s="141">
        <v>0</v>
      </c>
      <c r="F69" s="141">
        <v>0.18761</v>
      </c>
      <c r="G69" s="141">
        <v>0</v>
      </c>
      <c r="H69" s="141">
        <v>0.40704099999999999</v>
      </c>
      <c r="I69" s="141">
        <v>0.16770299999999999</v>
      </c>
      <c r="J69" s="141">
        <v>0</v>
      </c>
      <c r="K69" s="141">
        <v>0</v>
      </c>
      <c r="L69" s="141">
        <v>1.1152120000000001</v>
      </c>
      <c r="M69" s="141">
        <v>0.49925599999999998</v>
      </c>
      <c r="N69" s="141">
        <v>0</v>
      </c>
      <c r="O69" s="141">
        <v>0.122936</v>
      </c>
      <c r="P69" s="141">
        <v>0</v>
      </c>
      <c r="Q69" s="141">
        <v>7.2417499999999997</v>
      </c>
      <c r="R69" s="141">
        <v>0.10142</v>
      </c>
      <c r="S69" s="141">
        <v>0</v>
      </c>
      <c r="T69" s="141">
        <v>0.39546199999999998</v>
      </c>
      <c r="U69" s="141">
        <v>0</v>
      </c>
      <c r="V69" s="141">
        <v>1.6E-2</v>
      </c>
      <c r="W69" s="141">
        <v>5.9410999999999999E-2</v>
      </c>
    </row>
    <row r="70" spans="1:23" ht="19.2" x14ac:dyDescent="0.6">
      <c r="A70" s="139" t="s">
        <v>138</v>
      </c>
      <c r="B70" s="141">
        <v>11.959586000000002</v>
      </c>
      <c r="C70" s="141">
        <v>0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3.7003560000000002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1">
        <v>0</v>
      </c>
      <c r="P70" s="141">
        <v>0</v>
      </c>
      <c r="Q70" s="141">
        <v>0</v>
      </c>
      <c r="R70" s="141">
        <v>8.2592300000000005</v>
      </c>
      <c r="S70" s="141">
        <v>0</v>
      </c>
      <c r="T70" s="141">
        <v>0</v>
      </c>
      <c r="U70" s="141">
        <v>0</v>
      </c>
      <c r="V70" s="141">
        <v>0</v>
      </c>
      <c r="W70" s="141">
        <v>0</v>
      </c>
    </row>
    <row r="71" spans="1:23" ht="19.2" x14ac:dyDescent="0.6">
      <c r="A71" s="139" t="s">
        <v>256</v>
      </c>
      <c r="B71" s="141">
        <v>10.187975999999999</v>
      </c>
      <c r="C71" s="141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8.4982059999999997</v>
      </c>
      <c r="J71" s="141">
        <v>0</v>
      </c>
      <c r="K71" s="141">
        <v>4.5170000000000002E-3</v>
      </c>
      <c r="L71" s="141">
        <v>0</v>
      </c>
      <c r="M71" s="141">
        <v>0.113124</v>
      </c>
      <c r="N71" s="141">
        <v>0</v>
      </c>
      <c r="O71" s="141">
        <v>0</v>
      </c>
      <c r="P71" s="141">
        <v>0</v>
      </c>
      <c r="Q71" s="141">
        <v>6.4270000000000004E-3</v>
      </c>
      <c r="R71" s="141">
        <v>1.5657019999999999</v>
      </c>
      <c r="S71" s="141">
        <v>0</v>
      </c>
      <c r="T71" s="141">
        <v>0</v>
      </c>
      <c r="U71" s="141">
        <v>0</v>
      </c>
      <c r="V71" s="141">
        <v>0</v>
      </c>
      <c r="W71" s="141">
        <v>0</v>
      </c>
    </row>
    <row r="72" spans="1:23" ht="19.2" x14ac:dyDescent="0.6">
      <c r="A72" s="139" t="s">
        <v>245</v>
      </c>
      <c r="B72" s="141">
        <v>9.826511</v>
      </c>
      <c r="C72" s="141">
        <v>0</v>
      </c>
      <c r="D72" s="141">
        <v>0</v>
      </c>
      <c r="E72" s="141">
        <v>0</v>
      </c>
      <c r="F72" s="141">
        <v>0</v>
      </c>
      <c r="G72" s="141">
        <v>0</v>
      </c>
      <c r="H72" s="141">
        <v>3.6282640000000002</v>
      </c>
      <c r="I72" s="141">
        <v>0.88427900000000004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0.99692199999999997</v>
      </c>
      <c r="P72" s="141">
        <v>0</v>
      </c>
      <c r="Q72" s="141">
        <v>2.0931999999999999E-2</v>
      </c>
      <c r="R72" s="141">
        <v>4.2861140000000004</v>
      </c>
      <c r="S72" s="141">
        <v>0</v>
      </c>
      <c r="T72" s="141">
        <v>0</v>
      </c>
      <c r="U72" s="141">
        <v>0</v>
      </c>
      <c r="V72" s="141">
        <v>0</v>
      </c>
      <c r="W72" s="141">
        <v>0.01</v>
      </c>
    </row>
    <row r="73" spans="1:23" ht="19.2" x14ac:dyDescent="0.6">
      <c r="A73" s="139" t="s">
        <v>121</v>
      </c>
      <c r="B73" s="141">
        <v>8.7066560000000006</v>
      </c>
      <c r="C73" s="141">
        <v>0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8.6547040000000006</v>
      </c>
      <c r="J73" s="141">
        <v>0</v>
      </c>
      <c r="K73" s="141">
        <v>0</v>
      </c>
      <c r="L73" s="141">
        <v>5.1951999999999998E-2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</row>
    <row r="74" spans="1:23" ht="19.2" x14ac:dyDescent="0.6">
      <c r="A74" s="139" t="s">
        <v>119</v>
      </c>
      <c r="B74" s="141">
        <v>7.8805319999999996</v>
      </c>
      <c r="C74" s="141">
        <v>0</v>
      </c>
      <c r="D74" s="141">
        <v>0</v>
      </c>
      <c r="E74" s="141">
        <v>0</v>
      </c>
      <c r="F74" s="141">
        <v>0</v>
      </c>
      <c r="G74" s="141">
        <v>0</v>
      </c>
      <c r="H74" s="141">
        <v>0</v>
      </c>
      <c r="I74" s="141">
        <v>7.6752039999999999</v>
      </c>
      <c r="J74" s="141">
        <v>0</v>
      </c>
      <c r="K74" s="141">
        <v>0</v>
      </c>
      <c r="L74" s="141">
        <v>0.20532800000000001</v>
      </c>
      <c r="M74" s="141">
        <v>0</v>
      </c>
      <c r="N74" s="141">
        <v>0</v>
      </c>
      <c r="O74" s="141">
        <v>0</v>
      </c>
      <c r="P74" s="141">
        <v>0</v>
      </c>
      <c r="Q74" s="141">
        <v>0</v>
      </c>
      <c r="R74" s="141">
        <v>0</v>
      </c>
      <c r="S74" s="141">
        <v>0</v>
      </c>
      <c r="T74" s="141">
        <v>0</v>
      </c>
      <c r="U74" s="141">
        <v>0</v>
      </c>
      <c r="V74" s="141">
        <v>0</v>
      </c>
      <c r="W74" s="141">
        <v>0</v>
      </c>
    </row>
    <row r="75" spans="1:23" ht="19.2" x14ac:dyDescent="0.6">
      <c r="A75" s="139" t="s">
        <v>259</v>
      </c>
      <c r="B75" s="141">
        <v>7.6598320000000006</v>
      </c>
      <c r="C75" s="141">
        <v>0</v>
      </c>
      <c r="D75" s="141">
        <v>0</v>
      </c>
      <c r="E75" s="141">
        <v>0</v>
      </c>
      <c r="F75" s="141">
        <v>0</v>
      </c>
      <c r="G75" s="141">
        <v>5.6169380000000002</v>
      </c>
      <c r="H75" s="141">
        <v>0</v>
      </c>
      <c r="I75" s="141">
        <v>1.099763</v>
      </c>
      <c r="J75" s="141">
        <v>0</v>
      </c>
      <c r="K75" s="141">
        <v>0</v>
      </c>
      <c r="L75" s="141">
        <v>0</v>
      </c>
      <c r="M75" s="141">
        <v>0</v>
      </c>
      <c r="N75" s="141">
        <v>0</v>
      </c>
      <c r="O75" s="141">
        <v>0.28083000000000002</v>
      </c>
      <c r="P75" s="141">
        <v>0</v>
      </c>
      <c r="Q75" s="141">
        <v>0</v>
      </c>
      <c r="R75" s="141">
        <v>0.66230100000000003</v>
      </c>
      <c r="S75" s="141">
        <v>0</v>
      </c>
      <c r="T75" s="141">
        <v>0</v>
      </c>
      <c r="U75" s="141">
        <v>0</v>
      </c>
      <c r="V75" s="141">
        <v>0</v>
      </c>
      <c r="W75" s="141">
        <v>0</v>
      </c>
    </row>
    <row r="76" spans="1:23" ht="19.2" x14ac:dyDescent="0.6">
      <c r="A76" s="139" t="s">
        <v>109</v>
      </c>
      <c r="B76" s="141">
        <v>7.2747599999999997</v>
      </c>
      <c r="C76" s="141">
        <v>0</v>
      </c>
      <c r="D76" s="141">
        <v>1.173E-3</v>
      </c>
      <c r="E76" s="141">
        <v>0</v>
      </c>
      <c r="F76" s="141">
        <v>0.16911200000000001</v>
      </c>
      <c r="G76" s="141">
        <v>0</v>
      </c>
      <c r="H76" s="141">
        <v>0</v>
      </c>
      <c r="I76" s="141">
        <v>7.1044749999999999</v>
      </c>
      <c r="J76" s="141">
        <v>0</v>
      </c>
      <c r="K76" s="141">
        <v>0</v>
      </c>
      <c r="L76" s="141">
        <v>0</v>
      </c>
      <c r="M76" s="141">
        <v>0</v>
      </c>
      <c r="N76" s="141">
        <v>0</v>
      </c>
      <c r="O76" s="141">
        <v>0</v>
      </c>
      <c r="P76" s="141">
        <v>0</v>
      </c>
      <c r="Q76" s="141">
        <v>0</v>
      </c>
      <c r="R76" s="141">
        <v>0</v>
      </c>
      <c r="S76" s="141">
        <v>0</v>
      </c>
      <c r="T76" s="141">
        <v>0</v>
      </c>
      <c r="U76" s="141">
        <v>0</v>
      </c>
      <c r="V76" s="141">
        <v>0</v>
      </c>
      <c r="W76" s="141">
        <v>0</v>
      </c>
    </row>
    <row r="77" spans="1:23" ht="19.2" x14ac:dyDescent="0.6">
      <c r="A77" s="139" t="s">
        <v>123</v>
      </c>
      <c r="B77" s="141">
        <v>7.0156099999999997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>
        <v>1.490847</v>
      </c>
      <c r="J77" s="141">
        <v>0</v>
      </c>
      <c r="K77" s="141">
        <v>0</v>
      </c>
      <c r="L77" s="141">
        <v>0</v>
      </c>
      <c r="M77" s="141">
        <v>8.5082000000000005E-2</v>
      </c>
      <c r="N77" s="141">
        <v>0</v>
      </c>
      <c r="O77" s="141">
        <v>0.15423999999999999</v>
      </c>
      <c r="P77" s="141">
        <v>0</v>
      </c>
      <c r="Q77" s="141">
        <v>3.3271999999999999</v>
      </c>
      <c r="R77" s="141">
        <v>1.9569300000000001</v>
      </c>
      <c r="S77" s="141">
        <v>0</v>
      </c>
      <c r="T77" s="141">
        <v>0</v>
      </c>
      <c r="U77" s="141">
        <v>0</v>
      </c>
      <c r="V77" s="141">
        <v>0</v>
      </c>
      <c r="W77" s="141">
        <v>1.3110000000000001E-3</v>
      </c>
    </row>
    <row r="78" spans="1:23" ht="19.2" x14ac:dyDescent="0.6">
      <c r="A78" s="139" t="s">
        <v>246</v>
      </c>
      <c r="B78" s="141">
        <v>7.0125979999999979</v>
      </c>
      <c r="C78" s="141">
        <v>0</v>
      </c>
      <c r="D78" s="141">
        <v>4.1599999999999998E-2</v>
      </c>
      <c r="E78" s="141">
        <v>0</v>
      </c>
      <c r="F78" s="141">
        <v>0.46471699999999999</v>
      </c>
      <c r="G78" s="141">
        <v>0</v>
      </c>
      <c r="H78" s="141">
        <v>1.0345660000000001</v>
      </c>
      <c r="I78" s="141">
        <v>3.2520509999999998</v>
      </c>
      <c r="J78" s="141">
        <v>6.0600000000000003E-3</v>
      </c>
      <c r="K78" s="141">
        <v>0.12830800000000001</v>
      </c>
      <c r="L78" s="141">
        <v>4.2368999999999997E-2</v>
      </c>
      <c r="M78" s="141">
        <v>1.3953999999999999E-2</v>
      </c>
      <c r="N78" s="141">
        <v>0.71962499999999996</v>
      </c>
      <c r="O78" s="141">
        <v>8.0249999999999991E-3</v>
      </c>
      <c r="P78" s="141">
        <v>0</v>
      </c>
      <c r="Q78" s="141">
        <v>1.1835800000000001</v>
      </c>
      <c r="R78" s="141">
        <v>5.4407999999999998E-2</v>
      </c>
      <c r="S78" s="141">
        <v>8.5000000000000006E-3</v>
      </c>
      <c r="T78" s="141">
        <v>0</v>
      </c>
      <c r="U78" s="141">
        <v>0</v>
      </c>
      <c r="V78" s="141">
        <v>3.5799999999999998E-2</v>
      </c>
      <c r="W78" s="141">
        <v>1.9035E-2</v>
      </c>
    </row>
    <row r="79" spans="1:23" ht="19.2" x14ac:dyDescent="0.6">
      <c r="A79" s="139" t="s">
        <v>146</v>
      </c>
      <c r="B79" s="141">
        <v>6.9898310000000006</v>
      </c>
      <c r="C79" s="141">
        <v>6.5124979999999999</v>
      </c>
      <c r="D79" s="141">
        <v>0.04</v>
      </c>
      <c r="E79" s="141">
        <v>0</v>
      </c>
      <c r="F79" s="141">
        <v>0</v>
      </c>
      <c r="G79" s="141">
        <v>0</v>
      </c>
      <c r="H79" s="141">
        <v>0</v>
      </c>
      <c r="I79" s="141">
        <v>0.12537699999999999</v>
      </c>
      <c r="J79" s="141">
        <v>0</v>
      </c>
      <c r="K79" s="141">
        <v>0</v>
      </c>
      <c r="L79" s="141">
        <v>0</v>
      </c>
      <c r="M79" s="141">
        <v>0.31195600000000001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0</v>
      </c>
      <c r="T79" s="141">
        <v>0</v>
      </c>
      <c r="U79" s="141">
        <v>0</v>
      </c>
      <c r="V79" s="141">
        <v>0</v>
      </c>
      <c r="W79" s="141">
        <v>0</v>
      </c>
    </row>
    <row r="80" spans="1:23" ht="19.2" x14ac:dyDescent="0.6">
      <c r="A80" s="139" t="s">
        <v>257</v>
      </c>
      <c r="B80" s="141">
        <v>6.3671879999999996</v>
      </c>
      <c r="C80" s="141">
        <v>0</v>
      </c>
      <c r="D80" s="141">
        <v>0</v>
      </c>
      <c r="E80" s="141">
        <v>0</v>
      </c>
      <c r="F80" s="141">
        <v>0</v>
      </c>
      <c r="G80" s="141">
        <v>0</v>
      </c>
      <c r="H80" s="141">
        <v>0</v>
      </c>
      <c r="I80" s="141">
        <v>6.3671879999999996</v>
      </c>
      <c r="J80" s="141">
        <v>0</v>
      </c>
      <c r="K80" s="141">
        <v>0</v>
      </c>
      <c r="L80" s="141">
        <v>0</v>
      </c>
      <c r="M80" s="141">
        <v>0</v>
      </c>
      <c r="N80" s="141">
        <v>0</v>
      </c>
      <c r="O80" s="141">
        <v>0</v>
      </c>
      <c r="P80" s="141">
        <v>0</v>
      </c>
      <c r="Q80" s="141">
        <v>0</v>
      </c>
      <c r="R80" s="141">
        <v>0</v>
      </c>
      <c r="S80" s="141">
        <v>0</v>
      </c>
      <c r="T80" s="141">
        <v>0</v>
      </c>
      <c r="U80" s="141">
        <v>0</v>
      </c>
      <c r="V80" s="141">
        <v>0</v>
      </c>
      <c r="W80" s="141">
        <v>0</v>
      </c>
    </row>
    <row r="81" spans="1:23" ht="19.2" x14ac:dyDescent="0.6">
      <c r="A81" s="139" t="s">
        <v>135</v>
      </c>
      <c r="B81" s="141">
        <v>6.2525110000000002</v>
      </c>
      <c r="C81" s="141">
        <v>0</v>
      </c>
      <c r="D81" s="141">
        <v>0</v>
      </c>
      <c r="E81" s="141">
        <v>0</v>
      </c>
      <c r="F81" s="141">
        <v>0</v>
      </c>
      <c r="G81" s="141">
        <v>0</v>
      </c>
      <c r="H81" s="141">
        <v>0</v>
      </c>
      <c r="I81" s="141">
        <v>6.2525110000000002</v>
      </c>
      <c r="J81" s="141">
        <v>0</v>
      </c>
      <c r="K81" s="141">
        <v>0</v>
      </c>
      <c r="L81" s="141">
        <v>0</v>
      </c>
      <c r="M81" s="141">
        <v>0</v>
      </c>
      <c r="N81" s="141">
        <v>0</v>
      </c>
      <c r="O81" s="141">
        <v>0</v>
      </c>
      <c r="P81" s="141">
        <v>0</v>
      </c>
      <c r="Q81" s="141">
        <v>0</v>
      </c>
      <c r="R81" s="141">
        <v>0</v>
      </c>
      <c r="S81" s="141">
        <v>0</v>
      </c>
      <c r="T81" s="141">
        <v>0</v>
      </c>
      <c r="U81" s="141">
        <v>0</v>
      </c>
      <c r="V81" s="141">
        <v>0</v>
      </c>
      <c r="W81" s="141">
        <v>0</v>
      </c>
    </row>
    <row r="82" spans="1:23" ht="19.2" x14ac:dyDescent="0.6">
      <c r="A82" s="139" t="s">
        <v>238</v>
      </c>
      <c r="B82" s="141">
        <v>6.101877</v>
      </c>
      <c r="C82" s="141">
        <v>0.34892000000000001</v>
      </c>
      <c r="D82" s="141">
        <v>1.0500000000000001E-2</v>
      </c>
      <c r="E82" s="141">
        <v>0</v>
      </c>
      <c r="F82" s="141">
        <v>0</v>
      </c>
      <c r="G82" s="141">
        <v>0</v>
      </c>
      <c r="H82" s="141">
        <v>3.5906400000000001</v>
      </c>
      <c r="I82" s="141">
        <v>0.30049799999999999</v>
      </c>
      <c r="J82" s="141">
        <v>0</v>
      </c>
      <c r="K82" s="141">
        <v>1.1198E-2</v>
      </c>
      <c r="L82" s="141">
        <v>0</v>
      </c>
      <c r="M82" s="141">
        <v>1.2626599999999999</v>
      </c>
      <c r="N82" s="141">
        <v>0</v>
      </c>
      <c r="O82" s="141">
        <v>0.57538999999999996</v>
      </c>
      <c r="P82" s="141">
        <v>0</v>
      </c>
      <c r="Q82" s="141">
        <v>0</v>
      </c>
      <c r="R82" s="141">
        <v>0</v>
      </c>
      <c r="S82" s="141">
        <v>0</v>
      </c>
      <c r="T82" s="141">
        <v>0</v>
      </c>
      <c r="U82" s="141">
        <v>0</v>
      </c>
      <c r="V82" s="141">
        <v>0</v>
      </c>
      <c r="W82" s="141">
        <v>2.0709999999999999E-3</v>
      </c>
    </row>
    <row r="83" spans="1:23" ht="19.2" x14ac:dyDescent="0.6">
      <c r="A83" s="139" t="s">
        <v>340</v>
      </c>
      <c r="B83" s="141">
        <v>5.2744199999999992</v>
      </c>
      <c r="C83" s="141">
        <v>0</v>
      </c>
      <c r="D83" s="141">
        <v>1.0555E-2</v>
      </c>
      <c r="E83" s="141">
        <v>0</v>
      </c>
      <c r="F83" s="141">
        <v>0</v>
      </c>
      <c r="G83" s="141">
        <v>0</v>
      </c>
      <c r="H83" s="141">
        <v>0.68298000000000003</v>
      </c>
      <c r="I83" s="141">
        <v>1.1871959999999999</v>
      </c>
      <c r="J83" s="141">
        <v>0</v>
      </c>
      <c r="K83" s="141">
        <v>0</v>
      </c>
      <c r="L83" s="141">
        <v>0.58903099999999997</v>
      </c>
      <c r="M83" s="141">
        <v>0.10809299999999999</v>
      </c>
      <c r="N83" s="141">
        <v>0</v>
      </c>
      <c r="O83" s="141">
        <v>5.5981999999999997E-2</v>
      </c>
      <c r="P83" s="141">
        <v>0</v>
      </c>
      <c r="Q83" s="141">
        <v>0</v>
      </c>
      <c r="R83" s="141">
        <v>1.1091999999999999E-2</v>
      </c>
      <c r="S83" s="141">
        <v>0.55302499999999999</v>
      </c>
      <c r="T83" s="141">
        <v>0</v>
      </c>
      <c r="U83" s="141">
        <v>0</v>
      </c>
      <c r="V83" s="141">
        <v>0</v>
      </c>
      <c r="W83" s="141">
        <v>2.0764659999999999</v>
      </c>
    </row>
    <row r="84" spans="1:23" ht="19.2" x14ac:dyDescent="0.6">
      <c r="A84" s="139" t="s">
        <v>147</v>
      </c>
      <c r="B84" s="141">
        <v>4.9957320000000003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141">
        <v>3.375E-3</v>
      </c>
      <c r="I84" s="141">
        <v>0.30780000000000002</v>
      </c>
      <c r="J84" s="141">
        <v>0</v>
      </c>
      <c r="K84" s="141">
        <v>0</v>
      </c>
      <c r="L84" s="141">
        <v>0</v>
      </c>
      <c r="M84" s="141">
        <v>1.3310249999999999</v>
      </c>
      <c r="N84" s="141">
        <v>0</v>
      </c>
      <c r="O84" s="141">
        <v>0</v>
      </c>
      <c r="P84" s="141">
        <v>0</v>
      </c>
      <c r="Q84" s="141">
        <v>1.5292060000000001</v>
      </c>
      <c r="R84" s="141">
        <v>1.8171010000000001</v>
      </c>
      <c r="S84" s="141">
        <v>0</v>
      </c>
      <c r="T84" s="141">
        <v>0</v>
      </c>
      <c r="U84" s="141">
        <v>0</v>
      </c>
      <c r="V84" s="141">
        <v>0</v>
      </c>
      <c r="W84" s="141">
        <v>7.2249999999999997E-3</v>
      </c>
    </row>
    <row r="85" spans="1:23" ht="19.2" x14ac:dyDescent="0.6">
      <c r="A85" s="139" t="s">
        <v>241</v>
      </c>
      <c r="B85" s="141">
        <v>4.7459629999999997</v>
      </c>
      <c r="C85" s="141">
        <v>0</v>
      </c>
      <c r="D85" s="141">
        <v>1.1709999999999999E-3</v>
      </c>
      <c r="E85" s="141">
        <v>0</v>
      </c>
      <c r="F85" s="141">
        <v>0</v>
      </c>
      <c r="G85" s="141">
        <v>0</v>
      </c>
      <c r="H85" s="141">
        <v>0</v>
      </c>
      <c r="I85" s="141">
        <v>3.941605</v>
      </c>
      <c r="J85" s="141">
        <v>0</v>
      </c>
      <c r="K85" s="141">
        <v>0</v>
      </c>
      <c r="L85" s="141">
        <v>0</v>
      </c>
      <c r="M85" s="141">
        <v>0</v>
      </c>
      <c r="N85" s="141">
        <v>0</v>
      </c>
      <c r="O85" s="141">
        <v>0.12148100000000001</v>
      </c>
      <c r="P85" s="141">
        <v>0</v>
      </c>
      <c r="Q85" s="141">
        <v>0</v>
      </c>
      <c r="R85" s="141">
        <v>0.68170600000000003</v>
      </c>
      <c r="S85" s="141">
        <v>0</v>
      </c>
      <c r="T85" s="141">
        <v>0</v>
      </c>
      <c r="U85" s="141">
        <v>0</v>
      </c>
      <c r="V85" s="141">
        <v>0</v>
      </c>
      <c r="W85" s="141">
        <v>0</v>
      </c>
    </row>
    <row r="86" spans="1:23" ht="19.2" x14ac:dyDescent="0.6">
      <c r="A86" s="139" t="s">
        <v>328</v>
      </c>
      <c r="B86" s="141">
        <v>4.4767729999999997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141">
        <v>0</v>
      </c>
      <c r="I86" s="141">
        <v>2.0270139999999999</v>
      </c>
      <c r="J86" s="141">
        <v>0</v>
      </c>
      <c r="K86" s="141">
        <v>0</v>
      </c>
      <c r="L86" s="141">
        <v>0</v>
      </c>
      <c r="M86" s="141">
        <v>0</v>
      </c>
      <c r="N86" s="141">
        <v>0</v>
      </c>
      <c r="O86" s="141">
        <v>0</v>
      </c>
      <c r="P86" s="141">
        <v>0</v>
      </c>
      <c r="Q86" s="141">
        <v>0.28081299999999998</v>
      </c>
      <c r="R86" s="141">
        <v>0.38671</v>
      </c>
      <c r="S86" s="141">
        <v>1.7822359999999999</v>
      </c>
      <c r="T86" s="141">
        <v>0</v>
      </c>
      <c r="U86" s="141">
        <v>0</v>
      </c>
      <c r="V86" s="141">
        <v>0</v>
      </c>
      <c r="W86" s="141">
        <v>0</v>
      </c>
    </row>
    <row r="87" spans="1:23" ht="19.2" x14ac:dyDescent="0.6">
      <c r="A87" s="139" t="s">
        <v>129</v>
      </c>
      <c r="B87" s="141">
        <v>4.3347160000000002</v>
      </c>
      <c r="C87" s="141">
        <v>0</v>
      </c>
      <c r="D87" s="141">
        <v>0</v>
      </c>
      <c r="E87" s="141">
        <v>0</v>
      </c>
      <c r="F87" s="141">
        <v>0.24557799999999999</v>
      </c>
      <c r="G87" s="141">
        <v>0</v>
      </c>
      <c r="H87" s="141">
        <v>0.63516399999999995</v>
      </c>
      <c r="I87" s="141">
        <v>3.4539740000000001</v>
      </c>
      <c r="J87" s="141">
        <v>0</v>
      </c>
      <c r="K87" s="141">
        <v>0</v>
      </c>
      <c r="L87" s="141">
        <v>0</v>
      </c>
      <c r="M87" s="141">
        <v>0</v>
      </c>
      <c r="N87" s="141">
        <v>0</v>
      </c>
      <c r="O87" s="141">
        <v>0</v>
      </c>
      <c r="P87" s="141">
        <v>0</v>
      </c>
      <c r="Q87" s="141">
        <v>0</v>
      </c>
      <c r="R87" s="141">
        <v>0</v>
      </c>
      <c r="S87" s="141">
        <v>0</v>
      </c>
      <c r="T87" s="141">
        <v>0</v>
      </c>
      <c r="U87" s="141">
        <v>0</v>
      </c>
      <c r="V87" s="141">
        <v>0</v>
      </c>
      <c r="W87" s="141">
        <v>0</v>
      </c>
    </row>
    <row r="88" spans="1:23" ht="19.2" x14ac:dyDescent="0.6">
      <c r="A88" s="139" t="s">
        <v>329</v>
      </c>
      <c r="B88" s="141">
        <v>4.1473990000000001</v>
      </c>
      <c r="C88" s="141">
        <v>0</v>
      </c>
      <c r="D88" s="141">
        <v>0</v>
      </c>
      <c r="E88" s="141">
        <v>0</v>
      </c>
      <c r="F88" s="141">
        <v>0</v>
      </c>
      <c r="G88" s="141">
        <v>0</v>
      </c>
      <c r="H88" s="141">
        <v>5.3119999999999999E-3</v>
      </c>
      <c r="I88" s="141">
        <v>1.6485380000000001</v>
      </c>
      <c r="J88" s="141">
        <v>0</v>
      </c>
      <c r="K88" s="141">
        <v>3.3809999999999999E-3</v>
      </c>
      <c r="L88" s="141">
        <v>3.0000000000000001E-3</v>
      </c>
      <c r="M88" s="141">
        <v>0.31908599999999998</v>
      </c>
      <c r="N88" s="141">
        <v>0</v>
      </c>
      <c r="O88" s="141">
        <v>0</v>
      </c>
      <c r="P88" s="141">
        <v>0</v>
      </c>
      <c r="Q88" s="141">
        <v>0</v>
      </c>
      <c r="R88" s="141">
        <v>2.0882960000000002</v>
      </c>
      <c r="S88" s="141">
        <v>6.4408000000000007E-2</v>
      </c>
      <c r="T88" s="141">
        <v>0</v>
      </c>
      <c r="U88" s="141">
        <v>0</v>
      </c>
      <c r="V88" s="141">
        <v>0</v>
      </c>
      <c r="W88" s="141">
        <v>1.5377999999999999E-2</v>
      </c>
    </row>
    <row r="89" spans="1:23" ht="19.2" x14ac:dyDescent="0.6">
      <c r="A89" s="139" t="s">
        <v>131</v>
      </c>
      <c r="B89" s="141">
        <v>4.0750409999999997</v>
      </c>
      <c r="C89" s="141">
        <v>0</v>
      </c>
      <c r="D89" s="141">
        <v>0</v>
      </c>
      <c r="E89" s="141">
        <v>0</v>
      </c>
      <c r="F89" s="141">
        <v>0</v>
      </c>
      <c r="G89" s="141">
        <v>0</v>
      </c>
      <c r="H89" s="141">
        <v>0</v>
      </c>
      <c r="I89" s="141">
        <v>4.0750409999999997</v>
      </c>
      <c r="J89" s="141">
        <v>0</v>
      </c>
      <c r="K89" s="141">
        <v>0</v>
      </c>
      <c r="L89" s="141">
        <v>0</v>
      </c>
      <c r="M89" s="141">
        <v>0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41">
        <v>0</v>
      </c>
      <c r="T89" s="141">
        <v>0</v>
      </c>
      <c r="U89" s="141">
        <v>0</v>
      </c>
      <c r="V89" s="141">
        <v>0</v>
      </c>
      <c r="W89" s="141">
        <v>0</v>
      </c>
    </row>
    <row r="90" spans="1:23" ht="19.2" x14ac:dyDescent="0.6">
      <c r="A90" s="139" t="s">
        <v>248</v>
      </c>
      <c r="B90" s="141">
        <v>4.0030599999999996</v>
      </c>
      <c r="C90" s="141">
        <v>0.30754500000000001</v>
      </c>
      <c r="D90" s="141">
        <v>0</v>
      </c>
      <c r="E90" s="141">
        <v>0</v>
      </c>
      <c r="F90" s="141">
        <v>0</v>
      </c>
      <c r="G90" s="141">
        <v>0</v>
      </c>
      <c r="H90" s="141">
        <v>0</v>
      </c>
      <c r="I90" s="141">
        <v>1.564656</v>
      </c>
      <c r="J90" s="141">
        <v>0</v>
      </c>
      <c r="K90" s="141">
        <v>0</v>
      </c>
      <c r="L90" s="141">
        <v>0.22067500000000001</v>
      </c>
      <c r="M90" s="141">
        <v>1.7751699999999999</v>
      </c>
      <c r="N90" s="141">
        <v>0</v>
      </c>
      <c r="O90" s="141">
        <v>1.5907999999999999E-2</v>
      </c>
      <c r="P90" s="141">
        <v>0</v>
      </c>
      <c r="Q90" s="141">
        <v>0</v>
      </c>
      <c r="R90" s="141">
        <v>0.119106</v>
      </c>
      <c r="S90" s="141">
        <v>0</v>
      </c>
      <c r="T90" s="141">
        <v>0</v>
      </c>
      <c r="U90" s="141">
        <v>0</v>
      </c>
      <c r="V90" s="141">
        <v>0</v>
      </c>
      <c r="W90" s="141">
        <v>0</v>
      </c>
    </row>
    <row r="91" spans="1:23" ht="19.2" x14ac:dyDescent="0.6">
      <c r="A91" s="139" t="s">
        <v>120</v>
      </c>
      <c r="B91" s="141">
        <v>3.9275450000000003</v>
      </c>
      <c r="C91" s="141">
        <v>0</v>
      </c>
      <c r="D91" s="141">
        <v>0</v>
      </c>
      <c r="E91" s="141">
        <v>0</v>
      </c>
      <c r="F91" s="141">
        <v>0</v>
      </c>
      <c r="G91" s="141">
        <v>0</v>
      </c>
      <c r="H91" s="141">
        <v>0.40483799999999998</v>
      </c>
      <c r="I91" s="141">
        <v>0.990703</v>
      </c>
      <c r="J91" s="141">
        <v>0</v>
      </c>
      <c r="K91" s="141">
        <v>0</v>
      </c>
      <c r="L91" s="141">
        <v>0</v>
      </c>
      <c r="M91" s="141">
        <v>0</v>
      </c>
      <c r="N91" s="141">
        <v>0</v>
      </c>
      <c r="O91" s="141">
        <v>1.5685770000000001</v>
      </c>
      <c r="P91" s="141">
        <v>0</v>
      </c>
      <c r="Q91" s="141">
        <v>3.4840999999999997E-2</v>
      </c>
      <c r="R91" s="141">
        <v>0.81866000000000005</v>
      </c>
      <c r="S91" s="141">
        <v>0</v>
      </c>
      <c r="T91" s="141">
        <v>0</v>
      </c>
      <c r="U91" s="141">
        <v>0</v>
      </c>
      <c r="V91" s="141">
        <v>0.105351</v>
      </c>
      <c r="W91" s="141">
        <v>4.5750000000000001E-3</v>
      </c>
    </row>
    <row r="92" spans="1:23" ht="19.2" x14ac:dyDescent="0.6">
      <c r="A92" s="139" t="s">
        <v>251</v>
      </c>
      <c r="B92" s="141">
        <v>3.8934220000000002</v>
      </c>
      <c r="C92" s="141">
        <v>0</v>
      </c>
      <c r="D92" s="141">
        <v>0.19777500000000001</v>
      </c>
      <c r="E92" s="141">
        <v>0</v>
      </c>
      <c r="F92" s="141">
        <v>0.21940999999999999</v>
      </c>
      <c r="G92" s="141">
        <v>0</v>
      </c>
      <c r="H92" s="141">
        <v>1.313175</v>
      </c>
      <c r="I92" s="141">
        <v>1.812635</v>
      </c>
      <c r="J92" s="141">
        <v>0</v>
      </c>
      <c r="K92" s="141">
        <v>0</v>
      </c>
      <c r="L92" s="141">
        <v>0</v>
      </c>
      <c r="M92" s="141">
        <v>6.0406000000000001E-2</v>
      </c>
      <c r="N92" s="141">
        <v>0</v>
      </c>
      <c r="O92" s="141">
        <v>0.178032</v>
      </c>
      <c r="P92" s="141">
        <v>0</v>
      </c>
      <c r="Q92" s="141">
        <v>0</v>
      </c>
      <c r="R92" s="141">
        <v>3.7499999999999999E-2</v>
      </c>
      <c r="S92" s="141">
        <v>0</v>
      </c>
      <c r="T92" s="141">
        <v>0</v>
      </c>
      <c r="U92" s="141">
        <v>0</v>
      </c>
      <c r="V92" s="141">
        <v>0</v>
      </c>
      <c r="W92" s="141">
        <v>7.4489E-2</v>
      </c>
    </row>
    <row r="93" spans="1:23" ht="19.2" x14ac:dyDescent="0.6">
      <c r="A93" s="139" t="s">
        <v>249</v>
      </c>
      <c r="B93" s="141">
        <v>3.5248759999999999</v>
      </c>
      <c r="C93" s="141">
        <v>0</v>
      </c>
      <c r="D93" s="141">
        <v>5.5250000000000004E-3</v>
      </c>
      <c r="E93" s="141">
        <v>0</v>
      </c>
      <c r="F93" s="141">
        <v>0.56611100000000003</v>
      </c>
      <c r="G93" s="141">
        <v>5.5999999999999999E-3</v>
      </c>
      <c r="H93" s="141">
        <v>0</v>
      </c>
      <c r="I93" s="141">
        <v>1.6948369999999999</v>
      </c>
      <c r="J93" s="141">
        <v>0</v>
      </c>
      <c r="K93" s="141">
        <v>0</v>
      </c>
      <c r="L93" s="141">
        <v>0</v>
      </c>
      <c r="M93" s="141">
        <v>1.109156</v>
      </c>
      <c r="N93" s="141">
        <v>0</v>
      </c>
      <c r="O93" s="141">
        <v>0</v>
      </c>
      <c r="P93" s="141">
        <v>0</v>
      </c>
      <c r="Q93" s="141">
        <v>1E-3</v>
      </c>
      <c r="R93" s="141">
        <v>0</v>
      </c>
      <c r="S93" s="141">
        <v>3.0499999999999999E-2</v>
      </c>
      <c r="T93" s="141">
        <v>0</v>
      </c>
      <c r="U93" s="141">
        <v>0</v>
      </c>
      <c r="V93" s="141">
        <v>9.4500000000000001E-3</v>
      </c>
      <c r="W93" s="141">
        <v>0.102697</v>
      </c>
    </row>
    <row r="94" spans="1:23" ht="19.2" x14ac:dyDescent="0.6">
      <c r="A94" s="139" t="s">
        <v>145</v>
      </c>
      <c r="B94" s="141">
        <v>3.4136709999999999</v>
      </c>
      <c r="C94" s="141">
        <v>0.93580099999999999</v>
      </c>
      <c r="D94" s="141">
        <v>0.41830499999999998</v>
      </c>
      <c r="E94" s="141">
        <v>0</v>
      </c>
      <c r="F94" s="141">
        <v>0</v>
      </c>
      <c r="G94" s="141">
        <v>0</v>
      </c>
      <c r="H94" s="141">
        <v>0.25529299999999999</v>
      </c>
      <c r="I94" s="141">
        <v>1.8042720000000001</v>
      </c>
      <c r="J94" s="141">
        <v>0</v>
      </c>
      <c r="K94" s="141">
        <v>0</v>
      </c>
      <c r="L94" s="141">
        <v>0</v>
      </c>
      <c r="M94" s="141">
        <v>0</v>
      </c>
      <c r="N94" s="141">
        <v>0</v>
      </c>
      <c r="O94" s="141">
        <v>0</v>
      </c>
      <c r="P94" s="141">
        <v>0</v>
      </c>
      <c r="Q94" s="141">
        <v>0</v>
      </c>
      <c r="R94" s="141">
        <v>0</v>
      </c>
      <c r="S94" s="141">
        <v>0</v>
      </c>
      <c r="T94" s="141">
        <v>0</v>
      </c>
      <c r="U94" s="141">
        <v>0</v>
      </c>
      <c r="V94" s="141">
        <v>0</v>
      </c>
      <c r="W94" s="141">
        <v>0</v>
      </c>
    </row>
    <row r="95" spans="1:23" ht="19.2" x14ac:dyDescent="0.6">
      <c r="A95" s="139" t="s">
        <v>253</v>
      </c>
      <c r="B95" s="141">
        <v>3.0620310000000002</v>
      </c>
      <c r="C95" s="141">
        <v>0</v>
      </c>
      <c r="D95" s="141">
        <v>0</v>
      </c>
      <c r="E95" s="141">
        <v>0</v>
      </c>
      <c r="F95" s="141">
        <v>0</v>
      </c>
      <c r="G95" s="141">
        <v>0</v>
      </c>
      <c r="H95" s="141">
        <v>0</v>
      </c>
      <c r="I95" s="141">
        <v>3.0620310000000002</v>
      </c>
      <c r="J95" s="141">
        <v>0</v>
      </c>
      <c r="K95" s="141">
        <v>0</v>
      </c>
      <c r="L95" s="141">
        <v>0</v>
      </c>
      <c r="M95" s="141">
        <v>0</v>
      </c>
      <c r="N95" s="141">
        <v>0</v>
      </c>
      <c r="O95" s="141">
        <v>0</v>
      </c>
      <c r="P95" s="141">
        <v>0</v>
      </c>
      <c r="Q95" s="141">
        <v>0</v>
      </c>
      <c r="R95" s="141">
        <v>0</v>
      </c>
      <c r="S95" s="141">
        <v>0</v>
      </c>
      <c r="T95" s="141">
        <v>0</v>
      </c>
      <c r="U95" s="141">
        <v>0</v>
      </c>
      <c r="V95" s="141">
        <v>0</v>
      </c>
      <c r="W95" s="141">
        <v>0</v>
      </c>
    </row>
    <row r="96" spans="1:23" ht="19.2" x14ac:dyDescent="0.6">
      <c r="A96" s="139" t="s">
        <v>124</v>
      </c>
      <c r="B96" s="141">
        <v>2.944566</v>
      </c>
      <c r="C96" s="141">
        <v>0</v>
      </c>
      <c r="D96" s="141">
        <v>0</v>
      </c>
      <c r="E96" s="141">
        <v>0</v>
      </c>
      <c r="F96" s="141">
        <v>0</v>
      </c>
      <c r="G96" s="141">
        <v>0</v>
      </c>
      <c r="H96" s="141">
        <v>0</v>
      </c>
      <c r="I96" s="141">
        <v>2.8720370000000002</v>
      </c>
      <c r="J96" s="141">
        <v>0</v>
      </c>
      <c r="K96" s="141">
        <v>0</v>
      </c>
      <c r="L96" s="141">
        <v>0</v>
      </c>
      <c r="M96" s="141">
        <v>0</v>
      </c>
      <c r="N96" s="141">
        <v>0</v>
      </c>
      <c r="O96" s="141">
        <v>7.2528999999999996E-2</v>
      </c>
      <c r="P96" s="141">
        <v>0</v>
      </c>
      <c r="Q96" s="141">
        <v>0</v>
      </c>
      <c r="R96" s="141">
        <v>0</v>
      </c>
      <c r="S96" s="141">
        <v>0</v>
      </c>
      <c r="T96" s="141">
        <v>0</v>
      </c>
      <c r="U96" s="141">
        <v>0</v>
      </c>
      <c r="V96" s="141">
        <v>0</v>
      </c>
      <c r="W96" s="141">
        <v>0</v>
      </c>
    </row>
    <row r="97" spans="1:23" ht="19.2" x14ac:dyDescent="0.6">
      <c r="A97" s="139" t="s">
        <v>128</v>
      </c>
      <c r="B97" s="141">
        <v>2.9428960000000002</v>
      </c>
      <c r="C97" s="141">
        <v>0</v>
      </c>
      <c r="D97" s="141">
        <v>0</v>
      </c>
      <c r="E97" s="141">
        <v>0</v>
      </c>
      <c r="F97" s="141">
        <v>0</v>
      </c>
      <c r="G97" s="141">
        <v>0</v>
      </c>
      <c r="H97" s="141">
        <v>0</v>
      </c>
      <c r="I97" s="141">
        <v>0</v>
      </c>
      <c r="J97" s="141">
        <v>0</v>
      </c>
      <c r="K97" s="141">
        <v>0</v>
      </c>
      <c r="L97" s="141">
        <v>0</v>
      </c>
      <c r="M97" s="141">
        <v>0</v>
      </c>
      <c r="N97" s="141">
        <v>0</v>
      </c>
      <c r="O97" s="141">
        <v>0</v>
      </c>
      <c r="P97" s="141">
        <v>0</v>
      </c>
      <c r="Q97" s="141">
        <v>2.8345950000000002</v>
      </c>
      <c r="R97" s="141">
        <v>0.10830099999999999</v>
      </c>
      <c r="S97" s="141">
        <v>0</v>
      </c>
      <c r="T97" s="141">
        <v>0</v>
      </c>
      <c r="U97" s="141">
        <v>0</v>
      </c>
      <c r="V97" s="141">
        <v>0</v>
      </c>
      <c r="W97" s="141">
        <v>0</v>
      </c>
    </row>
    <row r="98" spans="1:23" ht="19.2" x14ac:dyDescent="0.6">
      <c r="A98" s="139" t="s">
        <v>252</v>
      </c>
      <c r="B98" s="141">
        <v>2.8690219999999997</v>
      </c>
      <c r="C98" s="141">
        <v>0</v>
      </c>
      <c r="D98" s="141">
        <v>0</v>
      </c>
      <c r="E98" s="141">
        <v>0</v>
      </c>
      <c r="F98" s="141">
        <v>0</v>
      </c>
      <c r="G98" s="141">
        <v>0</v>
      </c>
      <c r="H98" s="141">
        <v>0</v>
      </c>
      <c r="I98" s="141">
        <v>2.7645529999999998</v>
      </c>
      <c r="J98" s="141">
        <v>0</v>
      </c>
      <c r="K98" s="141">
        <v>0</v>
      </c>
      <c r="L98" s="141">
        <v>0</v>
      </c>
      <c r="M98" s="141">
        <v>0</v>
      </c>
      <c r="N98" s="141">
        <v>0</v>
      </c>
      <c r="O98" s="141">
        <v>0</v>
      </c>
      <c r="P98" s="141">
        <v>0</v>
      </c>
      <c r="Q98" s="141">
        <v>0</v>
      </c>
      <c r="R98" s="141">
        <v>0</v>
      </c>
      <c r="S98" s="141">
        <v>0</v>
      </c>
      <c r="T98" s="141">
        <v>0</v>
      </c>
      <c r="U98" s="141">
        <v>0</v>
      </c>
      <c r="V98" s="141">
        <v>0</v>
      </c>
      <c r="W98" s="141">
        <v>0.10446900000000001</v>
      </c>
    </row>
    <row r="99" spans="1:23" ht="19.2" x14ac:dyDescent="0.6">
      <c r="A99" s="139" t="s">
        <v>335</v>
      </c>
      <c r="B99" s="141">
        <v>2.4765280000000001</v>
      </c>
      <c r="C99" s="141">
        <v>0</v>
      </c>
      <c r="D99" s="141">
        <v>0.754077</v>
      </c>
      <c r="E99" s="141">
        <v>0</v>
      </c>
      <c r="F99" s="141">
        <v>0</v>
      </c>
      <c r="G99" s="141">
        <v>0</v>
      </c>
      <c r="H99" s="141">
        <v>0.42424699999999999</v>
      </c>
      <c r="I99" s="141">
        <v>0.88588199999999995</v>
      </c>
      <c r="J99" s="141">
        <v>0</v>
      </c>
      <c r="K99" s="141">
        <v>0</v>
      </c>
      <c r="L99" s="141">
        <v>0</v>
      </c>
      <c r="M99" s="141">
        <v>0.30582199999999998</v>
      </c>
      <c r="N99" s="141">
        <v>0</v>
      </c>
      <c r="O99" s="141">
        <v>0</v>
      </c>
      <c r="P99" s="141">
        <v>0</v>
      </c>
      <c r="Q99" s="141">
        <v>9.7090999999999997E-2</v>
      </c>
      <c r="R99" s="141">
        <v>0</v>
      </c>
      <c r="S99" s="141">
        <v>0</v>
      </c>
      <c r="T99" s="141">
        <v>0</v>
      </c>
      <c r="U99" s="141">
        <v>0</v>
      </c>
      <c r="V99" s="141">
        <v>0</v>
      </c>
      <c r="W99" s="141">
        <v>9.4090000000000007E-3</v>
      </c>
    </row>
    <row r="100" spans="1:23" ht="19.2" x14ac:dyDescent="0.6">
      <c r="A100" s="139" t="s">
        <v>302</v>
      </c>
      <c r="B100" s="141">
        <v>2.4274770000000001</v>
      </c>
      <c r="C100" s="141">
        <v>8.9509000000000005E-2</v>
      </c>
      <c r="D100" s="141">
        <v>1.9115059999999999</v>
      </c>
      <c r="E100" s="141">
        <v>0</v>
      </c>
      <c r="F100" s="141">
        <v>0.15728700000000001</v>
      </c>
      <c r="G100" s="141">
        <v>0</v>
      </c>
      <c r="H100" s="141">
        <v>0</v>
      </c>
      <c r="I100" s="141">
        <v>0.10237599999999999</v>
      </c>
      <c r="J100" s="141">
        <v>0</v>
      </c>
      <c r="K100" s="141">
        <v>0</v>
      </c>
      <c r="L100" s="141">
        <v>0</v>
      </c>
      <c r="M100" s="141">
        <v>0</v>
      </c>
      <c r="N100" s="141">
        <v>0</v>
      </c>
      <c r="O100" s="141">
        <v>0</v>
      </c>
      <c r="P100" s="141">
        <v>0</v>
      </c>
      <c r="Q100" s="141">
        <v>0</v>
      </c>
      <c r="R100" s="141">
        <v>8.8969000000000006E-2</v>
      </c>
      <c r="S100" s="141">
        <v>0</v>
      </c>
      <c r="T100" s="141">
        <v>0</v>
      </c>
      <c r="U100" s="141">
        <v>0</v>
      </c>
      <c r="V100" s="141">
        <v>0</v>
      </c>
      <c r="W100" s="141">
        <v>7.7829999999999996E-2</v>
      </c>
    </row>
    <row r="101" spans="1:23" ht="19.2" x14ac:dyDescent="0.6">
      <c r="A101" s="139" t="s">
        <v>342</v>
      </c>
      <c r="B101" s="141">
        <v>2.3901650000000001</v>
      </c>
      <c r="C101" s="141">
        <v>0</v>
      </c>
      <c r="D101" s="141">
        <v>0</v>
      </c>
      <c r="E101" s="141">
        <v>0</v>
      </c>
      <c r="F101" s="141">
        <v>2.0449999999999999E-2</v>
      </c>
      <c r="G101" s="141">
        <v>0.79347199999999996</v>
      </c>
      <c r="H101" s="141">
        <v>1.278</v>
      </c>
      <c r="I101" s="141">
        <v>8.4000000000000003E-4</v>
      </c>
      <c r="J101" s="141">
        <v>0</v>
      </c>
      <c r="K101" s="141">
        <v>0</v>
      </c>
      <c r="L101" s="141">
        <v>0</v>
      </c>
      <c r="M101" s="141">
        <v>8.5900000000000004E-3</v>
      </c>
      <c r="N101" s="141">
        <v>0</v>
      </c>
      <c r="O101" s="141">
        <v>0</v>
      </c>
      <c r="P101" s="141">
        <v>0</v>
      </c>
      <c r="Q101" s="141">
        <v>5.8400000000000001E-2</v>
      </c>
      <c r="R101" s="141">
        <v>0.109233</v>
      </c>
      <c r="S101" s="141">
        <v>1.3450000000000001E-3</v>
      </c>
      <c r="T101" s="141">
        <v>0</v>
      </c>
      <c r="U101" s="141">
        <v>0</v>
      </c>
      <c r="V101" s="141">
        <v>6.0819999999999999E-2</v>
      </c>
      <c r="W101" s="141">
        <v>5.9014999999999998E-2</v>
      </c>
    </row>
    <row r="102" spans="1:23" ht="19.2" x14ac:dyDescent="0.6">
      <c r="A102" s="139" t="s">
        <v>141</v>
      </c>
      <c r="B102" s="141">
        <v>2.2948759999999999</v>
      </c>
      <c r="C102" s="141">
        <v>0</v>
      </c>
      <c r="D102" s="141">
        <v>0</v>
      </c>
      <c r="E102" s="141">
        <v>0</v>
      </c>
      <c r="F102" s="141">
        <v>0</v>
      </c>
      <c r="G102" s="141">
        <v>0</v>
      </c>
      <c r="H102" s="141">
        <v>0.181753</v>
      </c>
      <c r="I102" s="141">
        <v>2.0304739999999999</v>
      </c>
      <c r="J102" s="141">
        <v>0</v>
      </c>
      <c r="K102" s="141">
        <v>0</v>
      </c>
      <c r="L102" s="141">
        <v>0</v>
      </c>
      <c r="M102" s="141">
        <v>0</v>
      </c>
      <c r="N102" s="141">
        <v>0</v>
      </c>
      <c r="O102" s="141">
        <v>6.2198000000000003E-2</v>
      </c>
      <c r="P102" s="141">
        <v>0</v>
      </c>
      <c r="Q102" s="141">
        <v>2.0451E-2</v>
      </c>
      <c r="R102" s="141">
        <v>0</v>
      </c>
      <c r="S102" s="141">
        <v>0</v>
      </c>
      <c r="T102" s="141">
        <v>0</v>
      </c>
      <c r="U102" s="141">
        <v>0</v>
      </c>
      <c r="V102" s="141">
        <v>0</v>
      </c>
      <c r="W102" s="141">
        <v>0</v>
      </c>
    </row>
    <row r="103" spans="1:23" ht="19.2" x14ac:dyDescent="0.6">
      <c r="A103" s="139" t="s">
        <v>142</v>
      </c>
      <c r="B103" s="141">
        <v>2.2195299999999998</v>
      </c>
      <c r="C103" s="141">
        <v>0</v>
      </c>
      <c r="D103" s="141">
        <v>0</v>
      </c>
      <c r="E103" s="141">
        <v>0</v>
      </c>
      <c r="F103" s="141">
        <v>0</v>
      </c>
      <c r="G103" s="141">
        <v>0</v>
      </c>
      <c r="H103" s="141">
        <v>0</v>
      </c>
      <c r="I103" s="141">
        <v>1.790173</v>
      </c>
      <c r="J103" s="141">
        <v>0</v>
      </c>
      <c r="K103" s="141">
        <v>0</v>
      </c>
      <c r="L103" s="141">
        <v>0</v>
      </c>
      <c r="M103" s="141">
        <v>0.42935699999999999</v>
      </c>
      <c r="N103" s="141">
        <v>0</v>
      </c>
      <c r="O103" s="141">
        <v>0</v>
      </c>
      <c r="P103" s="141">
        <v>0</v>
      </c>
      <c r="Q103" s="141">
        <v>0</v>
      </c>
      <c r="R103" s="141">
        <v>0</v>
      </c>
      <c r="S103" s="141">
        <v>0</v>
      </c>
      <c r="T103" s="141">
        <v>0</v>
      </c>
      <c r="U103" s="141">
        <v>0</v>
      </c>
      <c r="V103" s="141">
        <v>0</v>
      </c>
      <c r="W103" s="141">
        <v>0</v>
      </c>
    </row>
    <row r="104" spans="1:23" ht="19.2" x14ac:dyDescent="0.6">
      <c r="A104" s="139" t="s">
        <v>247</v>
      </c>
      <c r="B104" s="141">
        <v>2.0416889999999999</v>
      </c>
      <c r="C104" s="141">
        <v>0</v>
      </c>
      <c r="D104" s="141">
        <v>0</v>
      </c>
      <c r="E104" s="141">
        <v>0</v>
      </c>
      <c r="F104" s="141">
        <v>0</v>
      </c>
      <c r="G104" s="141">
        <v>0</v>
      </c>
      <c r="H104" s="141">
        <v>3.5246E-2</v>
      </c>
      <c r="I104" s="141">
        <v>1.8787309999999999</v>
      </c>
      <c r="J104" s="141">
        <v>0</v>
      </c>
      <c r="K104" s="141">
        <v>0</v>
      </c>
      <c r="L104" s="141">
        <v>0</v>
      </c>
      <c r="M104" s="141">
        <v>0</v>
      </c>
      <c r="N104" s="141">
        <v>0</v>
      </c>
      <c r="O104" s="141">
        <v>0</v>
      </c>
      <c r="P104" s="141">
        <v>0</v>
      </c>
      <c r="Q104" s="141">
        <v>0.10485700000000001</v>
      </c>
      <c r="R104" s="141">
        <v>2.2855E-2</v>
      </c>
      <c r="S104" s="141">
        <v>0</v>
      </c>
      <c r="T104" s="141">
        <v>0</v>
      </c>
      <c r="U104" s="141">
        <v>0</v>
      </c>
      <c r="V104" s="141">
        <v>0</v>
      </c>
      <c r="W104" s="141">
        <v>0</v>
      </c>
    </row>
    <row r="105" spans="1:23" ht="19.2" x14ac:dyDescent="0.6">
      <c r="A105" s="139" t="s">
        <v>341</v>
      </c>
      <c r="B105" s="141">
        <v>1.9894930000000002</v>
      </c>
      <c r="C105" s="141">
        <v>0</v>
      </c>
      <c r="D105" s="141">
        <v>0</v>
      </c>
      <c r="E105" s="141">
        <v>0</v>
      </c>
      <c r="F105" s="141">
        <v>0</v>
      </c>
      <c r="G105" s="141">
        <v>0</v>
      </c>
      <c r="H105" s="141">
        <v>0</v>
      </c>
      <c r="I105" s="141">
        <v>1.8995930000000001</v>
      </c>
      <c r="J105" s="141">
        <v>0</v>
      </c>
      <c r="K105" s="141">
        <v>0</v>
      </c>
      <c r="L105" s="141">
        <v>0</v>
      </c>
      <c r="M105" s="141">
        <v>0</v>
      </c>
      <c r="N105" s="141">
        <v>0</v>
      </c>
      <c r="O105" s="141">
        <v>0</v>
      </c>
      <c r="P105" s="141">
        <v>0</v>
      </c>
      <c r="Q105" s="141">
        <v>0</v>
      </c>
      <c r="R105" s="141">
        <v>8.3532999999999996E-2</v>
      </c>
      <c r="S105" s="141">
        <v>0</v>
      </c>
      <c r="T105" s="141">
        <v>0</v>
      </c>
      <c r="U105" s="141">
        <v>0</v>
      </c>
      <c r="V105" s="141">
        <v>0</v>
      </c>
      <c r="W105" s="141">
        <v>6.3670000000000003E-3</v>
      </c>
    </row>
    <row r="106" spans="1:23" ht="19.2" x14ac:dyDescent="0.6">
      <c r="A106" s="139" t="s">
        <v>144</v>
      </c>
      <c r="B106" s="141">
        <v>1.8971079999999998</v>
      </c>
      <c r="C106" s="141">
        <v>1.305247</v>
      </c>
      <c r="D106" s="141">
        <v>0.26767099999999999</v>
      </c>
      <c r="E106" s="141">
        <v>0</v>
      </c>
      <c r="F106" s="141">
        <v>0.189</v>
      </c>
      <c r="G106" s="141">
        <v>0</v>
      </c>
      <c r="H106" s="141">
        <v>4.444E-3</v>
      </c>
      <c r="I106" s="141">
        <v>0.109333</v>
      </c>
      <c r="J106" s="141">
        <v>0</v>
      </c>
      <c r="K106" s="141">
        <v>7.0699999999999995E-4</v>
      </c>
      <c r="L106" s="141">
        <v>9.9999999999999995E-7</v>
      </c>
      <c r="M106" s="141">
        <v>0</v>
      </c>
      <c r="N106" s="141">
        <v>0</v>
      </c>
      <c r="O106" s="141">
        <v>0</v>
      </c>
      <c r="P106" s="141">
        <v>0</v>
      </c>
      <c r="Q106" s="141">
        <v>0</v>
      </c>
      <c r="R106" s="141">
        <v>1.4139999999999999E-3</v>
      </c>
      <c r="S106" s="141">
        <v>0</v>
      </c>
      <c r="T106" s="141">
        <v>0</v>
      </c>
      <c r="U106" s="141">
        <v>0</v>
      </c>
      <c r="V106" s="141">
        <v>0</v>
      </c>
      <c r="W106" s="141">
        <v>1.9290999999999999E-2</v>
      </c>
    </row>
    <row r="107" spans="1:23" ht="19.2" x14ac:dyDescent="0.6">
      <c r="A107" s="139" t="s">
        <v>174</v>
      </c>
      <c r="B107" s="141">
        <v>1.8878140000000001</v>
      </c>
      <c r="C107" s="141">
        <v>0</v>
      </c>
      <c r="D107" s="141">
        <v>0</v>
      </c>
      <c r="E107" s="141">
        <v>0</v>
      </c>
      <c r="F107" s="141">
        <v>0</v>
      </c>
      <c r="G107" s="141">
        <v>0</v>
      </c>
      <c r="H107" s="141">
        <v>0</v>
      </c>
      <c r="I107" s="141">
        <v>1.8878140000000001</v>
      </c>
      <c r="J107" s="141">
        <v>0</v>
      </c>
      <c r="K107" s="141">
        <v>0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  <c r="Q107" s="141">
        <v>0</v>
      </c>
      <c r="R107" s="141">
        <v>0</v>
      </c>
      <c r="S107" s="141">
        <v>0</v>
      </c>
      <c r="T107" s="141">
        <v>0</v>
      </c>
      <c r="U107" s="141">
        <v>0</v>
      </c>
      <c r="V107" s="141">
        <v>0</v>
      </c>
      <c r="W107" s="141">
        <v>0</v>
      </c>
    </row>
    <row r="108" spans="1:23" ht="19.2" x14ac:dyDescent="0.6">
      <c r="A108" s="139" t="s">
        <v>133</v>
      </c>
      <c r="B108" s="141">
        <v>1.831453</v>
      </c>
      <c r="C108" s="141">
        <v>0</v>
      </c>
      <c r="D108" s="141">
        <v>0.13553000000000001</v>
      </c>
      <c r="E108" s="141">
        <v>0</v>
      </c>
      <c r="F108" s="141">
        <v>2.5000000000000001E-3</v>
      </c>
      <c r="G108" s="141">
        <v>0</v>
      </c>
      <c r="H108" s="141">
        <v>1.1639459999999999</v>
      </c>
      <c r="I108" s="141">
        <v>0.46123700000000001</v>
      </c>
      <c r="J108" s="141">
        <v>0</v>
      </c>
      <c r="K108" s="141">
        <v>1.15E-3</v>
      </c>
      <c r="L108" s="141">
        <v>0</v>
      </c>
      <c r="M108" s="141">
        <v>1.9050000000000001E-2</v>
      </c>
      <c r="N108" s="141">
        <v>0</v>
      </c>
      <c r="O108" s="141">
        <v>3.5000000000000001E-3</v>
      </c>
      <c r="P108" s="141">
        <v>0</v>
      </c>
      <c r="Q108" s="141">
        <v>0</v>
      </c>
      <c r="R108" s="141">
        <v>2.2499999999999998E-3</v>
      </c>
      <c r="S108" s="141">
        <v>0</v>
      </c>
      <c r="T108" s="141">
        <v>0</v>
      </c>
      <c r="U108" s="141">
        <v>0</v>
      </c>
      <c r="V108" s="141">
        <v>8.8999999999999999E-3</v>
      </c>
      <c r="W108" s="141">
        <v>3.3390000000000003E-2</v>
      </c>
    </row>
    <row r="109" spans="1:23" ht="19.2" x14ac:dyDescent="0.6">
      <c r="A109" s="139" t="s">
        <v>347</v>
      </c>
      <c r="B109" s="141">
        <v>1.6948559999999997</v>
      </c>
      <c r="C109" s="141">
        <v>1.645921</v>
      </c>
      <c r="D109" s="141">
        <v>1.4450000000000001E-3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0</v>
      </c>
      <c r="L109" s="141">
        <v>0</v>
      </c>
      <c r="M109" s="141">
        <v>4.2419999999999999E-2</v>
      </c>
      <c r="N109" s="141"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1">
        <v>0</v>
      </c>
      <c r="W109" s="141">
        <v>5.0699999999999999E-3</v>
      </c>
    </row>
    <row r="110" spans="1:23" ht="19.2" x14ac:dyDescent="0.6">
      <c r="A110" s="139" t="s">
        <v>278</v>
      </c>
      <c r="B110" s="141">
        <v>1.442021</v>
      </c>
      <c r="C110" s="141">
        <v>0.76842600000000005</v>
      </c>
      <c r="D110" s="141">
        <v>0</v>
      </c>
      <c r="E110" s="141">
        <v>0</v>
      </c>
      <c r="F110" s="141">
        <v>0</v>
      </c>
      <c r="G110" s="141">
        <v>0</v>
      </c>
      <c r="H110" s="141">
        <v>0</v>
      </c>
      <c r="I110" s="141">
        <v>0</v>
      </c>
      <c r="J110" s="141">
        <v>0</v>
      </c>
      <c r="K110" s="141">
        <v>0</v>
      </c>
      <c r="L110" s="141">
        <v>0</v>
      </c>
      <c r="M110" s="141">
        <v>0</v>
      </c>
      <c r="N110" s="141">
        <v>0</v>
      </c>
      <c r="O110" s="141">
        <v>0</v>
      </c>
      <c r="P110" s="141">
        <v>0</v>
      </c>
      <c r="Q110" s="141">
        <v>0</v>
      </c>
      <c r="R110" s="141">
        <v>0.67359500000000005</v>
      </c>
      <c r="S110" s="141">
        <v>0</v>
      </c>
      <c r="T110" s="141">
        <v>0</v>
      </c>
      <c r="U110" s="141">
        <v>0</v>
      </c>
      <c r="V110" s="141">
        <v>0</v>
      </c>
      <c r="W110" s="141">
        <v>0</v>
      </c>
    </row>
    <row r="111" spans="1:23" ht="19.2" x14ac:dyDescent="0.6">
      <c r="A111" s="139" t="s">
        <v>353</v>
      </c>
      <c r="B111" s="141">
        <v>1.3369739999999999</v>
      </c>
      <c r="C111" s="141">
        <v>0</v>
      </c>
      <c r="D111" s="141">
        <v>1.1774E-2</v>
      </c>
      <c r="E111" s="141">
        <v>0</v>
      </c>
      <c r="F111" s="141">
        <v>0</v>
      </c>
      <c r="G111" s="141">
        <v>0</v>
      </c>
      <c r="H111" s="141">
        <v>0</v>
      </c>
      <c r="I111" s="141">
        <v>1.3238939999999999</v>
      </c>
      <c r="J111" s="141">
        <v>0</v>
      </c>
      <c r="K111" s="141">
        <v>0</v>
      </c>
      <c r="L111" s="141">
        <v>0</v>
      </c>
      <c r="M111" s="141">
        <v>0</v>
      </c>
      <c r="N111" s="141">
        <v>0</v>
      </c>
      <c r="O111" s="141">
        <v>0</v>
      </c>
      <c r="P111" s="141">
        <v>0</v>
      </c>
      <c r="Q111" s="141">
        <v>0</v>
      </c>
      <c r="R111" s="141">
        <v>0</v>
      </c>
      <c r="S111" s="141">
        <v>0</v>
      </c>
      <c r="T111" s="141">
        <v>0</v>
      </c>
      <c r="U111" s="141">
        <v>0</v>
      </c>
      <c r="V111" s="141">
        <v>0</v>
      </c>
      <c r="W111" s="141">
        <v>1.3060000000000001E-3</v>
      </c>
    </row>
    <row r="112" spans="1:23" ht="19.2" x14ac:dyDescent="0.6">
      <c r="A112" s="139" t="s">
        <v>239</v>
      </c>
      <c r="B112" s="141">
        <v>1.3204659999999999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1.3204659999999999</v>
      </c>
      <c r="J112" s="141">
        <v>0</v>
      </c>
      <c r="K112" s="141">
        <v>0</v>
      </c>
      <c r="L112" s="141">
        <v>0</v>
      </c>
      <c r="M112" s="141">
        <v>0</v>
      </c>
      <c r="N112" s="141">
        <v>0</v>
      </c>
      <c r="O112" s="141">
        <v>0</v>
      </c>
      <c r="P112" s="141">
        <v>0</v>
      </c>
      <c r="Q112" s="141">
        <v>0</v>
      </c>
      <c r="R112" s="141">
        <v>0</v>
      </c>
      <c r="S112" s="141">
        <v>0</v>
      </c>
      <c r="T112" s="141">
        <v>0</v>
      </c>
      <c r="U112" s="141">
        <v>0</v>
      </c>
      <c r="V112" s="141">
        <v>0</v>
      </c>
      <c r="W112" s="141">
        <v>0</v>
      </c>
    </row>
    <row r="113" spans="1:23" ht="19.2" x14ac:dyDescent="0.6">
      <c r="A113" s="139" t="s">
        <v>354</v>
      </c>
      <c r="B113" s="141">
        <v>1.3056909999999999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0</v>
      </c>
      <c r="N113" s="141">
        <v>0</v>
      </c>
      <c r="O113" s="141">
        <v>1.3056909999999999</v>
      </c>
      <c r="P113" s="141">
        <v>0</v>
      </c>
      <c r="Q113" s="141">
        <v>0</v>
      </c>
      <c r="R113" s="141">
        <v>0</v>
      </c>
      <c r="S113" s="141">
        <v>0</v>
      </c>
      <c r="T113" s="141">
        <v>0</v>
      </c>
      <c r="U113" s="141">
        <v>0</v>
      </c>
      <c r="V113" s="141">
        <v>0</v>
      </c>
      <c r="W113" s="141">
        <v>0</v>
      </c>
    </row>
    <row r="114" spans="1:23" ht="19.2" x14ac:dyDescent="0.6">
      <c r="A114" s="139" t="s">
        <v>263</v>
      </c>
      <c r="B114" s="141">
        <v>1.2367570000000001</v>
      </c>
      <c r="C114" s="141">
        <v>0</v>
      </c>
      <c r="D114" s="141">
        <v>0</v>
      </c>
      <c r="E114" s="141">
        <v>0</v>
      </c>
      <c r="F114" s="141">
        <v>0</v>
      </c>
      <c r="G114" s="141">
        <v>0</v>
      </c>
      <c r="H114" s="141">
        <v>0</v>
      </c>
      <c r="I114" s="141">
        <v>1.2367570000000001</v>
      </c>
      <c r="J114" s="141">
        <v>0</v>
      </c>
      <c r="K114" s="141">
        <v>0</v>
      </c>
      <c r="L114" s="141">
        <v>0</v>
      </c>
      <c r="M114" s="141">
        <v>0</v>
      </c>
      <c r="N114" s="141">
        <v>0</v>
      </c>
      <c r="O114" s="141">
        <v>0</v>
      </c>
      <c r="P114" s="141">
        <v>0</v>
      </c>
      <c r="Q114" s="141">
        <v>0</v>
      </c>
      <c r="R114" s="141">
        <v>0</v>
      </c>
      <c r="S114" s="141">
        <v>0</v>
      </c>
      <c r="T114" s="141">
        <v>0</v>
      </c>
      <c r="U114" s="141">
        <v>0</v>
      </c>
      <c r="V114" s="141">
        <v>0</v>
      </c>
      <c r="W114" s="141">
        <v>0</v>
      </c>
    </row>
    <row r="115" spans="1:23" ht="19.2" x14ac:dyDescent="0.6">
      <c r="A115" s="139" t="s">
        <v>330</v>
      </c>
      <c r="B115" s="141">
        <v>1.0268570000000001</v>
      </c>
      <c r="C115" s="141">
        <v>0</v>
      </c>
      <c r="D115" s="141">
        <v>0.13250000000000001</v>
      </c>
      <c r="E115" s="141">
        <v>0</v>
      </c>
      <c r="F115" s="141">
        <v>0</v>
      </c>
      <c r="G115" s="141">
        <v>0</v>
      </c>
      <c r="H115" s="141">
        <v>0.75223499999999999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  <c r="Q115" s="141">
        <v>1.8749999999999999E-3</v>
      </c>
      <c r="R115" s="141">
        <v>0.13788600000000001</v>
      </c>
      <c r="S115" s="141">
        <v>0</v>
      </c>
      <c r="T115" s="141">
        <v>0</v>
      </c>
      <c r="U115" s="141">
        <v>0</v>
      </c>
      <c r="V115" s="141">
        <v>0</v>
      </c>
      <c r="W115" s="141">
        <v>2.3609999999999998E-3</v>
      </c>
    </row>
    <row r="116" spans="1:23" ht="19.2" x14ac:dyDescent="0.6">
      <c r="A116" s="139" t="s">
        <v>271</v>
      </c>
      <c r="B116" s="141">
        <v>0.99404599999999987</v>
      </c>
      <c r="C116" s="141">
        <v>0.25265799999999999</v>
      </c>
      <c r="D116" s="141">
        <v>0.60723899999999997</v>
      </c>
      <c r="E116" s="141">
        <v>0</v>
      </c>
      <c r="F116" s="141">
        <v>0.128857</v>
      </c>
      <c r="G116" s="141">
        <v>0</v>
      </c>
      <c r="H116" s="141">
        <v>0</v>
      </c>
      <c r="I116" s="141">
        <v>0</v>
      </c>
      <c r="J116" s="141">
        <v>0</v>
      </c>
      <c r="K116" s="141">
        <v>0</v>
      </c>
      <c r="L116" s="141">
        <v>0</v>
      </c>
      <c r="M116" s="141">
        <v>0</v>
      </c>
      <c r="N116" s="141">
        <v>0</v>
      </c>
      <c r="O116" s="141">
        <v>0</v>
      </c>
      <c r="P116" s="141">
        <v>0</v>
      </c>
      <c r="Q116" s="141">
        <v>0</v>
      </c>
      <c r="R116" s="141">
        <v>0</v>
      </c>
      <c r="S116" s="141">
        <v>0</v>
      </c>
      <c r="T116" s="141">
        <v>0</v>
      </c>
      <c r="U116" s="141">
        <v>0</v>
      </c>
      <c r="V116" s="141">
        <v>0</v>
      </c>
      <c r="W116" s="141">
        <v>5.2919999999999998E-3</v>
      </c>
    </row>
    <row r="117" spans="1:23" ht="19.2" x14ac:dyDescent="0.6">
      <c r="A117" s="139" t="s">
        <v>270</v>
      </c>
      <c r="B117" s="141">
        <v>0.98874700000000004</v>
      </c>
      <c r="C117" s="141">
        <v>0</v>
      </c>
      <c r="D117" s="141">
        <v>0.23280000000000001</v>
      </c>
      <c r="E117" s="141">
        <v>0</v>
      </c>
      <c r="F117" s="141">
        <v>0</v>
      </c>
      <c r="G117" s="141">
        <v>0</v>
      </c>
      <c r="H117" s="141">
        <v>0.75594700000000004</v>
      </c>
      <c r="I117" s="141">
        <v>0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0</v>
      </c>
      <c r="P117" s="141">
        <v>0</v>
      </c>
      <c r="Q117" s="141">
        <v>0</v>
      </c>
      <c r="R117" s="141">
        <v>0</v>
      </c>
      <c r="S117" s="141">
        <v>0</v>
      </c>
      <c r="T117" s="141">
        <v>0</v>
      </c>
      <c r="U117" s="141">
        <v>0</v>
      </c>
      <c r="V117" s="141">
        <v>0</v>
      </c>
      <c r="W117" s="141">
        <v>0</v>
      </c>
    </row>
    <row r="118" spans="1:23" ht="19.2" x14ac:dyDescent="0.6">
      <c r="A118" s="139" t="s">
        <v>140</v>
      </c>
      <c r="B118" s="141">
        <v>0.95332499999999987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141">
        <v>6.4400000000000004E-4</v>
      </c>
      <c r="I118" s="141">
        <v>0.20186000000000001</v>
      </c>
      <c r="J118" s="141">
        <v>0</v>
      </c>
      <c r="K118" s="141">
        <v>0</v>
      </c>
      <c r="L118" s="141">
        <v>1.129E-3</v>
      </c>
      <c r="M118" s="141">
        <v>0</v>
      </c>
      <c r="N118" s="141">
        <v>0</v>
      </c>
      <c r="O118" s="141">
        <v>0</v>
      </c>
      <c r="P118" s="141">
        <v>0</v>
      </c>
      <c r="Q118" s="141">
        <v>0</v>
      </c>
      <c r="R118" s="141">
        <v>0.44589400000000001</v>
      </c>
      <c r="S118" s="141">
        <v>0</v>
      </c>
      <c r="T118" s="141">
        <v>0.300981</v>
      </c>
      <c r="U118" s="141">
        <v>0</v>
      </c>
      <c r="V118" s="141">
        <v>0</v>
      </c>
      <c r="W118" s="141">
        <v>2.8170000000000001E-3</v>
      </c>
    </row>
    <row r="119" spans="1:23" ht="19.2" x14ac:dyDescent="0.6">
      <c r="A119" s="139" t="s">
        <v>136</v>
      </c>
      <c r="B119" s="141">
        <v>0.86379699999999993</v>
      </c>
      <c r="C119" s="141">
        <v>0</v>
      </c>
      <c r="D119" s="141">
        <v>0</v>
      </c>
      <c r="E119" s="141">
        <v>0</v>
      </c>
      <c r="F119" s="141">
        <v>5.8077999999999998E-2</v>
      </c>
      <c r="G119" s="141">
        <v>0</v>
      </c>
      <c r="H119" s="141">
        <v>0</v>
      </c>
      <c r="I119" s="141">
        <v>0.80571899999999996</v>
      </c>
      <c r="J119" s="141">
        <v>0</v>
      </c>
      <c r="K119" s="141">
        <v>0</v>
      </c>
      <c r="L119" s="141">
        <v>0</v>
      </c>
      <c r="M119" s="141">
        <v>0</v>
      </c>
      <c r="N119" s="141">
        <v>0</v>
      </c>
      <c r="O119" s="141">
        <v>0</v>
      </c>
      <c r="P119" s="141">
        <v>0</v>
      </c>
      <c r="Q119" s="141">
        <v>0</v>
      </c>
      <c r="R119" s="141">
        <v>0</v>
      </c>
      <c r="S119" s="141">
        <v>0</v>
      </c>
      <c r="T119" s="141">
        <v>0</v>
      </c>
      <c r="U119" s="141">
        <v>0</v>
      </c>
      <c r="V119" s="141">
        <v>0</v>
      </c>
      <c r="W119" s="141">
        <v>0</v>
      </c>
    </row>
    <row r="120" spans="1:23" ht="19.2" x14ac:dyDescent="0.6">
      <c r="A120" s="139" t="s">
        <v>361</v>
      </c>
      <c r="B120" s="141">
        <v>0.79764800000000002</v>
      </c>
      <c r="C120" s="141">
        <v>0</v>
      </c>
      <c r="D120" s="141">
        <v>0</v>
      </c>
      <c r="E120" s="141">
        <v>0</v>
      </c>
      <c r="F120" s="141">
        <v>0</v>
      </c>
      <c r="G120" s="141">
        <v>0</v>
      </c>
      <c r="H120" s="141">
        <v>0.79764800000000002</v>
      </c>
      <c r="I120" s="141">
        <v>0</v>
      </c>
      <c r="J120" s="141">
        <v>0</v>
      </c>
      <c r="K120" s="141">
        <v>0</v>
      </c>
      <c r="L120" s="141">
        <v>0</v>
      </c>
      <c r="M120" s="141">
        <v>0</v>
      </c>
      <c r="N120" s="141">
        <v>0</v>
      </c>
      <c r="O120" s="141">
        <v>0</v>
      </c>
      <c r="P120" s="141">
        <v>0</v>
      </c>
      <c r="Q120" s="141">
        <v>0</v>
      </c>
      <c r="R120" s="141">
        <v>0</v>
      </c>
      <c r="S120" s="141">
        <v>0</v>
      </c>
      <c r="T120" s="141">
        <v>0</v>
      </c>
      <c r="U120" s="141">
        <v>0</v>
      </c>
      <c r="V120" s="141">
        <v>0</v>
      </c>
      <c r="W120" s="141">
        <v>0</v>
      </c>
    </row>
    <row r="121" spans="1:23" ht="19.2" x14ac:dyDescent="0.6">
      <c r="A121" s="139" t="s">
        <v>362</v>
      </c>
      <c r="B121" s="141">
        <v>0.79618499999999992</v>
      </c>
      <c r="C121" s="141">
        <v>0</v>
      </c>
      <c r="D121" s="141">
        <v>0</v>
      </c>
      <c r="E121" s="141">
        <v>0</v>
      </c>
      <c r="F121" s="141">
        <v>0.47045999999999999</v>
      </c>
      <c r="G121" s="141">
        <v>0</v>
      </c>
      <c r="H121" s="141">
        <v>0</v>
      </c>
      <c r="I121" s="141">
        <v>0</v>
      </c>
      <c r="J121" s="141">
        <v>0.32572499999999999</v>
      </c>
      <c r="K121" s="141">
        <v>0</v>
      </c>
      <c r="L121" s="141">
        <v>0</v>
      </c>
      <c r="M121" s="141">
        <v>0</v>
      </c>
      <c r="N121" s="141">
        <v>0</v>
      </c>
      <c r="O121" s="141">
        <v>0</v>
      </c>
      <c r="P121" s="141">
        <v>0</v>
      </c>
      <c r="Q121" s="141">
        <v>0</v>
      </c>
      <c r="R121" s="141">
        <v>0</v>
      </c>
      <c r="S121" s="141">
        <v>0</v>
      </c>
      <c r="T121" s="141">
        <v>0</v>
      </c>
      <c r="U121" s="141">
        <v>0</v>
      </c>
      <c r="V121" s="141">
        <v>0</v>
      </c>
      <c r="W121" s="141">
        <v>0</v>
      </c>
    </row>
    <row r="122" spans="1:23" ht="19.2" x14ac:dyDescent="0.6">
      <c r="A122" s="139" t="s">
        <v>267</v>
      </c>
      <c r="B122" s="141">
        <v>0.74884799999999996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141">
        <v>0</v>
      </c>
      <c r="I122" s="141">
        <v>0.74884799999999996</v>
      </c>
      <c r="J122" s="141">
        <v>0</v>
      </c>
      <c r="K122" s="141">
        <v>0</v>
      </c>
      <c r="L122" s="141">
        <v>0</v>
      </c>
      <c r="M122" s="141">
        <v>0</v>
      </c>
      <c r="N122" s="141">
        <v>0</v>
      </c>
      <c r="O122" s="141">
        <v>0</v>
      </c>
      <c r="P122" s="141">
        <v>0</v>
      </c>
      <c r="Q122" s="141">
        <v>0</v>
      </c>
      <c r="R122" s="141">
        <v>0</v>
      </c>
      <c r="S122" s="141">
        <v>0</v>
      </c>
      <c r="T122" s="141">
        <v>0</v>
      </c>
      <c r="U122" s="141">
        <v>0</v>
      </c>
      <c r="V122" s="141">
        <v>0</v>
      </c>
      <c r="W122" s="141">
        <v>0</v>
      </c>
    </row>
    <row r="123" spans="1:23" ht="19.2" x14ac:dyDescent="0.6">
      <c r="A123" s="139" t="s">
        <v>132</v>
      </c>
      <c r="B123" s="141">
        <v>0.74695800000000001</v>
      </c>
      <c r="C123" s="141">
        <v>0</v>
      </c>
      <c r="D123" s="141">
        <v>0</v>
      </c>
      <c r="E123" s="141">
        <v>0</v>
      </c>
      <c r="F123" s="141">
        <v>0</v>
      </c>
      <c r="G123" s="141">
        <v>0</v>
      </c>
      <c r="H123" s="141">
        <v>0</v>
      </c>
      <c r="I123" s="141">
        <v>0.74695800000000001</v>
      </c>
      <c r="J123" s="141">
        <v>0</v>
      </c>
      <c r="K123" s="141">
        <v>0</v>
      </c>
      <c r="L123" s="141">
        <v>0</v>
      </c>
      <c r="M123" s="141">
        <v>0</v>
      </c>
      <c r="N123" s="141">
        <v>0</v>
      </c>
      <c r="O123" s="141">
        <v>0</v>
      </c>
      <c r="P123" s="141">
        <v>0</v>
      </c>
      <c r="Q123" s="141">
        <v>0</v>
      </c>
      <c r="R123" s="141">
        <v>0</v>
      </c>
      <c r="S123" s="141">
        <v>0</v>
      </c>
      <c r="T123" s="141">
        <v>0</v>
      </c>
      <c r="U123" s="141">
        <v>0</v>
      </c>
      <c r="V123" s="141">
        <v>0</v>
      </c>
      <c r="W123" s="141">
        <v>0</v>
      </c>
    </row>
    <row r="124" spans="1:23" ht="19.2" x14ac:dyDescent="0.6">
      <c r="A124" s="139" t="s">
        <v>250</v>
      </c>
      <c r="B124" s="141">
        <v>0.72184300000000001</v>
      </c>
      <c r="C124" s="141">
        <v>0</v>
      </c>
      <c r="D124" s="141">
        <v>0</v>
      </c>
      <c r="E124" s="141">
        <v>0</v>
      </c>
      <c r="F124" s="141">
        <v>0</v>
      </c>
      <c r="G124" s="141">
        <v>0</v>
      </c>
      <c r="H124" s="141">
        <v>0</v>
      </c>
      <c r="I124" s="141">
        <v>0</v>
      </c>
      <c r="J124" s="141">
        <v>0</v>
      </c>
      <c r="K124" s="141">
        <v>0</v>
      </c>
      <c r="L124" s="141">
        <v>0</v>
      </c>
      <c r="M124" s="141">
        <v>0</v>
      </c>
      <c r="N124" s="141">
        <v>0</v>
      </c>
      <c r="O124" s="141">
        <v>0</v>
      </c>
      <c r="P124" s="141">
        <v>0</v>
      </c>
      <c r="Q124" s="141">
        <v>0</v>
      </c>
      <c r="R124" s="141">
        <v>0.72184300000000001</v>
      </c>
      <c r="S124" s="141">
        <v>0</v>
      </c>
      <c r="T124" s="141">
        <v>0</v>
      </c>
      <c r="U124" s="141">
        <v>0</v>
      </c>
      <c r="V124" s="141">
        <v>0</v>
      </c>
      <c r="W124" s="141">
        <v>0</v>
      </c>
    </row>
    <row r="125" spans="1:23" ht="19.2" x14ac:dyDescent="0.6">
      <c r="A125" s="139" t="s">
        <v>261</v>
      </c>
      <c r="B125" s="141">
        <v>0.7019740000000001</v>
      </c>
      <c r="C125" s="141">
        <v>0</v>
      </c>
      <c r="D125" s="141">
        <v>9.4610000000000007E-3</v>
      </c>
      <c r="E125" s="141">
        <v>0</v>
      </c>
      <c r="F125" s="141">
        <v>4.2339999999999999E-3</v>
      </c>
      <c r="G125" s="141">
        <v>0</v>
      </c>
      <c r="H125" s="141">
        <v>0</v>
      </c>
      <c r="I125" s="141">
        <v>0.560419</v>
      </c>
      <c r="J125" s="141">
        <v>0</v>
      </c>
      <c r="K125" s="141">
        <v>0</v>
      </c>
      <c r="L125" s="141">
        <v>1.0009999999999999E-3</v>
      </c>
      <c r="M125" s="141">
        <v>4.5850000000000002E-2</v>
      </c>
      <c r="N125" s="141">
        <v>0</v>
      </c>
      <c r="O125" s="141">
        <v>0</v>
      </c>
      <c r="P125" s="141">
        <v>0</v>
      </c>
      <c r="Q125" s="141">
        <v>1.108E-3</v>
      </c>
      <c r="R125" s="141">
        <v>9.5E-4</v>
      </c>
      <c r="S125" s="141">
        <v>4.1250000000000002E-2</v>
      </c>
      <c r="T125" s="141">
        <v>0</v>
      </c>
      <c r="U125" s="141">
        <v>0</v>
      </c>
      <c r="V125" s="141">
        <v>1.5150000000000001E-3</v>
      </c>
      <c r="W125" s="141">
        <v>3.6186000000000003E-2</v>
      </c>
    </row>
    <row r="126" spans="1:23" ht="19.2" x14ac:dyDescent="0.6">
      <c r="A126" s="139" t="s">
        <v>258</v>
      </c>
      <c r="B126" s="141">
        <v>0.69036299999999995</v>
      </c>
      <c r="C126" s="141">
        <v>0</v>
      </c>
      <c r="D126" s="141">
        <v>0</v>
      </c>
      <c r="E126" s="141">
        <v>0</v>
      </c>
      <c r="F126" s="141">
        <v>0</v>
      </c>
      <c r="G126" s="141">
        <v>0</v>
      </c>
      <c r="H126" s="141">
        <v>0</v>
      </c>
      <c r="I126" s="141">
        <v>0.69036299999999995</v>
      </c>
      <c r="J126" s="141">
        <v>0</v>
      </c>
      <c r="K126" s="141">
        <v>0</v>
      </c>
      <c r="L126" s="141">
        <v>0</v>
      </c>
      <c r="M126" s="141">
        <v>0</v>
      </c>
      <c r="N126" s="141">
        <v>0</v>
      </c>
      <c r="O126" s="141">
        <v>0</v>
      </c>
      <c r="P126" s="141">
        <v>0</v>
      </c>
      <c r="Q126" s="141">
        <v>0</v>
      </c>
      <c r="R126" s="141">
        <v>0</v>
      </c>
      <c r="S126" s="141">
        <v>0</v>
      </c>
      <c r="T126" s="141">
        <v>0</v>
      </c>
      <c r="U126" s="141">
        <v>0</v>
      </c>
      <c r="V126" s="141">
        <v>0</v>
      </c>
      <c r="W126" s="141">
        <v>0</v>
      </c>
    </row>
    <row r="127" spans="1:23" ht="19.2" x14ac:dyDescent="0.6">
      <c r="A127" s="139" t="s">
        <v>363</v>
      </c>
      <c r="B127" s="141">
        <v>0.63368599999999997</v>
      </c>
      <c r="C127" s="141">
        <v>0</v>
      </c>
      <c r="D127" s="141">
        <v>0</v>
      </c>
      <c r="E127" s="141">
        <v>0</v>
      </c>
      <c r="F127" s="141">
        <v>0</v>
      </c>
      <c r="G127" s="141">
        <v>0</v>
      </c>
      <c r="H127" s="141">
        <v>0</v>
      </c>
      <c r="I127" s="141">
        <v>0.63368599999999997</v>
      </c>
      <c r="J127" s="141">
        <v>0</v>
      </c>
      <c r="K127" s="141">
        <v>0</v>
      </c>
      <c r="L127" s="141">
        <v>0</v>
      </c>
      <c r="M127" s="141">
        <v>0</v>
      </c>
      <c r="N127" s="141">
        <v>0</v>
      </c>
      <c r="O127" s="141">
        <v>0</v>
      </c>
      <c r="P127" s="141">
        <v>0</v>
      </c>
      <c r="Q127" s="141">
        <v>0</v>
      </c>
      <c r="R127" s="141">
        <v>0</v>
      </c>
      <c r="S127" s="141">
        <v>0</v>
      </c>
      <c r="T127" s="141">
        <v>0</v>
      </c>
      <c r="U127" s="141">
        <v>0</v>
      </c>
      <c r="V127" s="141">
        <v>0</v>
      </c>
      <c r="W127" s="141">
        <v>0</v>
      </c>
    </row>
    <row r="128" spans="1:23" ht="19.2" x14ac:dyDescent="0.6">
      <c r="A128" s="139" t="s">
        <v>306</v>
      </c>
      <c r="B128" s="141">
        <v>0.58985600000000005</v>
      </c>
      <c r="C128" s="141">
        <v>0</v>
      </c>
      <c r="D128" s="141">
        <v>0.39283600000000002</v>
      </c>
      <c r="E128" s="141">
        <v>0</v>
      </c>
      <c r="F128" s="141">
        <v>0</v>
      </c>
      <c r="G128" s="141">
        <v>0</v>
      </c>
      <c r="H128" s="141">
        <v>0</v>
      </c>
      <c r="I128" s="141">
        <v>0.19702</v>
      </c>
      <c r="J128" s="141">
        <v>0</v>
      </c>
      <c r="K128" s="141">
        <v>0</v>
      </c>
      <c r="L128" s="141">
        <v>0</v>
      </c>
      <c r="M128" s="141">
        <v>0</v>
      </c>
      <c r="N128" s="141">
        <v>0</v>
      </c>
      <c r="O128" s="141">
        <v>0</v>
      </c>
      <c r="P128" s="141">
        <v>0</v>
      </c>
      <c r="Q128" s="141">
        <v>0</v>
      </c>
      <c r="R128" s="141">
        <v>0</v>
      </c>
      <c r="S128" s="141">
        <v>0</v>
      </c>
      <c r="T128" s="141">
        <v>0</v>
      </c>
      <c r="U128" s="141">
        <v>0</v>
      </c>
      <c r="V128" s="141">
        <v>0</v>
      </c>
      <c r="W128" s="141">
        <v>0</v>
      </c>
    </row>
    <row r="129" spans="1:23" ht="19.2" x14ac:dyDescent="0.6">
      <c r="A129" s="139" t="s">
        <v>337</v>
      </c>
      <c r="B129" s="141">
        <v>0.589588</v>
      </c>
      <c r="C129" s="141">
        <v>0</v>
      </c>
      <c r="D129" s="141">
        <v>0.58466399999999996</v>
      </c>
      <c r="E129" s="141">
        <v>0</v>
      </c>
      <c r="F129" s="141">
        <v>0</v>
      </c>
      <c r="G129" s="141">
        <v>0</v>
      </c>
      <c r="H129" s="141">
        <v>0</v>
      </c>
      <c r="I129" s="141">
        <v>0</v>
      </c>
      <c r="J129" s="141">
        <v>0</v>
      </c>
      <c r="K129" s="141">
        <v>0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141">
        <v>0</v>
      </c>
      <c r="R129" s="141">
        <v>0</v>
      </c>
      <c r="S129" s="141">
        <v>0</v>
      </c>
      <c r="T129" s="141">
        <v>0</v>
      </c>
      <c r="U129" s="141">
        <v>0</v>
      </c>
      <c r="V129" s="141">
        <v>0</v>
      </c>
      <c r="W129" s="141">
        <v>4.9240000000000004E-3</v>
      </c>
    </row>
    <row r="130" spans="1:23" ht="19.2" x14ac:dyDescent="0.6">
      <c r="A130" s="139" t="s">
        <v>348</v>
      </c>
      <c r="B130" s="141">
        <v>0.54055500000000001</v>
      </c>
      <c r="C130" s="141">
        <v>0</v>
      </c>
      <c r="D130" s="141">
        <v>1.456E-3</v>
      </c>
      <c r="E130" s="141">
        <v>0</v>
      </c>
      <c r="F130" s="141">
        <v>0.38236900000000001</v>
      </c>
      <c r="G130" s="141">
        <v>0</v>
      </c>
      <c r="H130" s="141">
        <v>0</v>
      </c>
      <c r="I130" s="141">
        <v>0</v>
      </c>
      <c r="J130" s="141">
        <v>0</v>
      </c>
      <c r="K130" s="141">
        <v>0</v>
      </c>
      <c r="L130" s="141">
        <v>0</v>
      </c>
      <c r="M130" s="141">
        <v>0</v>
      </c>
      <c r="N130" s="141">
        <v>0</v>
      </c>
      <c r="O130" s="141">
        <v>1.9879999999999998E-2</v>
      </c>
      <c r="P130" s="141">
        <v>0</v>
      </c>
      <c r="Q130" s="141">
        <v>0</v>
      </c>
      <c r="R130" s="141">
        <v>1E-3</v>
      </c>
      <c r="S130" s="141">
        <v>0.1308</v>
      </c>
      <c r="T130" s="141">
        <v>0</v>
      </c>
      <c r="U130" s="141">
        <v>0</v>
      </c>
      <c r="V130" s="141">
        <v>0</v>
      </c>
      <c r="W130" s="141">
        <v>5.0499999999999998E-3</v>
      </c>
    </row>
    <row r="131" spans="1:23" ht="19.2" x14ac:dyDescent="0.6">
      <c r="A131" s="139" t="s">
        <v>307</v>
      </c>
      <c r="B131" s="141">
        <v>0.53403</v>
      </c>
      <c r="C131" s="141">
        <v>0</v>
      </c>
      <c r="D131" s="141">
        <v>0.13</v>
      </c>
      <c r="E131" s="141">
        <v>0</v>
      </c>
      <c r="F131" s="141">
        <v>0.25707000000000002</v>
      </c>
      <c r="G131" s="141">
        <v>0</v>
      </c>
      <c r="H131" s="141">
        <v>3.0068000000000001E-2</v>
      </c>
      <c r="I131" s="141">
        <v>0</v>
      </c>
      <c r="J131" s="141">
        <v>0</v>
      </c>
      <c r="K131" s="141">
        <v>0</v>
      </c>
      <c r="L131" s="141">
        <v>0</v>
      </c>
      <c r="M131" s="141">
        <v>0</v>
      </c>
      <c r="N131" s="141">
        <v>0</v>
      </c>
      <c r="O131" s="141">
        <v>0</v>
      </c>
      <c r="P131" s="141">
        <v>0</v>
      </c>
      <c r="Q131" s="141">
        <v>0</v>
      </c>
      <c r="R131" s="141">
        <v>9.3197000000000002E-2</v>
      </c>
      <c r="S131" s="141">
        <v>0</v>
      </c>
      <c r="T131" s="141">
        <v>0</v>
      </c>
      <c r="U131" s="141">
        <v>0</v>
      </c>
      <c r="V131" s="141">
        <v>3.333E-3</v>
      </c>
      <c r="W131" s="141">
        <v>2.0362000000000002E-2</v>
      </c>
    </row>
    <row r="132" spans="1:23" ht="19.2" x14ac:dyDescent="0.6">
      <c r="A132" s="139" t="s">
        <v>150</v>
      </c>
      <c r="B132" s="141">
        <v>0.48441299999999998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141">
        <v>0</v>
      </c>
      <c r="I132" s="141">
        <v>0.34196199999999999</v>
      </c>
      <c r="J132" s="141">
        <v>0</v>
      </c>
      <c r="K132" s="141">
        <v>0</v>
      </c>
      <c r="L132" s="141">
        <v>0</v>
      </c>
      <c r="M132" s="141">
        <v>0</v>
      </c>
      <c r="N132" s="141">
        <v>0</v>
      </c>
      <c r="O132" s="141">
        <v>0</v>
      </c>
      <c r="P132" s="141">
        <v>0</v>
      </c>
      <c r="Q132" s="141">
        <v>0.14245099999999999</v>
      </c>
      <c r="R132" s="141">
        <v>0</v>
      </c>
      <c r="S132" s="141">
        <v>0</v>
      </c>
      <c r="T132" s="141">
        <v>0</v>
      </c>
      <c r="U132" s="141">
        <v>0</v>
      </c>
      <c r="V132" s="141">
        <v>0</v>
      </c>
      <c r="W132" s="141">
        <v>0</v>
      </c>
    </row>
    <row r="133" spans="1:23" ht="19.2" x14ac:dyDescent="0.6">
      <c r="A133" s="139" t="s">
        <v>148</v>
      </c>
      <c r="B133" s="141">
        <v>0.46481399999999995</v>
      </c>
      <c r="C133" s="141">
        <v>0</v>
      </c>
      <c r="D133" s="141">
        <v>1.9999999999999999E-6</v>
      </c>
      <c r="E133" s="141">
        <v>0</v>
      </c>
      <c r="F133" s="141">
        <v>0</v>
      </c>
      <c r="G133" s="141">
        <v>0</v>
      </c>
      <c r="H133" s="141">
        <v>0</v>
      </c>
      <c r="I133" s="141">
        <v>0.20627999999999999</v>
      </c>
      <c r="J133" s="141">
        <v>0</v>
      </c>
      <c r="K133" s="141">
        <v>0</v>
      </c>
      <c r="L133" s="141">
        <v>1.9999999999999999E-6</v>
      </c>
      <c r="M133" s="141">
        <v>0.25498999999999999</v>
      </c>
      <c r="N133" s="141">
        <v>1.9999999999999999E-6</v>
      </c>
      <c r="O133" s="141">
        <v>0</v>
      </c>
      <c r="P133" s="141">
        <v>0</v>
      </c>
      <c r="Q133" s="141">
        <v>0</v>
      </c>
      <c r="R133" s="141">
        <v>1.9999999999999999E-6</v>
      </c>
      <c r="S133" s="141">
        <v>1.9999999999999999E-6</v>
      </c>
      <c r="T133" s="141">
        <v>0</v>
      </c>
      <c r="U133" s="141">
        <v>0</v>
      </c>
      <c r="V133" s="141">
        <v>7.9999999999999996E-6</v>
      </c>
      <c r="W133" s="141">
        <v>3.5260000000000001E-3</v>
      </c>
    </row>
    <row r="134" spans="1:23" ht="19.2" x14ac:dyDescent="0.6">
      <c r="A134" s="139" t="s">
        <v>367</v>
      </c>
      <c r="B134" s="141">
        <v>4.0546410000000002</v>
      </c>
      <c r="C134" s="141">
        <v>0.44200400000000001</v>
      </c>
      <c r="D134" s="141">
        <v>0.69212300000000004</v>
      </c>
      <c r="E134" s="141">
        <v>5.7999999999999996E-3</v>
      </c>
      <c r="F134" s="141">
        <v>0.25606400000000001</v>
      </c>
      <c r="G134" s="141">
        <v>0</v>
      </c>
      <c r="H134" s="141">
        <v>2.92E-2</v>
      </c>
      <c r="I134" s="141">
        <v>0.99543700000000002</v>
      </c>
      <c r="J134" s="141">
        <v>0</v>
      </c>
      <c r="K134" s="141">
        <v>6.9069999999999999E-3</v>
      </c>
      <c r="L134" s="141">
        <v>0.37287099999999995</v>
      </c>
      <c r="M134" s="141">
        <v>6.4324999999999993E-2</v>
      </c>
      <c r="N134" s="141">
        <v>0</v>
      </c>
      <c r="O134" s="141">
        <v>0.38355899999999998</v>
      </c>
      <c r="P134" s="141">
        <v>0</v>
      </c>
      <c r="Q134" s="141">
        <v>4.0400000000000002E-3</v>
      </c>
      <c r="R134" s="141">
        <v>0.200431</v>
      </c>
      <c r="S134" s="141">
        <v>0.261438</v>
      </c>
      <c r="T134" s="141">
        <v>0.279445</v>
      </c>
      <c r="U134" s="141">
        <v>0</v>
      </c>
      <c r="V134" s="141">
        <v>1.5074000000000001E-2</v>
      </c>
      <c r="W134" s="141">
        <v>4.5923000000000005E-2</v>
      </c>
    </row>
    <row r="135" spans="1:23" ht="19.2" x14ac:dyDescent="0.25">
      <c r="A135" s="142" t="s">
        <v>175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workbookViewId="0"/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7" customHeight="1" x14ac:dyDescent="0.6">
      <c r="A2" s="193" t="s">
        <v>176</v>
      </c>
      <c r="B2" s="193"/>
      <c r="C2" s="193"/>
      <c r="D2" s="193"/>
      <c r="E2" s="193"/>
      <c r="J2" s="29"/>
      <c r="K2" s="29"/>
    </row>
    <row r="3" spans="1:11" ht="18" customHeight="1" x14ac:dyDescent="0.6">
      <c r="A3" s="189" t="s">
        <v>177</v>
      </c>
      <c r="B3" s="194" t="s">
        <v>178</v>
      </c>
      <c r="C3" s="42" t="s">
        <v>29</v>
      </c>
      <c r="D3" s="42" t="s">
        <v>27</v>
      </c>
      <c r="E3" s="42" t="s">
        <v>29</v>
      </c>
      <c r="J3" s="29"/>
      <c r="K3" s="29"/>
    </row>
    <row r="4" spans="1:11" ht="18" customHeight="1" x14ac:dyDescent="0.6">
      <c r="A4" s="189"/>
      <c r="B4" s="194"/>
      <c r="C4" s="30" t="s">
        <v>322</v>
      </c>
      <c r="D4" s="30" t="s">
        <v>352</v>
      </c>
      <c r="E4" s="30" t="s">
        <v>352</v>
      </c>
      <c r="J4" s="29"/>
      <c r="K4" s="29"/>
    </row>
    <row r="5" spans="1:11" ht="18" customHeight="1" x14ac:dyDescent="0.6">
      <c r="A5" s="189"/>
      <c r="B5" s="194"/>
      <c r="C5" s="185" t="s">
        <v>41</v>
      </c>
      <c r="D5" s="186"/>
      <c r="E5" s="187"/>
      <c r="J5" s="29"/>
      <c r="K5" s="29"/>
    </row>
    <row r="6" spans="1:11" ht="20.100000000000001" customHeight="1" x14ac:dyDescent="0.6">
      <c r="A6" s="151" t="s">
        <v>179</v>
      </c>
      <c r="B6" s="152" t="s">
        <v>180</v>
      </c>
      <c r="C6" s="153">
        <v>19543.357914999997</v>
      </c>
      <c r="D6" s="153">
        <v>16449.816428999999</v>
      </c>
      <c r="E6" s="153">
        <v>14106.021518</v>
      </c>
      <c r="J6" s="29"/>
      <c r="K6" s="29"/>
    </row>
    <row r="7" spans="1:11" ht="20.100000000000001" customHeight="1" x14ac:dyDescent="0.6">
      <c r="A7" s="63"/>
      <c r="B7" s="55" t="s">
        <v>282</v>
      </c>
      <c r="C7" s="56">
        <v>5182.1535830000003</v>
      </c>
      <c r="D7" s="56">
        <v>4228.2562809999999</v>
      </c>
      <c r="E7" s="56">
        <v>3845.276398</v>
      </c>
      <c r="G7" s="65"/>
      <c r="H7" s="65"/>
      <c r="J7" s="29"/>
      <c r="K7" s="29"/>
    </row>
    <row r="8" spans="1:11" ht="20.100000000000001" customHeight="1" x14ac:dyDescent="0.6">
      <c r="A8" s="66"/>
      <c r="B8" s="57" t="s">
        <v>181</v>
      </c>
      <c r="C8" s="58">
        <v>3532.0712050000002</v>
      </c>
      <c r="D8" s="58">
        <v>2869.0741290000001</v>
      </c>
      <c r="E8" s="58">
        <v>2559.6491780000001</v>
      </c>
      <c r="G8" s="65"/>
      <c r="H8" s="65"/>
      <c r="J8" s="29"/>
      <c r="K8" s="29"/>
    </row>
    <row r="9" spans="1:11" ht="20.100000000000001" customHeight="1" x14ac:dyDescent="0.6">
      <c r="A9" s="63"/>
      <c r="B9" s="55" t="s">
        <v>183</v>
      </c>
      <c r="C9" s="56">
        <v>3014.6045640000002</v>
      </c>
      <c r="D9" s="56">
        <v>2387.892218</v>
      </c>
      <c r="E9" s="56">
        <v>2165.4009879999999</v>
      </c>
      <c r="G9" s="65"/>
      <c r="H9" s="65"/>
      <c r="J9" s="29"/>
      <c r="K9" s="29"/>
    </row>
    <row r="10" spans="1:11" ht="20.100000000000001" customHeight="1" x14ac:dyDescent="0.6">
      <c r="A10" s="66"/>
      <c r="B10" s="57" t="s">
        <v>182</v>
      </c>
      <c r="C10" s="58">
        <v>2827.711468</v>
      </c>
      <c r="D10" s="58">
        <v>2743.567736</v>
      </c>
      <c r="E10" s="58">
        <v>2331.3745009999998</v>
      </c>
      <c r="G10" s="65"/>
      <c r="H10" s="65"/>
      <c r="J10" s="29"/>
      <c r="K10" s="29"/>
    </row>
    <row r="11" spans="1:11" ht="20.100000000000001" customHeight="1" x14ac:dyDescent="0.6">
      <c r="A11" s="63"/>
      <c r="B11" s="55" t="s">
        <v>185</v>
      </c>
      <c r="C11" s="56">
        <v>1235.341768</v>
      </c>
      <c r="D11" s="56">
        <v>1602.537949</v>
      </c>
      <c r="E11" s="56">
        <v>1459.2320999999999</v>
      </c>
      <c r="G11" s="65"/>
      <c r="H11" s="65"/>
      <c r="J11" s="29"/>
      <c r="K11" s="29"/>
    </row>
    <row r="12" spans="1:11" ht="20.100000000000001" customHeight="1" x14ac:dyDescent="0.6">
      <c r="A12" s="66"/>
      <c r="B12" s="57" t="s">
        <v>184</v>
      </c>
      <c r="C12" s="58">
        <v>1272.4664700000001</v>
      </c>
      <c r="D12" s="58">
        <v>189.42410899999999</v>
      </c>
      <c r="E12" s="58">
        <v>196.253951</v>
      </c>
      <c r="G12" s="65"/>
      <c r="H12" s="65"/>
      <c r="J12" s="29"/>
      <c r="K12" s="29"/>
    </row>
    <row r="13" spans="1:11" ht="20.100000000000001" customHeight="1" x14ac:dyDescent="0.6">
      <c r="A13" s="63"/>
      <c r="B13" s="55" t="s">
        <v>188</v>
      </c>
      <c r="C13" s="56">
        <v>996.93069000000003</v>
      </c>
      <c r="D13" s="56">
        <v>1231.2292660000001</v>
      </c>
      <c r="E13" s="56">
        <v>443.92141400000003</v>
      </c>
      <c r="G13" s="65"/>
      <c r="H13" s="65"/>
      <c r="J13" s="29"/>
      <c r="K13" s="29"/>
    </row>
    <row r="14" spans="1:11" ht="20.100000000000001" customHeight="1" x14ac:dyDescent="0.6">
      <c r="A14" s="66"/>
      <c r="B14" s="57" t="s">
        <v>186</v>
      </c>
      <c r="C14" s="58">
        <v>566.84455200000002</v>
      </c>
      <c r="D14" s="58">
        <v>359.91559699999999</v>
      </c>
      <c r="E14" s="58">
        <v>312.88032900000002</v>
      </c>
      <c r="G14" s="65"/>
      <c r="H14" s="65"/>
      <c r="J14" s="29"/>
      <c r="K14" s="29"/>
    </row>
    <row r="15" spans="1:11" ht="20.100000000000001" customHeight="1" x14ac:dyDescent="0.6">
      <c r="A15" s="63"/>
      <c r="B15" s="55" t="s">
        <v>189</v>
      </c>
      <c r="C15" s="56">
        <v>363.93095599999998</v>
      </c>
      <c r="D15" s="56">
        <v>293.40389099999999</v>
      </c>
      <c r="E15" s="56">
        <v>294.79107199999999</v>
      </c>
      <c r="G15" s="65"/>
      <c r="H15" s="65"/>
      <c r="J15" s="29"/>
      <c r="K15" s="29"/>
    </row>
    <row r="16" spans="1:11" ht="20.100000000000001" customHeight="1" x14ac:dyDescent="0.6">
      <c r="A16" s="66"/>
      <c r="B16" s="57" t="s">
        <v>187</v>
      </c>
      <c r="C16" s="58">
        <v>347.96124500000002</v>
      </c>
      <c r="D16" s="58">
        <v>320.02543200000002</v>
      </c>
      <c r="E16" s="58">
        <v>172.58672799999999</v>
      </c>
      <c r="G16" s="65"/>
      <c r="H16" s="65"/>
      <c r="J16" s="29"/>
      <c r="K16" s="29"/>
    </row>
    <row r="17" spans="1:11" ht="20.100000000000001" customHeight="1" x14ac:dyDescent="0.6">
      <c r="A17" s="63"/>
      <c r="B17" s="55" t="s">
        <v>284</v>
      </c>
      <c r="C17" s="56">
        <v>196.36641399999999</v>
      </c>
      <c r="D17" s="56">
        <v>186.991659</v>
      </c>
      <c r="E17" s="56">
        <v>184.51458700000001</v>
      </c>
      <c r="G17" s="65"/>
      <c r="H17" s="65"/>
      <c r="J17" s="29"/>
      <c r="K17" s="29"/>
    </row>
    <row r="18" spans="1:11" ht="20.100000000000001" customHeight="1" x14ac:dyDescent="0.6">
      <c r="A18" s="66"/>
      <c r="B18" s="57" t="s">
        <v>283</v>
      </c>
      <c r="C18" s="58">
        <v>6.9749999999999996</v>
      </c>
      <c r="D18" s="58">
        <v>26.998162000000001</v>
      </c>
      <c r="E18" s="58">
        <v>139.719122</v>
      </c>
      <c r="G18" s="65"/>
      <c r="H18" s="65"/>
      <c r="J18" s="29"/>
      <c r="K18" s="29"/>
    </row>
    <row r="19" spans="1:11" ht="20.100000000000001" customHeight="1" x14ac:dyDescent="0.6">
      <c r="A19" s="63"/>
      <c r="B19" s="55" t="s">
        <v>281</v>
      </c>
      <c r="C19" s="56">
        <v>0</v>
      </c>
      <c r="D19" s="56">
        <v>10.5</v>
      </c>
      <c r="E19" s="56">
        <v>0.42115000000000002</v>
      </c>
      <c r="G19" s="65"/>
      <c r="H19" s="65"/>
      <c r="J19" s="29"/>
      <c r="K19" s="29"/>
    </row>
    <row r="20" spans="1:11" ht="20.100000000000001" customHeight="1" x14ac:dyDescent="0.6">
      <c r="A20" s="151" t="s">
        <v>190</v>
      </c>
      <c r="B20" s="152" t="s">
        <v>180</v>
      </c>
      <c r="C20" s="153">
        <v>4113.1284800000003</v>
      </c>
      <c r="D20" s="153">
        <v>4256.2140010000003</v>
      </c>
      <c r="E20" s="153">
        <v>4240.5012460000007</v>
      </c>
      <c r="J20" s="29"/>
      <c r="K20" s="29"/>
    </row>
    <row r="21" spans="1:11" ht="20.100000000000001" customHeight="1" x14ac:dyDescent="0.6">
      <c r="A21" s="63"/>
      <c r="B21" s="55" t="s">
        <v>285</v>
      </c>
      <c r="C21" s="56">
        <v>1919.730681</v>
      </c>
      <c r="D21" s="56">
        <v>1765.1222929999999</v>
      </c>
      <c r="E21" s="56">
        <v>1778.930969</v>
      </c>
      <c r="G21" s="64"/>
      <c r="J21" s="29"/>
      <c r="K21" s="29"/>
    </row>
    <row r="22" spans="1:11" ht="20.100000000000001" customHeight="1" x14ac:dyDescent="0.6">
      <c r="A22" s="66"/>
      <c r="B22" s="57" t="s">
        <v>286</v>
      </c>
      <c r="C22" s="58">
        <v>636.40271800000005</v>
      </c>
      <c r="D22" s="58">
        <v>621.86774500000001</v>
      </c>
      <c r="E22" s="58">
        <v>573.21641299999999</v>
      </c>
      <c r="G22" s="64"/>
      <c r="J22" s="29"/>
      <c r="K22" s="29"/>
    </row>
    <row r="23" spans="1:11" ht="20.100000000000001" customHeight="1" x14ac:dyDescent="0.6">
      <c r="A23" s="63"/>
      <c r="B23" s="55" t="s">
        <v>288</v>
      </c>
      <c r="C23" s="56">
        <v>295.39131400000002</v>
      </c>
      <c r="D23" s="56">
        <v>414.35792900000001</v>
      </c>
      <c r="E23" s="56">
        <v>431.90494699999999</v>
      </c>
      <c r="G23" s="64"/>
      <c r="J23" s="29"/>
      <c r="K23" s="29"/>
    </row>
    <row r="24" spans="1:11" ht="20.100000000000001" customHeight="1" x14ac:dyDescent="0.6">
      <c r="A24" s="66"/>
      <c r="B24" s="57" t="s">
        <v>290</v>
      </c>
      <c r="C24" s="58">
        <v>422.410304</v>
      </c>
      <c r="D24" s="58">
        <v>383.53058600000003</v>
      </c>
      <c r="E24" s="58">
        <v>388.94352700000002</v>
      </c>
      <c r="G24" s="64"/>
      <c r="J24" s="29"/>
      <c r="K24" s="29"/>
    </row>
    <row r="25" spans="1:11" ht="20.100000000000001" customHeight="1" x14ac:dyDescent="0.6">
      <c r="A25" s="63"/>
      <c r="B25" s="55" t="s">
        <v>191</v>
      </c>
      <c r="C25" s="56">
        <v>348.21472399999999</v>
      </c>
      <c r="D25" s="56">
        <v>330.20989100000003</v>
      </c>
      <c r="E25" s="56">
        <v>339.03357799999998</v>
      </c>
      <c r="G25" s="64"/>
      <c r="J25" s="29"/>
      <c r="K25" s="29"/>
    </row>
    <row r="26" spans="1:11" ht="20.100000000000001" customHeight="1" x14ac:dyDescent="0.6">
      <c r="A26" s="66"/>
      <c r="B26" s="57" t="s">
        <v>287</v>
      </c>
      <c r="C26" s="58">
        <v>283.21907399999998</v>
      </c>
      <c r="D26" s="58">
        <v>340.85853600000002</v>
      </c>
      <c r="E26" s="58">
        <v>298.581907</v>
      </c>
      <c r="G26" s="64"/>
      <c r="J26" s="29"/>
      <c r="K26" s="29"/>
    </row>
    <row r="27" spans="1:11" ht="20.100000000000001" customHeight="1" x14ac:dyDescent="0.6">
      <c r="A27" s="63"/>
      <c r="B27" s="55" t="s">
        <v>277</v>
      </c>
      <c r="C27" s="56">
        <v>32.450285000000001</v>
      </c>
      <c r="D27" s="56">
        <v>152.07126099999999</v>
      </c>
      <c r="E27" s="56">
        <v>173.52879899999999</v>
      </c>
      <c r="G27" s="64"/>
      <c r="J27" s="29"/>
      <c r="K27" s="29"/>
    </row>
    <row r="28" spans="1:11" ht="20.100000000000001" customHeight="1" x14ac:dyDescent="0.6">
      <c r="A28" s="66"/>
      <c r="B28" s="57" t="s">
        <v>289</v>
      </c>
      <c r="C28" s="58">
        <v>42.394882000000003</v>
      </c>
      <c r="D28" s="58">
        <v>79.964720999999997</v>
      </c>
      <c r="E28" s="58">
        <v>93.239536000000001</v>
      </c>
      <c r="G28" s="64"/>
      <c r="J28" s="29"/>
      <c r="K28" s="29"/>
    </row>
    <row r="29" spans="1:11" ht="20.100000000000001" customHeight="1" x14ac:dyDescent="0.6">
      <c r="A29" s="63"/>
      <c r="B29" s="55" t="s">
        <v>293</v>
      </c>
      <c r="C29" s="56">
        <v>73.043465999999995</v>
      </c>
      <c r="D29" s="56">
        <v>78.295760999999999</v>
      </c>
      <c r="E29" s="56">
        <v>69.934613999999996</v>
      </c>
      <c r="G29" s="64"/>
      <c r="J29" s="29"/>
      <c r="K29" s="29"/>
    </row>
    <row r="30" spans="1:11" ht="20.100000000000001" customHeight="1" x14ac:dyDescent="0.6">
      <c r="A30" s="66"/>
      <c r="B30" s="57" t="s">
        <v>291</v>
      </c>
      <c r="C30" s="58">
        <v>46.917321999999999</v>
      </c>
      <c r="D30" s="58">
        <v>58.558664</v>
      </c>
      <c r="E30" s="58">
        <v>54.722715000000001</v>
      </c>
      <c r="G30" s="64"/>
      <c r="J30" s="29"/>
      <c r="K30" s="29"/>
    </row>
    <row r="31" spans="1:11" ht="20.100000000000001" customHeight="1" x14ac:dyDescent="0.6">
      <c r="A31" s="63"/>
      <c r="B31" s="55" t="s">
        <v>292</v>
      </c>
      <c r="C31" s="56">
        <v>12.300736000000001</v>
      </c>
      <c r="D31" s="56">
        <v>28.372668999999998</v>
      </c>
      <c r="E31" s="56">
        <v>38.295551000000003</v>
      </c>
      <c r="G31" s="64"/>
      <c r="J31" s="29"/>
      <c r="K31" s="29"/>
    </row>
    <row r="32" spans="1:11" ht="20.100000000000001" customHeight="1" x14ac:dyDescent="0.6">
      <c r="A32" s="66"/>
      <c r="B32" s="57" t="s">
        <v>192</v>
      </c>
      <c r="C32" s="58">
        <v>0.65297400000000005</v>
      </c>
      <c r="D32" s="58">
        <v>3.0039449999999999</v>
      </c>
      <c r="E32" s="58">
        <v>0.16869000000000001</v>
      </c>
      <c r="G32" s="64"/>
      <c r="J32" s="29"/>
      <c r="K32" s="29"/>
    </row>
    <row r="33" spans="1:11" ht="20.100000000000001" customHeight="1" x14ac:dyDescent="0.6">
      <c r="A33" s="151" t="s">
        <v>193</v>
      </c>
      <c r="B33" s="152" t="s">
        <v>180</v>
      </c>
      <c r="C33" s="153">
        <v>1348.9353330000001</v>
      </c>
      <c r="D33" s="153">
        <v>3019.4488149999997</v>
      </c>
      <c r="E33" s="153">
        <v>2566.5230159999996</v>
      </c>
      <c r="G33" s="64"/>
      <c r="H33" s="64"/>
      <c r="I33" s="61"/>
      <c r="J33" s="29"/>
      <c r="K33" s="29"/>
    </row>
    <row r="34" spans="1:11" ht="20.100000000000001" customHeight="1" x14ac:dyDescent="0.6">
      <c r="A34" s="63"/>
      <c r="B34" s="55" t="s">
        <v>195</v>
      </c>
      <c r="C34" s="56">
        <v>657.34443699999997</v>
      </c>
      <c r="D34" s="56">
        <v>1942.571508</v>
      </c>
      <c r="E34" s="56">
        <v>1214.315429</v>
      </c>
      <c r="G34" s="64"/>
      <c r="H34" s="64"/>
      <c r="I34" s="61"/>
      <c r="J34" s="29"/>
      <c r="K34" s="29"/>
    </row>
    <row r="35" spans="1:11" ht="20.100000000000001" customHeight="1" x14ac:dyDescent="0.6">
      <c r="A35" s="66"/>
      <c r="B35" s="57" t="s">
        <v>194</v>
      </c>
      <c r="C35" s="58">
        <v>558.31439899999998</v>
      </c>
      <c r="D35" s="58">
        <v>937.98678199999995</v>
      </c>
      <c r="E35" s="58">
        <v>721.27824499999997</v>
      </c>
      <c r="G35" s="64"/>
      <c r="H35" s="64"/>
      <c r="I35" s="61"/>
      <c r="J35" s="29"/>
      <c r="K35" s="29"/>
    </row>
    <row r="36" spans="1:11" ht="20.100000000000001" customHeight="1" x14ac:dyDescent="0.6">
      <c r="A36" s="63"/>
      <c r="B36" s="55" t="s">
        <v>294</v>
      </c>
      <c r="C36" s="56">
        <v>132.846958</v>
      </c>
      <c r="D36" s="56">
        <v>138.42907199999999</v>
      </c>
      <c r="E36" s="56">
        <v>630.35772299999996</v>
      </c>
      <c r="G36" s="64"/>
      <c r="H36" s="64"/>
      <c r="I36" s="61"/>
      <c r="J36" s="29"/>
      <c r="K36" s="29"/>
    </row>
    <row r="37" spans="1:11" ht="20.100000000000001" customHeight="1" x14ac:dyDescent="0.6">
      <c r="A37" s="66"/>
      <c r="B37" s="57" t="s">
        <v>295</v>
      </c>
      <c r="C37" s="58">
        <v>0.40760000000000002</v>
      </c>
      <c r="D37" s="58">
        <v>0.44960499999999998</v>
      </c>
      <c r="E37" s="58">
        <v>0.55914399999999997</v>
      </c>
      <c r="G37" s="64"/>
      <c r="H37" s="64"/>
      <c r="I37" s="61"/>
      <c r="J37" s="29"/>
      <c r="K37" s="29"/>
    </row>
    <row r="38" spans="1:11" ht="20.100000000000001" customHeight="1" x14ac:dyDescent="0.6">
      <c r="A38" s="63"/>
      <c r="B38" s="55" t="s">
        <v>196</v>
      </c>
      <c r="C38" s="56">
        <v>1.8200000000000001E-2</v>
      </c>
      <c r="D38" s="56">
        <v>5.7499999999999999E-3</v>
      </c>
      <c r="E38" s="56">
        <v>6.3499999999999997E-3</v>
      </c>
      <c r="G38" s="64"/>
      <c r="H38" s="64"/>
      <c r="I38" s="61"/>
      <c r="J38" s="29"/>
      <c r="K38" s="29"/>
    </row>
    <row r="39" spans="1:11" ht="20.100000000000001" customHeight="1" x14ac:dyDescent="0.6">
      <c r="A39" s="66"/>
      <c r="B39" s="57" t="s">
        <v>296</v>
      </c>
      <c r="C39" s="58">
        <v>2.7430000000000002E-3</v>
      </c>
      <c r="D39" s="58">
        <v>4.0330000000000001E-3</v>
      </c>
      <c r="E39" s="58">
        <v>6.1250000000000002E-3</v>
      </c>
      <c r="G39" s="64"/>
      <c r="H39" s="64"/>
      <c r="I39" s="61"/>
      <c r="J39" s="29"/>
      <c r="K39" s="29"/>
    </row>
    <row r="40" spans="1:11" ht="20.100000000000001" customHeight="1" thickBot="1" x14ac:dyDescent="0.65">
      <c r="A40" s="63"/>
      <c r="B40" s="55" t="s">
        <v>297</v>
      </c>
      <c r="C40" s="56">
        <v>9.9599999999999992E-4</v>
      </c>
      <c r="D40" s="56">
        <v>2.065E-3</v>
      </c>
      <c r="E40" s="56">
        <v>0</v>
      </c>
      <c r="G40" s="64"/>
      <c r="H40" s="64"/>
      <c r="I40" s="61"/>
      <c r="J40" s="29"/>
      <c r="K40" s="29"/>
    </row>
    <row r="41" spans="1:11" ht="35.1" customHeight="1" thickBot="1" x14ac:dyDescent="0.65">
      <c r="A41" s="154"/>
      <c r="B41" s="59" t="s">
        <v>73</v>
      </c>
      <c r="C41" s="60">
        <v>25005.421727999998</v>
      </c>
      <c r="D41" s="60">
        <v>23725.479244999999</v>
      </c>
      <c r="E41" s="60">
        <v>20913.04578</v>
      </c>
      <c r="J41" s="29"/>
      <c r="K41" s="29"/>
    </row>
    <row r="42" spans="1:11" ht="35.1" customHeight="1" x14ac:dyDescent="0.6">
      <c r="A42" s="104" t="s">
        <v>175</v>
      </c>
      <c r="B42" s="38"/>
      <c r="C42" s="51"/>
      <c r="D42" s="51"/>
      <c r="E42" s="51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18" customHeight="1" x14ac:dyDescent="0.6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7"/>
  <sheetViews>
    <sheetView showGridLines="0" rightToLeft="1" tabSelected="1" workbookViewId="0">
      <pane ySplit="3" topLeftCell="A58" activePane="bottomLeft" state="frozen"/>
      <selection pane="bottomLeft" activeCell="A78" sqref="A78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67" t="s">
        <v>20</v>
      </c>
    </row>
    <row r="2" spans="1:3" ht="30" customHeight="1" x14ac:dyDescent="0.6">
      <c r="A2" s="174" t="s">
        <v>9</v>
      </c>
      <c r="B2" s="174"/>
      <c r="C2" s="174"/>
    </row>
    <row r="3" spans="1:3" ht="27" customHeight="1" x14ac:dyDescent="0.6">
      <c r="A3" s="133" t="s">
        <v>21</v>
      </c>
      <c r="B3" s="100" t="s">
        <v>22</v>
      </c>
      <c r="C3" s="100" t="s">
        <v>52</v>
      </c>
    </row>
    <row r="4" spans="1:3" ht="18" customHeight="1" x14ac:dyDescent="0.6">
      <c r="A4" s="23">
        <v>2017</v>
      </c>
      <c r="B4" s="24" t="s">
        <v>27</v>
      </c>
      <c r="C4" s="105">
        <v>45353.095735000003</v>
      </c>
    </row>
    <row r="5" spans="1:3" ht="18" customHeight="1" x14ac:dyDescent="0.6">
      <c r="A5" s="26" t="s">
        <v>28</v>
      </c>
      <c r="B5" s="27" t="s">
        <v>29</v>
      </c>
      <c r="C5" s="106">
        <v>38864.130824</v>
      </c>
    </row>
    <row r="6" spans="1:3" ht="18" customHeight="1" x14ac:dyDescent="0.6">
      <c r="A6" s="23" t="s">
        <v>28</v>
      </c>
      <c r="B6" s="24" t="s">
        <v>30</v>
      </c>
      <c r="C6" s="105">
        <v>41503.248833999998</v>
      </c>
    </row>
    <row r="7" spans="1:3" ht="18" customHeight="1" x14ac:dyDescent="0.6">
      <c r="A7" s="26" t="s">
        <v>28</v>
      </c>
      <c r="B7" s="27" t="s">
        <v>31</v>
      </c>
      <c r="C7" s="106">
        <v>44124.793023999999</v>
      </c>
    </row>
    <row r="8" spans="1:3" ht="18" customHeight="1" x14ac:dyDescent="0.6">
      <c r="A8" s="23" t="s">
        <v>28</v>
      </c>
      <c r="B8" s="24" t="s">
        <v>32</v>
      </c>
      <c r="C8" s="105">
        <v>47263.030852000004</v>
      </c>
    </row>
    <row r="9" spans="1:3" ht="18" customHeight="1" x14ac:dyDescent="0.6">
      <c r="A9" s="26" t="s">
        <v>28</v>
      </c>
      <c r="B9" s="27" t="s">
        <v>33</v>
      </c>
      <c r="C9" s="106">
        <v>35322.480409000003</v>
      </c>
    </row>
    <row r="10" spans="1:3" ht="18" customHeight="1" x14ac:dyDescent="0.6">
      <c r="A10" s="23" t="s">
        <v>28</v>
      </c>
      <c r="B10" s="24" t="s">
        <v>34</v>
      </c>
      <c r="C10" s="105">
        <v>44894.211418999999</v>
      </c>
    </row>
    <row r="11" spans="1:3" ht="18" customHeight="1" x14ac:dyDescent="0.6">
      <c r="A11" s="26" t="s">
        <v>28</v>
      </c>
      <c r="B11" s="27" t="s">
        <v>35</v>
      </c>
      <c r="C11" s="106">
        <v>43538.375118000004</v>
      </c>
    </row>
    <row r="12" spans="1:3" ht="18" customHeight="1" x14ac:dyDescent="0.6">
      <c r="A12" s="23" t="s">
        <v>28</v>
      </c>
      <c r="B12" s="24" t="s">
        <v>36</v>
      </c>
      <c r="C12" s="105">
        <v>35420.926003</v>
      </c>
    </row>
    <row r="13" spans="1:3" ht="18" customHeight="1" x14ac:dyDescent="0.6">
      <c r="A13" s="26" t="s">
        <v>28</v>
      </c>
      <c r="B13" s="27" t="s">
        <v>37</v>
      </c>
      <c r="C13" s="106">
        <v>44668.277562000003</v>
      </c>
    </row>
    <row r="14" spans="1:3" ht="18" customHeight="1" x14ac:dyDescent="0.6">
      <c r="A14" s="23" t="s">
        <v>28</v>
      </c>
      <c r="B14" s="24" t="s">
        <v>38</v>
      </c>
      <c r="C14" s="105">
        <v>40691.838113999998</v>
      </c>
    </row>
    <row r="15" spans="1:3" ht="18" customHeight="1" x14ac:dyDescent="0.6">
      <c r="A15" s="26" t="s">
        <v>28</v>
      </c>
      <c r="B15" s="27" t="s">
        <v>39</v>
      </c>
      <c r="C15" s="106">
        <v>42802.208843</v>
      </c>
    </row>
    <row r="16" spans="1:3" ht="18" customHeight="1" x14ac:dyDescent="0.6">
      <c r="A16" s="23">
        <v>2018</v>
      </c>
      <c r="B16" s="24" t="s">
        <v>27</v>
      </c>
      <c r="C16" s="105">
        <v>42205.095980999999</v>
      </c>
    </row>
    <row r="17" spans="1:3" ht="18" customHeight="1" x14ac:dyDescent="0.6">
      <c r="A17" s="26" t="s">
        <v>28</v>
      </c>
      <c r="B17" s="27" t="s">
        <v>29</v>
      </c>
      <c r="C17" s="106">
        <v>42044.502259000001</v>
      </c>
    </row>
    <row r="18" spans="1:3" ht="18" customHeight="1" x14ac:dyDescent="0.6">
      <c r="A18" s="23" t="s">
        <v>28</v>
      </c>
      <c r="B18" s="24" t="s">
        <v>30</v>
      </c>
      <c r="C18" s="105">
        <v>41806.037349999999</v>
      </c>
    </row>
    <row r="19" spans="1:3" ht="18" customHeight="1" x14ac:dyDescent="0.6">
      <c r="A19" s="26" t="s">
        <v>28</v>
      </c>
      <c r="B19" s="27" t="s">
        <v>31</v>
      </c>
      <c r="C19" s="106">
        <v>47224.032464999997</v>
      </c>
    </row>
    <row r="20" spans="1:3" ht="18" customHeight="1" x14ac:dyDescent="0.6">
      <c r="A20" s="23" t="s">
        <v>28</v>
      </c>
      <c r="B20" s="24" t="s">
        <v>32</v>
      </c>
      <c r="C20" s="105">
        <v>48527.659895999997</v>
      </c>
    </row>
    <row r="21" spans="1:3" ht="18" customHeight="1" x14ac:dyDescent="0.6">
      <c r="A21" s="26" t="s">
        <v>28</v>
      </c>
      <c r="B21" s="27" t="s">
        <v>33</v>
      </c>
      <c r="C21" s="106">
        <v>37268.086433999997</v>
      </c>
    </row>
    <row r="22" spans="1:3" ht="18" customHeight="1" x14ac:dyDescent="0.6">
      <c r="A22" s="23" t="s">
        <v>28</v>
      </c>
      <c r="B22" s="24" t="s">
        <v>34</v>
      </c>
      <c r="C22" s="105">
        <v>48363.985882000001</v>
      </c>
    </row>
    <row r="23" spans="1:3" ht="18" customHeight="1" x14ac:dyDescent="0.6">
      <c r="A23" s="26" t="s">
        <v>28</v>
      </c>
      <c r="B23" s="27" t="s">
        <v>35</v>
      </c>
      <c r="C23" s="106">
        <v>37265.704925999999</v>
      </c>
    </row>
    <row r="24" spans="1:3" ht="18" customHeight="1" x14ac:dyDescent="0.6">
      <c r="A24" s="23" t="s">
        <v>28</v>
      </c>
      <c r="B24" s="24" t="s">
        <v>36</v>
      </c>
      <c r="C24" s="105">
        <v>42391.673384000002</v>
      </c>
    </row>
    <row r="25" spans="1:3" ht="18" customHeight="1" x14ac:dyDescent="0.6">
      <c r="A25" s="26" t="s">
        <v>28</v>
      </c>
      <c r="B25" s="27" t="s">
        <v>37</v>
      </c>
      <c r="C25" s="106">
        <v>46086.489556</v>
      </c>
    </row>
    <row r="26" spans="1:3" ht="18" customHeight="1" x14ac:dyDescent="0.6">
      <c r="A26" s="23" t="s">
        <v>28</v>
      </c>
      <c r="B26" s="24" t="s">
        <v>38</v>
      </c>
      <c r="C26" s="105">
        <v>38908.824329000003</v>
      </c>
    </row>
    <row r="27" spans="1:3" ht="18" customHeight="1" x14ac:dyDescent="0.6">
      <c r="A27" s="26" t="s">
        <v>28</v>
      </c>
      <c r="B27" s="27" t="s">
        <v>39</v>
      </c>
      <c r="C27" s="106">
        <v>41900.597736999996</v>
      </c>
    </row>
    <row r="28" spans="1:3" ht="18" customHeight="1" x14ac:dyDescent="0.6">
      <c r="A28" s="23" t="s">
        <v>40</v>
      </c>
      <c r="B28" s="24" t="s">
        <v>27</v>
      </c>
      <c r="C28" s="105">
        <v>46104.347585000003</v>
      </c>
    </row>
    <row r="29" spans="1:3" ht="18" customHeight="1" x14ac:dyDescent="0.6">
      <c r="A29" s="26" t="s">
        <v>28</v>
      </c>
      <c r="B29" s="27" t="s">
        <v>29</v>
      </c>
      <c r="C29" s="106">
        <v>41087.700803</v>
      </c>
    </row>
    <row r="30" spans="1:3" ht="18" customHeight="1" x14ac:dyDescent="0.6">
      <c r="A30" s="23" t="s">
        <v>28</v>
      </c>
      <c r="B30" s="24" t="s">
        <v>30</v>
      </c>
      <c r="C30" s="105">
        <v>44999.793593000002</v>
      </c>
    </row>
    <row r="31" spans="1:3" ht="18" customHeight="1" x14ac:dyDescent="0.6">
      <c r="A31" s="26" t="s">
        <v>28</v>
      </c>
      <c r="B31" s="27" t="s">
        <v>31</v>
      </c>
      <c r="C31" s="106">
        <v>54200.396258000001</v>
      </c>
    </row>
    <row r="32" spans="1:3" ht="18" customHeight="1" x14ac:dyDescent="0.6">
      <c r="A32" s="23" t="s">
        <v>28</v>
      </c>
      <c r="B32" s="24" t="s">
        <v>32</v>
      </c>
      <c r="C32" s="105">
        <v>54376.124280000004</v>
      </c>
    </row>
    <row r="33" spans="1:3" ht="18" customHeight="1" x14ac:dyDescent="0.6">
      <c r="A33" s="26" t="s">
        <v>28</v>
      </c>
      <c r="B33" s="27" t="s">
        <v>33</v>
      </c>
      <c r="C33" s="106">
        <v>43242.091756000002</v>
      </c>
    </row>
    <row r="34" spans="1:3" ht="18" customHeight="1" x14ac:dyDescent="0.6">
      <c r="A34" s="23" t="s">
        <v>28</v>
      </c>
      <c r="B34" s="24" t="s">
        <v>34</v>
      </c>
      <c r="C34" s="105">
        <v>54181.396387000001</v>
      </c>
    </row>
    <row r="35" spans="1:3" ht="18" customHeight="1" x14ac:dyDescent="0.6">
      <c r="A35" s="26" t="s">
        <v>28</v>
      </c>
      <c r="B35" s="27" t="s">
        <v>35</v>
      </c>
      <c r="C35" s="106">
        <v>47158.917594999999</v>
      </c>
    </row>
    <row r="36" spans="1:3" ht="18" customHeight="1" x14ac:dyDescent="0.6">
      <c r="A36" s="23" t="s">
        <v>28</v>
      </c>
      <c r="B36" s="24" t="s">
        <v>36</v>
      </c>
      <c r="C36" s="105">
        <v>44111.171941000001</v>
      </c>
    </row>
    <row r="37" spans="1:3" ht="18" customHeight="1" x14ac:dyDescent="0.6">
      <c r="A37" s="26" t="s">
        <v>28</v>
      </c>
      <c r="B37" s="27" t="s">
        <v>37</v>
      </c>
      <c r="C37" s="106">
        <v>49799.586224999999</v>
      </c>
    </row>
    <row r="38" spans="1:3" ht="18" customHeight="1" x14ac:dyDescent="0.6">
      <c r="A38" s="23" t="s">
        <v>28</v>
      </c>
      <c r="B38" s="24" t="s">
        <v>38</v>
      </c>
      <c r="C38" s="105">
        <v>44078.892528999997</v>
      </c>
    </row>
    <row r="39" spans="1:3" ht="18" customHeight="1" x14ac:dyDescent="0.6">
      <c r="A39" s="26" t="s">
        <v>28</v>
      </c>
      <c r="B39" s="27" t="s">
        <v>39</v>
      </c>
      <c r="C39" s="106">
        <v>51021.035651999999</v>
      </c>
    </row>
    <row r="40" spans="1:3" ht="18" customHeight="1" x14ac:dyDescent="0.6">
      <c r="A40" s="23">
        <v>2020</v>
      </c>
      <c r="B40" s="24" t="s">
        <v>27</v>
      </c>
      <c r="C40" s="105">
        <v>46017.6751</v>
      </c>
    </row>
    <row r="41" spans="1:3" ht="18" customHeight="1" x14ac:dyDescent="0.6">
      <c r="A41" s="26" t="s">
        <v>28</v>
      </c>
      <c r="B41" s="27" t="s">
        <v>29</v>
      </c>
      <c r="C41" s="106">
        <v>43044.386638999997</v>
      </c>
    </row>
    <row r="42" spans="1:3" ht="18" customHeight="1" x14ac:dyDescent="0.6">
      <c r="A42" s="23" t="s">
        <v>28</v>
      </c>
      <c r="B42" s="24" t="s">
        <v>30</v>
      </c>
      <c r="C42" s="105">
        <v>43318.699232999999</v>
      </c>
    </row>
    <row r="43" spans="1:3" ht="18" customHeight="1" x14ac:dyDescent="0.6">
      <c r="A43" s="26" t="s">
        <v>28</v>
      </c>
      <c r="B43" s="27" t="s">
        <v>31</v>
      </c>
      <c r="C43" s="106">
        <v>41789.809110000002</v>
      </c>
    </row>
    <row r="44" spans="1:3" ht="18" customHeight="1" x14ac:dyDescent="0.6">
      <c r="A44" s="23" t="s">
        <v>28</v>
      </c>
      <c r="B44" s="24" t="s">
        <v>32</v>
      </c>
      <c r="C44" s="105">
        <v>36915.968561000002</v>
      </c>
    </row>
    <row r="45" spans="1:3" ht="18" customHeight="1" x14ac:dyDescent="0.6">
      <c r="A45" s="26" t="s">
        <v>28</v>
      </c>
      <c r="B45" s="27" t="s">
        <v>33</v>
      </c>
      <c r="C45" s="106">
        <v>46143.005582999998</v>
      </c>
    </row>
    <row r="46" spans="1:3" ht="18" customHeight="1" x14ac:dyDescent="0.6">
      <c r="A46" s="23" t="s">
        <v>28</v>
      </c>
      <c r="B46" s="24" t="s">
        <v>34</v>
      </c>
      <c r="C46" s="105">
        <v>40298.209007999998</v>
      </c>
    </row>
    <row r="47" spans="1:3" ht="18" customHeight="1" x14ac:dyDescent="0.6">
      <c r="A47" s="26" t="s">
        <v>28</v>
      </c>
      <c r="B47" s="27" t="s">
        <v>35</v>
      </c>
      <c r="C47" s="106">
        <v>40739.298187</v>
      </c>
    </row>
    <row r="48" spans="1:3" ht="18" customHeight="1" x14ac:dyDescent="0.6">
      <c r="A48" s="23" t="s">
        <v>28</v>
      </c>
      <c r="B48" s="24" t="s">
        <v>36</v>
      </c>
      <c r="C48" s="105">
        <v>41995.055714000002</v>
      </c>
    </row>
    <row r="49" spans="1:3" ht="18" customHeight="1" x14ac:dyDescent="0.6">
      <c r="A49" s="26" t="s">
        <v>28</v>
      </c>
      <c r="B49" s="27" t="s">
        <v>37</v>
      </c>
      <c r="C49" s="106">
        <v>43035.318184999996</v>
      </c>
    </row>
    <row r="50" spans="1:3" ht="18" customHeight="1" x14ac:dyDescent="0.6">
      <c r="A50" s="23" t="s">
        <v>28</v>
      </c>
      <c r="B50" s="24" t="s">
        <v>38</v>
      </c>
      <c r="C50" s="105">
        <v>48714.608340999999</v>
      </c>
    </row>
    <row r="51" spans="1:3" ht="18" customHeight="1" x14ac:dyDescent="0.6">
      <c r="A51" s="26" t="s">
        <v>28</v>
      </c>
      <c r="B51" s="27" t="s">
        <v>39</v>
      </c>
      <c r="C51" s="106">
        <v>45478.560609</v>
      </c>
    </row>
    <row r="52" spans="1:3" ht="18" customHeight="1" x14ac:dyDescent="0.6">
      <c r="A52" s="23">
        <v>2021</v>
      </c>
      <c r="B52" s="24" t="s">
        <v>27</v>
      </c>
      <c r="C52" s="105">
        <v>48050.631590999998</v>
      </c>
    </row>
    <row r="53" spans="1:3" ht="18" customHeight="1" x14ac:dyDescent="0.6">
      <c r="A53" s="26" t="s">
        <v>28</v>
      </c>
      <c r="B53" s="27" t="s">
        <v>29</v>
      </c>
      <c r="C53" s="106">
        <v>41041.415606000002</v>
      </c>
    </row>
    <row r="54" spans="1:3" ht="18" customHeight="1" x14ac:dyDescent="0.6">
      <c r="A54" s="23" t="s">
        <v>28</v>
      </c>
      <c r="B54" s="24" t="s">
        <v>30</v>
      </c>
      <c r="C54" s="105">
        <v>50300.031558000002</v>
      </c>
    </row>
    <row r="55" spans="1:3" ht="18" customHeight="1" x14ac:dyDescent="0.6">
      <c r="A55" s="26" t="s">
        <v>28</v>
      </c>
      <c r="B55" s="27" t="s">
        <v>31</v>
      </c>
      <c r="C55" s="106">
        <v>49702.660086999997</v>
      </c>
    </row>
    <row r="56" spans="1:3" ht="18" customHeight="1" x14ac:dyDescent="0.6">
      <c r="A56" s="23" t="s">
        <v>28</v>
      </c>
      <c r="B56" s="24" t="s">
        <v>32</v>
      </c>
      <c r="C56" s="105">
        <v>44214.151553999996</v>
      </c>
    </row>
    <row r="57" spans="1:3" ht="18" customHeight="1" x14ac:dyDescent="0.6">
      <c r="A57" s="26"/>
      <c r="B57" s="27" t="s">
        <v>33</v>
      </c>
      <c r="C57" s="106">
        <v>46506.782373000002</v>
      </c>
    </row>
    <row r="58" spans="1:3" ht="18" customHeight="1" x14ac:dyDescent="0.6">
      <c r="A58" s="23"/>
      <c r="B58" s="24" t="s">
        <v>34</v>
      </c>
      <c r="C58" s="105">
        <v>46599.587974000002</v>
      </c>
    </row>
    <row r="59" spans="1:3" ht="18" customHeight="1" x14ac:dyDescent="0.6">
      <c r="A59" s="26"/>
      <c r="B59" s="27" t="s">
        <v>35</v>
      </c>
      <c r="C59" s="106">
        <v>50829.809834</v>
      </c>
    </row>
    <row r="60" spans="1:3" ht="18" customHeight="1" x14ac:dyDescent="0.6">
      <c r="A60" s="23"/>
      <c r="B60" s="24" t="s">
        <v>36</v>
      </c>
      <c r="C60" s="105">
        <v>47326.975918999997</v>
      </c>
    </row>
    <row r="61" spans="1:3" ht="18" customHeight="1" x14ac:dyDescent="0.6">
      <c r="A61" s="26" t="s">
        <v>28</v>
      </c>
      <c r="B61" s="27" t="s">
        <v>37</v>
      </c>
      <c r="C61" s="106">
        <v>45851.977155</v>
      </c>
    </row>
    <row r="62" spans="1:3" ht="18" customHeight="1" x14ac:dyDescent="0.6">
      <c r="A62" s="23"/>
      <c r="B62" s="24" t="s">
        <v>38</v>
      </c>
      <c r="C62" s="105">
        <v>49558.592423000002</v>
      </c>
    </row>
    <row r="63" spans="1:3" ht="18" customHeight="1" x14ac:dyDescent="0.6">
      <c r="A63" s="26" t="s">
        <v>28</v>
      </c>
      <c r="B63" s="27" t="s">
        <v>39</v>
      </c>
      <c r="C63" s="106">
        <v>53202.531267999999</v>
      </c>
    </row>
    <row r="64" spans="1:3" ht="18" customHeight="1" x14ac:dyDescent="0.6">
      <c r="A64" s="23">
        <v>2022</v>
      </c>
      <c r="B64" s="24" t="s">
        <v>27</v>
      </c>
      <c r="C64" s="105">
        <v>52458.022592000001</v>
      </c>
    </row>
    <row r="65" spans="1:3" ht="18" customHeight="1" x14ac:dyDescent="0.6">
      <c r="A65" s="26" t="s">
        <v>28</v>
      </c>
      <c r="B65" s="27" t="s">
        <v>29</v>
      </c>
      <c r="C65" s="106">
        <v>49131.549252999997</v>
      </c>
    </row>
    <row r="66" spans="1:3" ht="18" customHeight="1" x14ac:dyDescent="0.6">
      <c r="A66" s="23"/>
      <c r="B66" s="24" t="s">
        <v>30</v>
      </c>
      <c r="C66" s="105">
        <v>55960.992984999997</v>
      </c>
    </row>
    <row r="67" spans="1:3" ht="18" customHeight="1" x14ac:dyDescent="0.6">
      <c r="A67" s="26" t="s">
        <v>28</v>
      </c>
      <c r="B67" s="27" t="s">
        <v>31</v>
      </c>
      <c r="C67" s="106">
        <v>56372.174854999997</v>
      </c>
    </row>
    <row r="68" spans="1:3" ht="18" customHeight="1" x14ac:dyDescent="0.6">
      <c r="A68" s="23" t="s">
        <v>28</v>
      </c>
      <c r="B68" s="24" t="s">
        <v>32</v>
      </c>
      <c r="C68" s="105">
        <v>54837.829729999998</v>
      </c>
    </row>
    <row r="69" spans="1:3" ht="18" customHeight="1" x14ac:dyDescent="0.6">
      <c r="A69" s="26" t="s">
        <v>28</v>
      </c>
      <c r="B69" s="27" t="s">
        <v>33</v>
      </c>
      <c r="C69" s="106">
        <v>61662.906528</v>
      </c>
    </row>
    <row r="70" spans="1:3" ht="18" customHeight="1" x14ac:dyDescent="0.6">
      <c r="A70" s="23" t="s">
        <v>28</v>
      </c>
      <c r="B70" s="24" t="s">
        <v>34</v>
      </c>
      <c r="C70" s="105">
        <v>57595.683067999998</v>
      </c>
    </row>
    <row r="71" spans="1:3" ht="18" customHeight="1" x14ac:dyDescent="0.6">
      <c r="A71" s="26" t="s">
        <v>28</v>
      </c>
      <c r="B71" s="27" t="s">
        <v>35</v>
      </c>
      <c r="C71" s="106">
        <v>63790.403141000003</v>
      </c>
    </row>
    <row r="72" spans="1:3" ht="18" customHeight="1" x14ac:dyDescent="0.6">
      <c r="A72" s="23" t="s">
        <v>28</v>
      </c>
      <c r="B72" s="24" t="s">
        <v>36</v>
      </c>
      <c r="C72" s="105">
        <v>61130.523431000001</v>
      </c>
    </row>
    <row r="73" spans="1:3" ht="18" customHeight="1" x14ac:dyDescent="0.6">
      <c r="A73" s="26" t="s">
        <v>28</v>
      </c>
      <c r="B73" s="27" t="s">
        <v>37</v>
      </c>
      <c r="C73" s="106">
        <v>66242.094465000002</v>
      </c>
    </row>
    <row r="74" spans="1:3" ht="18" customHeight="1" x14ac:dyDescent="0.6">
      <c r="A74" s="23"/>
      <c r="B74" s="24" t="s">
        <v>38</v>
      </c>
      <c r="C74" s="105">
        <v>64750.880494999998</v>
      </c>
    </row>
    <row r="75" spans="1:3" ht="18" customHeight="1" x14ac:dyDescent="0.6">
      <c r="A75" s="26" t="s">
        <v>28</v>
      </c>
      <c r="B75" s="27" t="s">
        <v>39</v>
      </c>
      <c r="C75" s="106">
        <v>64760.099867999998</v>
      </c>
    </row>
    <row r="76" spans="1:3" ht="18" customHeight="1" x14ac:dyDescent="0.6">
      <c r="A76" s="23">
        <v>2023</v>
      </c>
      <c r="B76" s="24" t="s">
        <v>27</v>
      </c>
      <c r="C76" s="105">
        <v>67635.369412</v>
      </c>
    </row>
    <row r="77" spans="1:3" ht="18" customHeight="1" x14ac:dyDescent="0.6">
      <c r="A77" s="26" t="s">
        <v>28</v>
      </c>
      <c r="B77" s="27" t="s">
        <v>29</v>
      </c>
      <c r="C77" s="106">
        <v>56583.525934999998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9b810dad-7851-47e2-b9a5-c5cf4ae4f115"/>
    <ds:schemaRef ds:uri="9b69b28a-2944-48cf-a581-8e2128fa9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2023-04-13T13:46:39Z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