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bdulkader\Desktop\ملفات شهر فبراير 2018\Reports\ملفات شهر فبراير 2018\"/>
    </mc:Choice>
  </mc:AlternateContent>
  <bookViews>
    <workbookView xWindow="0" yWindow="0" windowWidth="20730" windowHeight="8910" tabRatio="842"/>
  </bookViews>
  <sheets>
    <sheet name="الفهرس Index" sheetId="15" r:id="rId1"/>
    <sheet name="1" sheetId="5" r:id="rId2"/>
    <sheet name="2" sheetId="32" r:id="rId3"/>
    <sheet name="3" sheetId="31" r:id="rId4"/>
    <sheet name="3.1" sheetId="11" r:id="rId5"/>
    <sheet name="3.2" sheetId="17" r:id="rId6"/>
    <sheet name="3.3" sheetId="18" r:id="rId7"/>
    <sheet name="4" sheetId="19" r:id="rId8"/>
    <sheet name="4.1" sheetId="20" r:id="rId9"/>
    <sheet name="4.2" sheetId="21" r:id="rId10"/>
    <sheet name="4.3" sheetId="22" r:id="rId11"/>
    <sheet name="4.4" sheetId="23" r:id="rId12"/>
    <sheet name="4.5" sheetId="24" r:id="rId13"/>
    <sheet name="4.6" sheetId="30" r:id="rId14"/>
    <sheet name="5" sheetId="25" r:id="rId15"/>
    <sheet name="6" sheetId="26" r:id="rId16"/>
    <sheet name="7" sheetId="28" r:id="rId17"/>
  </sheets>
  <definedNames>
    <definedName name="_xlnm.Print_Area" localSheetId="1">'1'!$A$1:$E$20</definedName>
    <definedName name="_xlnm.Print_Area" localSheetId="2">'2'!$A$1:$F$20</definedName>
    <definedName name="_xlnm.Print_Area" localSheetId="3">'3'!$A$1:$F$20</definedName>
    <definedName name="_xlnm.Print_Area" localSheetId="4">'3.1'!$A$1:$G$29</definedName>
    <definedName name="_xlnm.Print_Area" localSheetId="5">'3.2'!$A$1:$H$19</definedName>
    <definedName name="_xlnm.Print_Area" localSheetId="6">'3.3'!$A$1:$H$149</definedName>
    <definedName name="_xlnm.Print_Area" localSheetId="7">'4'!$A$1:$E$20</definedName>
    <definedName name="_xlnm.Print_Area" localSheetId="8">'4.1'!$A$1:$G$29</definedName>
    <definedName name="_xlnm.Print_Area" localSheetId="9">'4.2'!$A$1:$H$19</definedName>
    <definedName name="_xlnm.Print_Area" localSheetId="10">'4.3'!$A$1:$G$149</definedName>
    <definedName name="_xlnm.Print_Area" localSheetId="11">'4.4'!$A$1:$G$11</definedName>
    <definedName name="_xlnm.Print_Area" localSheetId="12">'4.5'!$A$1:$G$11</definedName>
    <definedName name="_xlnm.Print_Area" localSheetId="13">'4.6'!$A$1:$G$45</definedName>
    <definedName name="_xlnm.Print_Area" localSheetId="14">'5'!$A$1:$G$21</definedName>
    <definedName name="_xlnm.Print_Area" localSheetId="15">'6'!$A$1:$D$17</definedName>
    <definedName name="_xlnm.Print_Area" localSheetId="16">'7'!$A$1:$L$14</definedName>
    <definedName name="_xlnm.Print_Area" localSheetId="0">'الفهرس Index'!$A$1:$E$23</definedName>
    <definedName name="_xlnm.Print_Titles" localSheetId="6">'3.3'!$1:$7</definedName>
    <definedName name="_xlnm.Print_Titles" localSheetId="10">'4.3'!$1:$7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E148" i="18" l="1"/>
  <c r="D45" i="30" l="1"/>
  <c r="C45" i="30"/>
  <c r="E29" i="30"/>
  <c r="E45" i="30" s="1"/>
  <c r="D29" i="30"/>
  <c r="C29" i="30"/>
  <c r="E19" i="30"/>
  <c r="D19" i="30"/>
  <c r="C19" i="30"/>
  <c r="E8" i="30"/>
  <c r="D8" i="30"/>
  <c r="C8" i="30"/>
  <c r="C148" i="18" l="1"/>
  <c r="D148" i="18"/>
  <c r="E11" i="24" l="1"/>
  <c r="D11" i="24"/>
  <c r="C11" i="24"/>
  <c r="E11" i="23"/>
  <c r="D11" i="23"/>
  <c r="C11" i="23"/>
  <c r="E149" i="22"/>
  <c r="D149" i="22"/>
  <c r="C149" i="22"/>
  <c r="E19" i="21"/>
  <c r="D19" i="21"/>
  <c r="C19" i="21"/>
  <c r="E29" i="20"/>
  <c r="D29" i="20"/>
  <c r="C29" i="20"/>
  <c r="E19" i="17"/>
  <c r="D19" i="17"/>
  <c r="C19" i="17"/>
  <c r="E29" i="11"/>
  <c r="D29" i="11"/>
  <c r="C29" i="11"/>
</calcChain>
</file>

<file path=xl/sharedStrings.xml><?xml version="1.0" encoding="utf-8"?>
<sst xmlns="http://schemas.openxmlformats.org/spreadsheetml/2006/main" count="1163" uniqueCount="610">
  <si>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</si>
  <si>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</si>
  <si>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</si>
  <si>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</si>
  <si>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</si>
  <si>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</si>
  <si>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</si>
  <si>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</si>
  <si>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</si>
  <si>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</si>
  <si>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</si>
  <si>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</si>
  <si>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</si>
  <si>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</si>
  <si>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</si>
  <si>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</si>
  <si>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</si>
  <si>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</si>
  <si>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</si>
  <si>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</si>
  <si>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</si>
  <si>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</si>
  <si>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</si>
  <si>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</si>
  <si>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</si>
  <si>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</si>
  <si>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</si>
  <si>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</si>
  <si>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</si>
  <si>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</si>
  <si>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</si>
  <si>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</si>
  <si>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</si>
  <si>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</si>
  <si>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</si>
  <si>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</si>
  <si>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</si>
  <si>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</si>
  <si>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</si>
  <si>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</si>
  <si>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</si>
  <si>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</si>
  <si>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</si>
  <si>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</si>
  <si>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</si>
  <si>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</si>
  <si>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</si>
  <si>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</si>
  <si>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</si>
  <si>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</si>
  <si>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</si>
  <si>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</si>
  <si>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</si>
  <si>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</si>
  <si>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</si>
  <si>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</si>
  <si>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</si>
  <si>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</si>
  <si>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</si>
  <si>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</si>
  <si>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</si>
  <si>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</si>
  <si>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</si>
  <si>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</si>
  <si>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</si>
  <si>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</si>
  <si>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</si>
  <si>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</si>
  <si>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</si>
  <si>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</si>
  <si>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</si>
  <si>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</si>
  <si>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</si>
  <si>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</si>
  <si>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</si>
  <si>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</si>
  <si>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</si>
  <si>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</si>
  <si>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</si>
  <si>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</si>
  <si>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</si>
  <si>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</si>
  <si>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</si>
  <si>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</si>
  <si>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</si>
  <si>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</si>
  <si>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</si>
  <si>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</si>
  <si>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</si>
  <si>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</si>
  <si>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</si>
  <si>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</si>
  <si>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</si>
  <si>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</si>
  <si>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</si>
  <si>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</si>
  <si>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</si>
  <si>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</si>
  <si>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</si>
  <si>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</si>
  <si>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</si>
  <si>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</si>
  <si>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</si>
  <si>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</si>
  <si>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</si>
  <si>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</si>
  <si>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</si>
  <si>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</si>
  <si>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</si>
  <si>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</si>
  <si>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</si>
  <si>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</si>
  <si>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</si>
  <si>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</si>
  <si>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</si>
  <si>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</si>
  <si>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</si>
  <si>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</si>
  <si>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</si>
  <si>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</si>
  <si>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</si>
  <si>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</si>
  <si>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</si>
  <si>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</si>
  <si>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</si>
  <si>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</si>
  <si>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</si>
  <si>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</si>
  <si>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</si>
  <si>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</si>
  <si>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</si>
  <si>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</si>
  <si>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</si>
  <si>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</si>
  <si>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</si>
  <si>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</si>
  <si>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</si>
  <si>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</si>
  <si>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</si>
  <si>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</si>
  <si>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</si>
  <si>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</si>
  <si>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</si>
  <si>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</si>
  <si>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</si>
  <si>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</si>
  <si>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</si>
  <si>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</si>
  <si>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</si>
  <si>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</si>
  <si>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</si>
  <si>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</si>
  <si>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</si>
  <si>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</si>
  <si>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</si>
  <si>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</si>
  <si>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</si>
  <si>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</si>
  <si>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</si>
  <si>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</si>
  <si>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</si>
  <si>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</si>
  <si>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</si>
  <si>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</si>
  <si>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</si>
  <si>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</si>
  <si>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</si>
  <si>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</si>
  <si>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</si>
  <si>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</si>
  <si>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</si>
  <si>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</si>
  <si>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</si>
  <si>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</si>
  <si>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</si>
  <si>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</si>
  <si>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</si>
  <si>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</si>
  <si>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</si>
  <si>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</si>
  <si>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</si>
  <si>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</si>
  <si>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</si>
  <si>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</si>
  <si>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</si>
  <si>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</si>
  <si>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</si>
  <si>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</si>
  <si>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</si>
  <si>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</si>
  <si>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</si>
  <si>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</si>
  <si>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</si>
  <si>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</si>
  <si>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</si>
  <si>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</si>
  <si>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</si>
  <si>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</si>
  <si>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</si>
  <si>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</si>
  <si>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</si>
  <si>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</si>
  <si>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</si>
  <si>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</si>
  <si>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</si>
  <si>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</si>
  <si>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</si>
  <si>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</si>
  <si>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</si>
  <si>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</si>
  <si>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</si>
  <si>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</si>
  <si>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</si>
  <si>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</si>
  <si>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</si>
  <si>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</si>
  <si>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</si>
  <si>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</si>
  <si>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</si>
  <si>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</si>
  <si>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</si>
  <si>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</si>
  <si>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</si>
  <si>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</si>
  <si>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</si>
  <si>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</si>
  <si>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</si>
  <si>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</si>
  <si>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</si>
  <si>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</si>
  <si>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</si>
  <si>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</si>
  <si>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</si>
  <si>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</si>
  <si>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</si>
  <si>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</si>
  <si>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</si>
  <si>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</si>
  <si>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</si>
  <si>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</si>
  <si>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</si>
  <si>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</si>
  <si>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</si>
  <si>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</si>
  <si>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</si>
  <si>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</si>
  <si>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</si>
  <si>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</si>
  <si>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</si>
  <si>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</si>
  <si>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</si>
  <si>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</si>
  <si>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</si>
  <si>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</si>
  <si>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</si>
  <si>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</si>
  <si>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</si>
  <si>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</si>
  <si>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</si>
  <si>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</si>
  <si>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</si>
  <si>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</si>
  <si>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</si>
  <si>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</si>
  <si>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</si>
  <si>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</si>
  <si>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</si>
  <si>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</si>
  <si>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</si>
  <si>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</si>
  <si>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</si>
  <si>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</si>
  <si>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</si>
  <si>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</si>
  <si>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</si>
  <si>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</si>
  <si>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</si>
  <si>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</si>
  <si>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</si>
  <si>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</si>
  <si>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</si>
  <si>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</si>
  <si>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</si>
  <si>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</si>
  <si>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</si>
  <si>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</si>
  <si>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</si>
  <si>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</si>
  <si>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</si>
  <si>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</si>
  <si>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</si>
  <si>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</si>
  <si>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</si>
  <si>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</si>
  <si>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</si>
  <si>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</si>
  <si>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</si>
  <si>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</si>
  <si>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</si>
  <si>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</si>
  <si>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</si>
  <si>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</si>
  <si>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</si>
  <si>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</si>
  <si>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</si>
  <si>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</si>
  <si>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</si>
  <si>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</si>
  <si>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</si>
  <si>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</si>
  <si>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</si>
  <si>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</si>
  <si>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هاييتي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</si>
  <si>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</si>
  <si>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</si>
  <si>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</si>
  <si>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</si>
  <si>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</si>
  <si>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</si>
  <si>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</si>
  <si>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</si>
  <si>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</si>
  <si>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</si>
  <si>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</si>
  <si>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</si>
  <si>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بروناي دار السلام</t>
  </si>
  <si>
    <t>الصادرات السلعية، شهري</t>
  </si>
  <si>
    <t>Merchandise Exports, Monthly</t>
  </si>
  <si>
    <t>Non-Oil Exports by Section</t>
  </si>
  <si>
    <t>Non-Oil Exports by Country</t>
  </si>
  <si>
    <t>الصادرات غير البترولية حسب الأقسام</t>
  </si>
  <si>
    <t>الصادرات غير البترولية حسب مجموعات الدول</t>
  </si>
  <si>
    <t>الصادرات غير البترولية حسب الدول</t>
  </si>
  <si>
    <t>الصادرات السلعية، شهريا</t>
  </si>
  <si>
    <t>الصادرات غير البترولية حسب الاقسام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</si>
  <si>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</si>
  <si>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</si>
  <si>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</si>
  <si>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</si>
  <si>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</si>
  <si>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</si>
  <si>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</si>
  <si>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</si>
  <si>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</si>
  <si>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</si>
  <si>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</si>
  <si>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</si>
  <si>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</si>
  <si>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</si>
  <si>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</si>
  <si>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</si>
  <si>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</si>
  <si>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</si>
  <si>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</si>
  <si>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</si>
  <si>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</si>
  <si>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</si>
  <si>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</si>
  <si>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</si>
  <si>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</si>
  <si>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</si>
  <si>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</si>
  <si>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</si>
  <si>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</si>
  <si>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</si>
  <si>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</si>
  <si>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</si>
  <si>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</si>
  <si>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</si>
  <si>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</si>
  <si>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</si>
  <si>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</si>
  <si>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</si>
  <si>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</si>
  <si>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</si>
  <si>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</si>
  <si>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</si>
  <si>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</si>
  <si>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</si>
  <si>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</si>
  <si>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</si>
  <si>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</si>
  <si>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</si>
  <si>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</si>
  <si>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</si>
  <si>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</si>
  <si>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</si>
  <si>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</si>
  <si>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</si>
  <si>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</si>
  <si>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</si>
  <si>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</si>
  <si>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</si>
  <si>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</si>
  <si>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</si>
  <si>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</si>
  <si>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</si>
  <si>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</si>
  <si>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</si>
  <si>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</si>
  <si>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</si>
  <si>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</si>
  <si>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</si>
  <si>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</si>
  <si>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</si>
  <si>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</si>
  <si>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</si>
  <si>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</si>
  <si>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</si>
  <si>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</si>
  <si>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</si>
  <si>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</si>
  <si>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</si>
  <si>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</si>
  <si>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</si>
  <si>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</si>
  <si>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</si>
  <si>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</si>
  <si>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</si>
  <si>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</si>
  <si>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</si>
  <si>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</si>
  <si>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</si>
  <si>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</si>
  <si>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</si>
  <si>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</si>
  <si>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</si>
  <si>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</si>
  <si>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</si>
  <si>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</si>
  <si>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</si>
  <si>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</si>
  <si>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</si>
  <si>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</si>
  <si>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</si>
  <si>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</si>
  <si>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</si>
  <si>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</si>
  <si>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</si>
  <si>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</si>
  <si>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</si>
  <si>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</si>
  <si>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</si>
  <si>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</si>
  <si>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</si>
  <si>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</si>
  <si>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</si>
  <si>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</si>
  <si>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</si>
  <si>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</si>
  <si>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</si>
  <si>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BRUNEI DARUSSALAM</t>
  </si>
  <si>
    <t>GABON</t>
  </si>
  <si>
    <t>CROATIA</t>
  </si>
  <si>
    <t>BELARUS</t>
  </si>
  <si>
    <t>UZBEKISTAN</t>
  </si>
  <si>
    <t>LESOTHO</t>
  </si>
  <si>
    <t>ALBANIA</t>
  </si>
  <si>
    <t>SYRIA</t>
  </si>
  <si>
    <t>PUERTO RICO</t>
  </si>
  <si>
    <t>LUXEMBOURG</t>
  </si>
  <si>
    <t>COSTA RICA</t>
  </si>
  <si>
    <t>DOMINICA</t>
  </si>
  <si>
    <t>LATVIA</t>
  </si>
  <si>
    <t>BOSNIA&amp;HERZEGOVINA</t>
  </si>
  <si>
    <t>MOLDOVA</t>
  </si>
  <si>
    <t>NORTH KOREA</t>
  </si>
  <si>
    <t>HONDURAS</t>
  </si>
  <si>
    <t>MACEDONIA</t>
  </si>
  <si>
    <t>Jeddah Islamic Sea Port</t>
  </si>
  <si>
    <t>King Abdullah Seaport</t>
  </si>
  <si>
    <t>Dammam Parcels post</t>
  </si>
  <si>
    <t>نيكراجوا</t>
  </si>
  <si>
    <t>NICARAGUA</t>
  </si>
  <si>
    <t>جزر القمر</t>
  </si>
  <si>
    <t>النيجر</t>
  </si>
  <si>
    <t>بوليفيا</t>
  </si>
  <si>
    <t>COMOROS</t>
  </si>
  <si>
    <t>NIGER</t>
  </si>
  <si>
    <t>BOLIVIA</t>
  </si>
  <si>
    <t>موناكو</t>
  </si>
  <si>
    <t>MONACO</t>
  </si>
  <si>
    <t>الميزان التجاري غير البترولي</t>
  </si>
  <si>
    <t>اروبا</t>
  </si>
  <si>
    <t>ARUBA</t>
  </si>
  <si>
    <t>مطار الجوف</t>
  </si>
  <si>
    <t>غينيا بيساو</t>
  </si>
  <si>
    <t>GUINEA-BISSAU</t>
  </si>
  <si>
    <t>ارميـنيا</t>
  </si>
  <si>
    <t>ARMENIA</t>
  </si>
  <si>
    <t>جزر فيجى</t>
  </si>
  <si>
    <t>FIJI</t>
  </si>
  <si>
    <t>بنما</t>
  </si>
  <si>
    <t>PANAMA</t>
  </si>
  <si>
    <t>تريندادوتوباكو</t>
  </si>
  <si>
    <t>TRINIDAD&amp;TOBAGO</t>
  </si>
  <si>
    <t>قرقيزيا</t>
  </si>
  <si>
    <t>KYRGYZSTAN</t>
  </si>
  <si>
    <t>غيانا</t>
  </si>
  <si>
    <t>GUYANA</t>
  </si>
  <si>
    <t>تركمانستان</t>
  </si>
  <si>
    <t>TURKMENISTAN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</si>
  <si>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</si>
  <si>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</si>
  <si>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</si>
  <si>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</si>
  <si>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</si>
  <si>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</si>
  <si>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</si>
  <si>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</si>
  <si>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</si>
  <si>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</si>
  <si>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</si>
  <si>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</si>
  <si>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</si>
  <si>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</si>
  <si>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</si>
  <si>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</si>
  <si>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</si>
  <si>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</si>
  <si>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</si>
  <si>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</si>
  <si>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</si>
  <si>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</si>
  <si>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</si>
  <si>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</si>
  <si>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</si>
  <si>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</si>
  <si>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</si>
  <si>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</si>
  <si>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</si>
  <si>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</si>
  <si>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</si>
  <si>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</si>
  <si>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</si>
  <si>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</si>
  <si>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</si>
  <si>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</si>
  <si>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</si>
  <si>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</si>
  <si>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</si>
  <si>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</si>
  <si>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</si>
  <si>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</si>
  <si>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Oil Exports, Monthly</t>
  </si>
  <si>
    <t>الصادرات البترولية، شهريا</t>
  </si>
  <si>
    <t>الصادرات البترولية، شهري</t>
  </si>
  <si>
    <t>Arab League, excluding the GCC</t>
  </si>
  <si>
    <t>يناير / Jan</t>
  </si>
  <si>
    <r>
      <t xml:space="preserve">التبادل التجاري مع دول مجلس التعاون الخليجي خلال شهر </t>
    </r>
    <r>
      <rPr>
        <b/>
        <sz val="15"/>
        <color rgb="FF474D9B"/>
        <rFont val="Neo Sans Arabic"/>
        <family val="2"/>
      </rPr>
      <t>يناير</t>
    </r>
    <r>
      <rPr>
        <sz val="15"/>
        <color rgb="FF474D9B"/>
        <rFont val="Neo Sans Arabic"/>
        <family val="2"/>
      </rPr>
      <t xml:space="preserve"> (مليون ريال)</t>
    </r>
  </si>
  <si>
    <t>مـنـغوليا</t>
  </si>
  <si>
    <t>MONGOLIA</t>
  </si>
  <si>
    <t>Batha</t>
  </si>
  <si>
    <t>مطار ابها</t>
  </si>
  <si>
    <t>Non-Oil Exports by Group of Countries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</si>
  <si>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</si>
  <si>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</si>
  <si>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</si>
  <si>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فبراير / Feb</t>
  </si>
  <si>
    <t>جمايكا</t>
  </si>
  <si>
    <t>JAMAICA</t>
  </si>
  <si>
    <t>ليختشتاين</t>
  </si>
  <si>
    <t>LIECHTENSTEIN</t>
  </si>
  <si>
    <t>جزر مارشال</t>
  </si>
  <si>
    <t>MARSHALL ISLANDS</t>
  </si>
  <si>
    <t>ايسـلاند</t>
  </si>
  <si>
    <t>ICELAND</t>
  </si>
  <si>
    <t>مارتينقوي</t>
  </si>
  <si>
    <t>MARTINIQUE</t>
  </si>
  <si>
    <t>غير مبين</t>
  </si>
  <si>
    <t>NOT DEFINED</t>
  </si>
  <si>
    <t>انتاركتيكا</t>
  </si>
  <si>
    <t>ANTARCTICA</t>
  </si>
  <si>
    <t>جبل طارق</t>
  </si>
  <si>
    <t>GIBRALTAR</t>
  </si>
  <si>
    <t>سوازى لاند</t>
  </si>
  <si>
    <t>SWAZILAND</t>
  </si>
  <si>
    <t>سان مارينو</t>
  </si>
  <si>
    <t>SAN MARINO</t>
  </si>
  <si>
    <t>جزر فاروي</t>
  </si>
  <si>
    <t>FAROE ISLANDS</t>
  </si>
  <si>
    <t>سورينام</t>
  </si>
  <si>
    <t>SURINAME</t>
  </si>
  <si>
    <t>سفالبارد&amp;جان ماين</t>
  </si>
  <si>
    <t>SVALBARD&amp;JAN MAYEN</t>
  </si>
  <si>
    <t>بريتش انديان أوشن</t>
  </si>
  <si>
    <t>BRITISH INDIAN OCEAN TER</t>
  </si>
  <si>
    <t>اندورا</t>
  </si>
  <si>
    <t>ANDORRA</t>
  </si>
  <si>
    <t>مطار الوديعة ( نجران)</t>
  </si>
  <si>
    <t>مطار الأمير سلطان( تبوك)</t>
  </si>
  <si>
    <t>QATAR</t>
  </si>
  <si>
    <r>
      <t xml:space="preserve">Trade with the GCC Countries in </t>
    </r>
    <r>
      <rPr>
        <sz val="15"/>
        <color rgb="FF474D9B"/>
        <rFont val="Neo Sans Arabic Medium"/>
        <family val="2"/>
      </rPr>
      <t>February</t>
    </r>
    <r>
      <rPr>
        <sz val="15"/>
        <color rgb="FF474D9B"/>
        <rFont val="Neo Sans Arabic"/>
        <family val="2"/>
      </rPr>
      <t xml:space="preserve"> (Million Riyals)</t>
    </r>
  </si>
  <si>
    <t>النسبة من إجمالي الصادرات (%)</t>
  </si>
  <si>
    <t>فبراير 2018</t>
  </si>
  <si>
    <t>February 2018</t>
  </si>
  <si>
    <t>Riyadh (Dry Port)</t>
  </si>
  <si>
    <t>King Abdulaziz International Airport</t>
  </si>
  <si>
    <t>Wadea Airport  (Najran)</t>
  </si>
  <si>
    <t>Tabok Airport</t>
  </si>
  <si>
    <t>Qassim Airport</t>
  </si>
  <si>
    <t>Abha Airport</t>
  </si>
  <si>
    <t>Madinah Airport</t>
  </si>
  <si>
    <t>Taif Airport</t>
  </si>
  <si>
    <t>Jeddah Parcels Post</t>
  </si>
  <si>
    <t>Al Riyadh Parcels Post</t>
  </si>
  <si>
    <t>Al Madinah Parcels Post</t>
  </si>
  <si>
    <t>Dammam Parcels</t>
  </si>
  <si>
    <t>Al Jawf Airport</t>
  </si>
  <si>
    <t>King Khalid International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</si>
</sst>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0000000000"/>
    <numFmt numFmtId="167" formatCode="0.0000000000000"/>
    <numFmt numFmtId="168" formatCode="0.000000000000"/>
  </numFmts>
  <fonts count="2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9"/>
      <color theme="0"/>
      <name val="Neo Sans Arabic"/>
      <family val="2"/>
    </font>
    <font>
      <sz val="15"/>
      <color rgb="FF474D9B"/>
      <name val="Neo Sans Arabic Medium"/>
      <family val="2"/>
    </font>
    <font>
      <sz val="10"/>
      <color theme="1"/>
      <name val="Neo Sans Arabic Medium"/>
      <family val="2"/>
    </font>
    <font>
      <sz val="11"/>
      <color rgb="FF0000FF"/>
      <name val="Neo Sans Arabic Medium"/>
      <family val="2"/>
    </font>
    <font>
      <u/>
      <sz val="10"/>
      <color theme="10"/>
      <name val="Frutiger LT Arabic 55 Roman"/>
    </font>
    <font>
      <b/>
      <sz val="15"/>
      <color rgb="FF474D9B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rgb="FF474D9B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medium">
        <color rgb="FF474D9B"/>
      </right>
      <top style="medium">
        <color rgb="FF474D9B"/>
      </top>
      <bottom style="thin">
        <color theme="0"/>
      </bottom>
      <diagonal/>
    </border>
    <border>
      <left style="medium">
        <color rgb="FF474D9B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474D9B"/>
      </right>
      <top style="thin">
        <color theme="0"/>
      </top>
      <bottom style="thin">
        <color theme="0"/>
      </bottom>
      <diagonal/>
    </border>
    <border>
      <left style="medium">
        <color rgb="FF474D9B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474D9B"/>
      </right>
      <top style="thin">
        <color theme="0"/>
      </top>
      <bottom/>
      <diagonal/>
    </border>
    <border>
      <left style="medium">
        <color rgb="FF474D9B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medium">
        <color rgb="FF474D9B"/>
      </right>
      <top style="thin">
        <color rgb="FF9BA8C2"/>
      </top>
      <bottom style="thin">
        <color rgb="FF9BA8C2"/>
      </bottom>
      <diagonal/>
    </border>
    <border>
      <left style="medium">
        <color rgb="FF474D9B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474D9B"/>
      </right>
      <top/>
      <bottom style="thin">
        <color theme="0"/>
      </bottom>
      <diagonal/>
    </border>
    <border>
      <left style="medium">
        <color rgb="FF474D9B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 style="medium">
        <color rgb="FF474D9B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72">
    <xf numFmtId="0" fontId="0" fillId="0" borderId="0" xfId="0"/>
    <xf numFmtId="0" fontId="5" fillId="0" borderId="0" xfId="0" applyFont="1"/>
    <xf numFmtId="0" fontId="7" fillId="0" borderId="0" xfId="1" applyFont="1" applyBorder="1" applyAlignment="1">
      <alignment horizontal="center"/>
    </xf>
    <xf numFmtId="0" fontId="5" fillId="0" borderId="0" xfId="1" applyFont="1"/>
    <xf numFmtId="0" fontId="9" fillId="2" borderId="0" xfId="1" applyFont="1" applyFill="1" applyBorder="1" applyAlignment="1">
      <alignment horizontal="center" vertical="center" wrapText="1" readingOrder="2"/>
    </xf>
    <xf numFmtId="0" fontId="9" fillId="2" borderId="0" xfId="1" applyFont="1" applyFill="1" applyBorder="1" applyAlignment="1">
      <alignment horizontal="center" vertical="center" wrapText="1" readingOrder="1"/>
    </xf>
    <xf numFmtId="0" fontId="10" fillId="3" borderId="1" xfId="1" applyFont="1" applyFill="1" applyBorder="1" applyAlignment="1">
      <alignment horizontal="center" vertical="center" wrapText="1" readingOrder="1"/>
    </xf>
    <xf numFmtId="0" fontId="10" fillId="4" borderId="2" xfId="1" applyFont="1" applyFill="1" applyBorder="1" applyAlignment="1">
      <alignment horizontal="center" vertical="center" wrapText="1" readingOrder="1"/>
    </xf>
    <xf numFmtId="0" fontId="10" fillId="3" borderId="1" xfId="1" applyFont="1" applyFill="1" applyBorder="1" applyAlignment="1">
      <alignment horizontal="right" vertical="center" wrapText="1" readingOrder="2"/>
    </xf>
    <xf numFmtId="0" fontId="10" fillId="4" borderId="2" xfId="1" applyFont="1" applyFill="1" applyBorder="1" applyAlignment="1">
      <alignment horizontal="right" vertical="center" wrapText="1" readingOrder="2"/>
    </xf>
    <xf numFmtId="0" fontId="10" fillId="3" borderId="1" xfId="1" applyFont="1" applyFill="1" applyBorder="1" applyAlignment="1">
      <alignment horizontal="left" vertical="center" wrapText="1"/>
    </xf>
    <xf numFmtId="0" fontId="10" fillId="4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center" vertical="center" wrapText="1" readingOrder="2"/>
    </xf>
    <xf numFmtId="0" fontId="10" fillId="4" borderId="11" xfId="1" applyFont="1" applyFill="1" applyBorder="1" applyAlignment="1">
      <alignment horizontal="center" vertical="center" wrapText="1" readingOrder="1"/>
    </xf>
    <xf numFmtId="0" fontId="10" fillId="3" borderId="3" xfId="1" applyFont="1" applyFill="1" applyBorder="1" applyAlignment="1">
      <alignment horizontal="center" vertical="center" wrapText="1" readingOrder="1"/>
    </xf>
    <xf numFmtId="0" fontId="10" fillId="3" borderId="3" xfId="1" applyFont="1" applyFill="1" applyBorder="1" applyAlignment="1">
      <alignment horizontal="right" vertical="center" wrapText="1" readingOrder="2"/>
    </xf>
    <xf numFmtId="0" fontId="10" fillId="3" borderId="3" xfId="1" applyFont="1" applyFill="1" applyBorder="1" applyAlignment="1">
      <alignment horizontal="left" vertical="center" wrapText="1"/>
    </xf>
    <xf numFmtId="0" fontId="11" fillId="4" borderId="12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right" vertical="center" wrapText="1" readingOrder="2"/>
    </xf>
    <xf numFmtId="0" fontId="12" fillId="4" borderId="12" xfId="1" applyFont="1" applyFill="1" applyBorder="1" applyAlignment="1">
      <alignment horizontal="left" vertical="center" wrapText="1"/>
    </xf>
    <xf numFmtId="0" fontId="10" fillId="4" borderId="12" xfId="1" applyFont="1" applyFill="1" applyBorder="1" applyAlignment="1">
      <alignment horizontal="center" vertical="center" wrapText="1" readingOrder="1"/>
    </xf>
    <xf numFmtId="0" fontId="10" fillId="3" borderId="1" xfId="1" applyFont="1" applyFill="1" applyBorder="1" applyAlignment="1">
      <alignment horizontal="right" vertical="center" readingOrder="2"/>
    </xf>
    <xf numFmtId="0" fontId="10" fillId="4" borderId="2" xfId="1" applyFont="1" applyFill="1" applyBorder="1" applyAlignment="1">
      <alignment horizontal="right" vertical="center" readingOrder="2"/>
    </xf>
    <xf numFmtId="0" fontId="9" fillId="2" borderId="0" xfId="1" quotePrefix="1" applyNumberFormat="1" applyFont="1" applyFill="1" applyBorder="1" applyAlignment="1">
      <alignment horizontal="center" vertical="center" readingOrder="2"/>
    </xf>
    <xf numFmtId="0" fontId="9" fillId="2" borderId="5" xfId="1" quotePrefix="1" applyNumberFormat="1" applyFont="1" applyFill="1" applyBorder="1" applyAlignment="1">
      <alignment horizontal="center" vertical="center" readingOrder="2"/>
    </xf>
    <xf numFmtId="0" fontId="9" fillId="2" borderId="4" xfId="1" applyFont="1" applyFill="1" applyBorder="1" applyAlignment="1">
      <alignment horizontal="center" vertical="center" wrapText="1" readingOrder="2"/>
    </xf>
    <xf numFmtId="0" fontId="10" fillId="3" borderId="13" xfId="1" applyFont="1" applyFill="1" applyBorder="1" applyAlignment="1">
      <alignment horizontal="right" vertical="center" readingOrder="2"/>
    </xf>
    <xf numFmtId="0" fontId="10" fillId="4" borderId="15" xfId="1" applyFont="1" applyFill="1" applyBorder="1" applyAlignment="1">
      <alignment horizontal="right" vertical="center" readingOrder="2"/>
    </xf>
    <xf numFmtId="0" fontId="12" fillId="4" borderId="16" xfId="1" applyFont="1" applyFill="1" applyBorder="1" applyAlignment="1">
      <alignment horizontal="right" vertical="center" wrapText="1" readingOrder="2"/>
    </xf>
    <xf numFmtId="0" fontId="13" fillId="0" borderId="0" xfId="3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 readingOrder="2"/>
    </xf>
    <xf numFmtId="0" fontId="10" fillId="3" borderId="1" xfId="1" applyFont="1" applyFill="1" applyBorder="1" applyAlignment="1">
      <alignment horizontal="right" vertical="center" wrapText="1" readingOrder="1"/>
    </xf>
    <xf numFmtId="0" fontId="10" fillId="3" borderId="1" xfId="1" applyFont="1" applyFill="1" applyBorder="1" applyAlignment="1">
      <alignment horizontal="left" vertical="center" wrapText="1" readingOrder="1"/>
    </xf>
    <xf numFmtId="0" fontId="10" fillId="4" borderId="2" xfId="1" applyFont="1" applyFill="1" applyBorder="1" applyAlignment="1">
      <alignment horizontal="right" vertical="center" wrapText="1" readingOrder="1"/>
    </xf>
    <xf numFmtId="0" fontId="10" fillId="4" borderId="2" xfId="1" applyFont="1" applyFill="1" applyBorder="1" applyAlignment="1">
      <alignment horizontal="left" vertical="center" wrapText="1" readingOrder="1"/>
    </xf>
    <xf numFmtId="0" fontId="10" fillId="3" borderId="11" xfId="1" applyFont="1" applyFill="1" applyBorder="1" applyAlignment="1">
      <alignment horizontal="center" vertical="center" wrapText="1" readingOrder="1"/>
    </xf>
    <xf numFmtId="0" fontId="10" fillId="3" borderId="11" xfId="1" applyFont="1" applyFill="1" applyBorder="1" applyAlignment="1">
      <alignment horizontal="right" vertical="center" wrapText="1" readingOrder="1"/>
    </xf>
    <xf numFmtId="0" fontId="10" fillId="3" borderId="11" xfId="1" applyFont="1" applyFill="1" applyBorder="1" applyAlignment="1">
      <alignment horizontal="left" vertical="center" wrapText="1" readingOrder="1"/>
    </xf>
    <xf numFmtId="0" fontId="10" fillId="3" borderId="3" xfId="1" applyFont="1" applyFill="1" applyBorder="1" applyAlignment="1">
      <alignment horizontal="right" vertical="center" readingOrder="2"/>
    </xf>
    <xf numFmtId="0" fontId="12" fillId="4" borderId="12" xfId="1" applyFont="1" applyFill="1" applyBorder="1" applyAlignment="1">
      <alignment horizontal="right" vertical="center" readingOrder="2"/>
    </xf>
    <xf numFmtId="0" fontId="10" fillId="3" borderId="1" xfId="1" applyFont="1" applyFill="1" applyBorder="1" applyAlignment="1">
      <alignment horizontal="left" vertical="center"/>
    </xf>
    <xf numFmtId="0" fontId="10" fillId="4" borderId="2" xfId="1" applyFont="1" applyFill="1" applyBorder="1" applyAlignment="1">
      <alignment horizontal="left" vertical="center"/>
    </xf>
    <xf numFmtId="0" fontId="10" fillId="3" borderId="3" xfId="1" applyFont="1" applyFill="1" applyBorder="1" applyAlignment="1">
      <alignment horizontal="left" vertical="center"/>
    </xf>
    <xf numFmtId="0" fontId="12" fillId="4" borderId="12" xfId="1" applyFont="1" applyFill="1" applyBorder="1" applyAlignment="1">
      <alignment horizontal="left" vertical="center"/>
    </xf>
    <xf numFmtId="0" fontId="12" fillId="7" borderId="2" xfId="1" applyFont="1" applyFill="1" applyBorder="1" applyAlignment="1">
      <alignment horizontal="center" vertical="center" wrapText="1" readingOrder="1"/>
    </xf>
    <xf numFmtId="1" fontId="10" fillId="3" borderId="1" xfId="1" applyNumberFormat="1" applyFont="1" applyFill="1" applyBorder="1" applyAlignment="1">
      <alignment horizontal="center" vertical="center" readingOrder="1"/>
    </xf>
    <xf numFmtId="1" fontId="10" fillId="4" borderId="2" xfId="1" applyNumberFormat="1" applyFont="1" applyFill="1" applyBorder="1" applyAlignment="1">
      <alignment horizontal="center" vertical="center" readingOrder="1"/>
    </xf>
    <xf numFmtId="1" fontId="10" fillId="3" borderId="11" xfId="1" applyNumberFormat="1" applyFont="1" applyFill="1" applyBorder="1" applyAlignment="1">
      <alignment horizontal="center" vertical="center" readingOrder="1"/>
    </xf>
    <xf numFmtId="0" fontId="12" fillId="7" borderId="2" xfId="1" applyFont="1" applyFill="1" applyBorder="1" applyAlignment="1">
      <alignment horizontal="left" vertical="center"/>
    </xf>
    <xf numFmtId="0" fontId="12" fillId="7" borderId="2" xfId="1" applyFont="1" applyFill="1" applyBorder="1" applyAlignment="1">
      <alignment horizontal="right" vertical="center" readingOrder="2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vertical="center"/>
    </xf>
    <xf numFmtId="0" fontId="16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7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0" fontId="9" fillId="2" borderId="0" xfId="1" applyFont="1" applyFill="1" applyBorder="1" applyAlignment="1">
      <alignment horizontal="center" vertical="center" wrapText="1" readingOrder="2"/>
    </xf>
    <xf numFmtId="0" fontId="9" fillId="2" borderId="0" xfId="1" applyFont="1" applyFill="1" applyBorder="1" applyAlignment="1">
      <alignment horizontal="center" vertical="center" wrapText="1" readingOrder="1"/>
    </xf>
    <xf numFmtId="164" fontId="18" fillId="0" borderId="0" xfId="0" applyNumberFormat="1" applyFont="1"/>
    <xf numFmtId="0" fontId="9" fillId="2" borderId="3" xfId="1" applyFont="1" applyFill="1" applyBorder="1" applyAlignment="1">
      <alignment horizontal="center" vertical="center" wrapText="1" readingOrder="1"/>
    </xf>
    <xf numFmtId="164" fontId="10" fillId="3" borderId="1" xfId="1" applyNumberFormat="1" applyFont="1" applyFill="1" applyBorder="1" applyAlignment="1">
      <alignment horizontal="right" vertical="center" indent="2" readingOrder="1"/>
    </xf>
    <xf numFmtId="164" fontId="10" fillId="4" borderId="2" xfId="1" applyNumberFormat="1" applyFont="1" applyFill="1" applyBorder="1" applyAlignment="1">
      <alignment horizontal="right" vertical="center" indent="2" readingOrder="1"/>
    </xf>
    <xf numFmtId="164" fontId="12" fillId="4" borderId="12" xfId="1" applyNumberFormat="1" applyFont="1" applyFill="1" applyBorder="1" applyAlignment="1">
      <alignment horizontal="right" vertical="center" indent="2" readingOrder="1"/>
    </xf>
    <xf numFmtId="164" fontId="10" fillId="3" borderId="3" xfId="1" applyNumberFormat="1" applyFont="1" applyFill="1" applyBorder="1" applyAlignment="1">
      <alignment horizontal="right" vertical="center" indent="2" readingOrder="1"/>
    </xf>
    <xf numFmtId="0" fontId="9" fillId="2" borderId="10" xfId="1" quotePrefix="1" applyFont="1" applyFill="1" applyBorder="1" applyAlignment="1">
      <alignment horizontal="center" vertical="center" wrapText="1" readingOrder="1"/>
    </xf>
    <xf numFmtId="164" fontId="12" fillId="7" borderId="2" xfId="1" applyNumberFormat="1" applyFont="1" applyFill="1" applyBorder="1" applyAlignment="1">
      <alignment horizontal="right" vertical="center" indent="2" readingOrder="1"/>
    </xf>
    <xf numFmtId="1" fontId="10" fillId="3" borderId="1" xfId="1" applyNumberFormat="1" applyFont="1" applyFill="1" applyBorder="1" applyAlignment="1">
      <alignment horizontal="right" vertical="center" indent="2" readingOrder="1"/>
    </xf>
    <xf numFmtId="1" fontId="10" fillId="4" borderId="2" xfId="1" applyNumberFormat="1" applyFont="1" applyFill="1" applyBorder="1" applyAlignment="1">
      <alignment horizontal="right" vertical="center" indent="2" readingOrder="1"/>
    </xf>
    <xf numFmtId="1" fontId="12" fillId="4" borderId="12" xfId="1" applyNumberFormat="1" applyFont="1" applyFill="1" applyBorder="1" applyAlignment="1">
      <alignment horizontal="right" vertical="center" indent="2" readingOrder="1"/>
    </xf>
    <xf numFmtId="164" fontId="7" fillId="0" borderId="0" xfId="1" applyNumberFormat="1" applyFont="1" applyBorder="1" applyAlignment="1">
      <alignment horizontal="center"/>
    </xf>
    <xf numFmtId="0" fontId="20" fillId="0" borderId="0" xfId="3" applyFont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 wrapText="1" readingOrder="1"/>
    </xf>
    <xf numFmtId="164" fontId="10" fillId="4" borderId="2" xfId="1" applyNumberFormat="1" applyFont="1" applyFill="1" applyBorder="1" applyAlignment="1">
      <alignment horizontal="center" vertical="center" wrapText="1" readingOrder="1"/>
    </xf>
    <xf numFmtId="164" fontId="10" fillId="3" borderId="11" xfId="1" applyNumberFormat="1" applyFont="1" applyFill="1" applyBorder="1" applyAlignment="1">
      <alignment horizontal="center" vertical="center" wrapText="1" readingOrder="1"/>
    </xf>
    <xf numFmtId="1" fontId="5" fillId="0" borderId="0" xfId="0" applyNumberFormat="1" applyFont="1"/>
    <xf numFmtId="0" fontId="10" fillId="4" borderId="1" xfId="1" applyFont="1" applyFill="1" applyBorder="1" applyAlignment="1">
      <alignment horizontal="right" vertical="center" readingOrder="2"/>
    </xf>
    <xf numFmtId="164" fontId="10" fillId="4" borderId="1" xfId="1" applyNumberFormat="1" applyFont="1" applyFill="1" applyBorder="1" applyAlignment="1">
      <alignment horizontal="right" vertical="center" indent="2" readingOrder="1"/>
    </xf>
    <xf numFmtId="0" fontId="10" fillId="4" borderId="1" xfId="1" applyFont="1" applyFill="1" applyBorder="1" applyAlignment="1">
      <alignment horizontal="left" vertical="center"/>
    </xf>
    <xf numFmtId="0" fontId="10" fillId="4" borderId="1" xfId="1" applyFont="1" applyFill="1" applyBorder="1" applyAlignment="1">
      <alignment horizontal="center" vertical="center" wrapText="1" readingOrder="1"/>
    </xf>
    <xf numFmtId="0" fontId="9" fillId="2" borderId="0" xfId="1" applyFont="1" applyFill="1" applyBorder="1" applyAlignment="1">
      <alignment horizontal="center" vertical="center" wrapText="1" readingOrder="2"/>
    </xf>
    <xf numFmtId="0" fontId="9" fillId="2" borderId="0" xfId="1" applyFont="1" applyFill="1" applyBorder="1" applyAlignment="1">
      <alignment horizontal="center" vertical="center" wrapText="1" readingOrder="1"/>
    </xf>
    <xf numFmtId="164" fontId="10" fillId="3" borderId="1" xfId="1" applyNumberFormat="1" applyFont="1" applyFill="1" applyBorder="1" applyAlignment="1">
      <alignment horizontal="right" vertical="center" indent="3"/>
    </xf>
    <xf numFmtId="164" fontId="10" fillId="4" borderId="2" xfId="1" applyNumberFormat="1" applyFont="1" applyFill="1" applyBorder="1" applyAlignment="1">
      <alignment horizontal="right" vertical="center" indent="3"/>
    </xf>
    <xf numFmtId="164" fontId="10" fillId="3" borderId="3" xfId="1" applyNumberFormat="1" applyFont="1" applyFill="1" applyBorder="1" applyAlignment="1">
      <alignment horizontal="right" vertical="center" indent="3"/>
    </xf>
    <xf numFmtId="164" fontId="12" fillId="4" borderId="12" xfId="1" applyNumberFormat="1" applyFont="1" applyFill="1" applyBorder="1" applyAlignment="1">
      <alignment horizontal="right" vertical="center" indent="3"/>
    </xf>
    <xf numFmtId="164" fontId="10" fillId="3" borderId="1" xfId="1" applyNumberFormat="1" applyFont="1" applyFill="1" applyBorder="1" applyAlignment="1">
      <alignment horizontal="right" vertical="center" indent="3" readingOrder="1"/>
    </xf>
    <xf numFmtId="164" fontId="10" fillId="4" borderId="2" xfId="1" applyNumberFormat="1" applyFont="1" applyFill="1" applyBorder="1" applyAlignment="1">
      <alignment horizontal="right" vertical="center" indent="3" readingOrder="1"/>
    </xf>
    <xf numFmtId="164" fontId="10" fillId="3" borderId="3" xfId="1" applyNumberFormat="1" applyFont="1" applyFill="1" applyBorder="1" applyAlignment="1">
      <alignment horizontal="right" vertical="center" indent="3" readingOrder="1"/>
    </xf>
    <xf numFmtId="164" fontId="12" fillId="4" borderId="12" xfId="1" applyNumberFormat="1" applyFont="1" applyFill="1" applyBorder="1" applyAlignment="1">
      <alignment horizontal="right" vertical="center" indent="3" readingOrder="1"/>
    </xf>
    <xf numFmtId="164" fontId="10" fillId="3" borderId="1" xfId="1" applyNumberFormat="1" applyFont="1" applyFill="1" applyBorder="1" applyAlignment="1">
      <alignment horizontal="center" vertical="center" readingOrder="1"/>
    </xf>
    <xf numFmtId="164" fontId="10" fillId="4" borderId="2" xfId="1" applyNumberFormat="1" applyFont="1" applyFill="1" applyBorder="1" applyAlignment="1">
      <alignment horizontal="center" vertical="center" readingOrder="1"/>
    </xf>
    <xf numFmtId="164" fontId="10" fillId="3" borderId="11" xfId="1" applyNumberFormat="1" applyFont="1" applyFill="1" applyBorder="1" applyAlignment="1">
      <alignment horizontal="center" vertical="center" readingOrder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3" xfId="1" applyFont="1" applyFill="1" applyBorder="1" applyAlignment="1">
      <alignment horizontal="center" vertical="center" wrapText="1" readingOrder="2"/>
    </xf>
    <xf numFmtId="0" fontId="9" fillId="2" borderId="4" xfId="1" applyFont="1" applyFill="1" applyBorder="1" applyAlignment="1">
      <alignment horizontal="center" vertical="center" wrapText="1" readingOrder="2"/>
    </xf>
    <xf numFmtId="164" fontId="18" fillId="0" borderId="0" xfId="0" applyNumberFormat="1" applyFont="1" applyAlignment="1">
      <alignment horizontal="center"/>
    </xf>
    <xf numFmtId="0" fontId="22" fillId="2" borderId="17" xfId="0" applyFont="1" applyFill="1" applyBorder="1" applyAlignment="1">
      <alignment horizontal="center" vertical="center" wrapText="1" readingOrder="2"/>
    </xf>
    <xf numFmtId="0" fontId="23" fillId="2" borderId="18" xfId="0" applyFont="1" applyFill="1" applyBorder="1" applyAlignment="1">
      <alignment horizontal="center" vertical="center" wrapText="1" readingOrder="2"/>
    </xf>
    <xf numFmtId="0" fontId="23" fillId="2" borderId="18" xfId="0" applyFont="1" applyFill="1" applyBorder="1" applyAlignment="1">
      <alignment horizontal="center" vertical="center" wrapText="1" readingOrder="1"/>
    </xf>
    <xf numFmtId="0" fontId="22" fillId="2" borderId="19" xfId="0" applyFont="1" applyFill="1" applyBorder="1" applyAlignment="1">
      <alignment horizontal="center" vertical="center" wrapText="1" readingOrder="1"/>
    </xf>
    <xf numFmtId="0" fontId="19" fillId="6" borderId="2" xfId="3" applyFont="1" applyFill="1" applyBorder="1" applyAlignment="1">
      <alignment horizontal="right" vertical="center" readingOrder="2"/>
    </xf>
    <xf numFmtId="0" fontId="14" fillId="6" borderId="2" xfId="3" applyFont="1" applyFill="1" applyBorder="1" applyAlignment="1">
      <alignment horizontal="left" vertical="center" wrapText="1" readingOrder="1"/>
    </xf>
    <xf numFmtId="0" fontId="15" fillId="5" borderId="10" xfId="3" applyFont="1" applyFill="1" applyBorder="1" applyAlignment="1">
      <alignment horizontal="right" vertical="center" readingOrder="2"/>
    </xf>
    <xf numFmtId="0" fontId="15" fillId="5" borderId="10" xfId="3" applyFont="1" applyFill="1" applyBorder="1" applyAlignment="1">
      <alignment horizontal="left" vertical="center" wrapText="1" readingOrder="1"/>
    </xf>
    <xf numFmtId="0" fontId="15" fillId="5" borderId="25" xfId="3" applyFont="1" applyFill="1" applyBorder="1" applyAlignment="1">
      <alignment horizontal="right" vertical="center" readingOrder="2"/>
    </xf>
    <xf numFmtId="0" fontId="15" fillId="5" borderId="25" xfId="3" applyFont="1" applyFill="1" applyBorder="1" applyAlignment="1">
      <alignment horizontal="left" vertical="center" wrapText="1" readingOrder="1"/>
    </xf>
    <xf numFmtId="0" fontId="15" fillId="5" borderId="1" xfId="3" applyFont="1" applyFill="1" applyBorder="1" applyAlignment="1">
      <alignment horizontal="right" vertical="center" readingOrder="2"/>
    </xf>
    <xf numFmtId="0" fontId="15" fillId="3" borderId="1" xfId="3" applyFont="1" applyFill="1" applyBorder="1" applyAlignment="1">
      <alignment horizontal="left" vertical="center" wrapText="1" readingOrder="1"/>
    </xf>
    <xf numFmtId="0" fontId="15" fillId="5" borderId="1" xfId="3" applyFont="1" applyFill="1" applyBorder="1" applyAlignment="1">
      <alignment horizontal="left" vertical="center" wrapText="1" readingOrder="1"/>
    </xf>
    <xf numFmtId="0" fontId="19" fillId="6" borderId="30" xfId="3" applyFont="1" applyFill="1" applyBorder="1" applyAlignment="1">
      <alignment horizontal="right" vertical="center" readingOrder="2"/>
    </xf>
    <xf numFmtId="0" fontId="14" fillId="6" borderId="30" xfId="3" applyFont="1" applyFill="1" applyBorder="1" applyAlignment="1">
      <alignment horizontal="left" vertical="center" wrapText="1" readingOrder="1"/>
    </xf>
    <xf numFmtId="0" fontId="24" fillId="6" borderId="21" xfId="0" quotePrefix="1" applyFont="1" applyFill="1" applyBorder="1" applyAlignment="1">
      <alignment horizontal="center" vertical="center" wrapText="1" readingOrder="1"/>
    </xf>
    <xf numFmtId="0" fontId="25" fillId="5" borderId="23" xfId="0" quotePrefix="1" applyFont="1" applyFill="1" applyBorder="1" applyAlignment="1">
      <alignment horizontal="center" vertical="center" wrapText="1" readingOrder="1"/>
    </xf>
    <xf numFmtId="0" fontId="25" fillId="5" borderId="26" xfId="0" quotePrefix="1" applyFont="1" applyFill="1" applyBorder="1" applyAlignment="1">
      <alignment horizontal="center" vertical="center" wrapText="1" readingOrder="1"/>
    </xf>
    <xf numFmtId="0" fontId="25" fillId="5" borderId="28" xfId="0" quotePrefix="1" applyFont="1" applyFill="1" applyBorder="1" applyAlignment="1">
      <alignment horizontal="center" vertical="center" wrapText="1" readingOrder="1"/>
    </xf>
    <xf numFmtId="0" fontId="25" fillId="3" borderId="23" xfId="0" quotePrefix="1" applyFont="1" applyFill="1" applyBorder="1" applyAlignment="1">
      <alignment horizontal="center" vertical="center" wrapText="1" readingOrder="1"/>
    </xf>
    <xf numFmtId="0" fontId="25" fillId="3" borderId="26" xfId="0" quotePrefix="1" applyFont="1" applyFill="1" applyBorder="1" applyAlignment="1">
      <alignment horizontal="center" vertical="center" wrapText="1" readingOrder="1"/>
    </xf>
    <xf numFmtId="0" fontId="25" fillId="3" borderId="28" xfId="0" quotePrefix="1" applyFont="1" applyFill="1" applyBorder="1" applyAlignment="1">
      <alignment horizontal="center" vertical="center" wrapText="1" readingOrder="1"/>
    </xf>
    <xf numFmtId="0" fontId="24" fillId="6" borderId="31" xfId="0" quotePrefix="1" applyFont="1" applyFill="1" applyBorder="1" applyAlignment="1">
      <alignment horizontal="center" vertical="center" wrapText="1" readingOrder="1"/>
    </xf>
    <xf numFmtId="0" fontId="24" fillId="6" borderId="20" xfId="0" quotePrefix="1" applyFont="1" applyFill="1" applyBorder="1" applyAlignment="1">
      <alignment horizontal="center" vertical="center" wrapText="1" readingOrder="2"/>
    </xf>
    <xf numFmtId="0" fontId="25" fillId="5" borderId="22" xfId="0" quotePrefix="1" applyFont="1" applyFill="1" applyBorder="1" applyAlignment="1">
      <alignment horizontal="center" vertical="center" wrapText="1" readingOrder="2"/>
    </xf>
    <xf numFmtId="0" fontId="25" fillId="5" borderId="24" xfId="0" quotePrefix="1" applyFont="1" applyFill="1" applyBorder="1" applyAlignment="1">
      <alignment horizontal="center" vertical="center" wrapText="1" readingOrder="2"/>
    </xf>
    <xf numFmtId="0" fontId="25" fillId="5" borderId="27" xfId="0" quotePrefix="1" applyFont="1" applyFill="1" applyBorder="1" applyAlignment="1">
      <alignment horizontal="center" vertical="center" wrapText="1" readingOrder="2"/>
    </xf>
    <xf numFmtId="0" fontId="25" fillId="3" borderId="22" xfId="0" quotePrefix="1" applyFont="1" applyFill="1" applyBorder="1" applyAlignment="1">
      <alignment horizontal="center" vertical="center" wrapText="1" readingOrder="2"/>
    </xf>
    <xf numFmtId="0" fontId="25" fillId="3" borderId="24" xfId="0" quotePrefix="1" applyFont="1" applyFill="1" applyBorder="1" applyAlignment="1">
      <alignment horizontal="center" vertical="center" wrapText="1" readingOrder="2"/>
    </xf>
    <xf numFmtId="0" fontId="25" fillId="3" borderId="27" xfId="0" quotePrefix="1" applyFont="1" applyFill="1" applyBorder="1" applyAlignment="1">
      <alignment horizontal="center" vertical="center" wrapText="1" readingOrder="2"/>
    </xf>
    <xf numFmtId="0" fontId="24" fillId="6" borderId="29" xfId="0" quotePrefix="1" applyFont="1" applyFill="1" applyBorder="1" applyAlignment="1">
      <alignment horizontal="center" vertical="center" wrapText="1" readingOrder="2"/>
    </xf>
    <xf numFmtId="0" fontId="12" fillId="7" borderId="2" xfId="1" applyFont="1" applyFill="1" applyBorder="1" applyAlignment="1">
      <alignment horizontal="center" vertical="center" wrapText="1" readingOrder="2"/>
    </xf>
    <xf numFmtId="0" fontId="10" fillId="3" borderId="1" xfId="1" applyFont="1" applyFill="1" applyBorder="1" applyAlignment="1">
      <alignment horizontal="center" vertical="center" wrapText="1" readingOrder="2"/>
    </xf>
    <xf numFmtId="0" fontId="10" fillId="4" borderId="2" xfId="1" applyFont="1" applyFill="1" applyBorder="1" applyAlignment="1">
      <alignment horizontal="center" vertical="center" wrapText="1" readingOrder="2"/>
    </xf>
    <xf numFmtId="0" fontId="11" fillId="4" borderId="12" xfId="1" applyFont="1" applyFill="1" applyBorder="1" applyAlignment="1">
      <alignment horizontal="center" vertical="center" wrapText="1" readingOrder="2"/>
    </xf>
    <xf numFmtId="164" fontId="10" fillId="3" borderId="9" xfId="1" applyNumberFormat="1" applyFont="1" applyFill="1" applyBorder="1" applyAlignment="1">
      <alignment horizontal="center" vertical="center" wrapText="1" readingOrder="1"/>
    </xf>
    <xf numFmtId="164" fontId="10" fillId="4" borderId="32" xfId="1" applyNumberFormat="1" applyFont="1" applyFill="1" applyBorder="1" applyAlignment="1">
      <alignment horizontal="center" vertical="center" wrapText="1" readingOrder="1"/>
    </xf>
    <xf numFmtId="164" fontId="10" fillId="4" borderId="33" xfId="1" applyNumberFormat="1" applyFont="1" applyFill="1" applyBorder="1" applyAlignment="1">
      <alignment horizontal="center" vertical="center" wrapText="1" readingOrder="1"/>
    </xf>
    <xf numFmtId="0" fontId="20" fillId="0" borderId="0" xfId="3" applyFont="1" applyBorder="1" applyAlignment="1" applyProtection="1">
      <alignment horizontal="center" vertical="center"/>
      <protection hidden="1"/>
    </xf>
    <xf numFmtId="1" fontId="10" fillId="3" borderId="1" xfId="1" applyNumberFormat="1" applyFont="1" applyFill="1" applyBorder="1" applyAlignment="1">
      <alignment horizontal="center" vertical="center" wrapText="1" readingOrder="1"/>
    </xf>
    <xf numFmtId="1" fontId="10" fillId="4" borderId="2" xfId="1" applyNumberFormat="1" applyFont="1" applyFill="1" applyBorder="1" applyAlignment="1">
      <alignment horizontal="center" vertical="center" wrapText="1" readingOrder="1"/>
    </xf>
    <xf numFmtId="1" fontId="10" fillId="4" borderId="11" xfId="1" applyNumberFormat="1" applyFont="1" applyFill="1" applyBorder="1" applyAlignment="1">
      <alignment horizontal="center" vertical="center" wrapText="1" readingOrder="1"/>
    </xf>
    <xf numFmtId="49" fontId="17" fillId="0" borderId="0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vertical="top" wrapText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8" fillId="0" borderId="0" xfId="1" applyFont="1" applyBorder="1" applyAlignment="1">
      <alignment horizontal="center" wrapText="1"/>
    </xf>
    <xf numFmtId="0" fontId="8" fillId="0" borderId="0" xfId="1" applyFont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 readingOrder="2"/>
    </xf>
    <xf numFmtId="0" fontId="9" fillId="2" borderId="7" xfId="1" applyFont="1" applyFill="1" applyBorder="1" applyAlignment="1">
      <alignment horizontal="center" vertical="center" wrapText="1" readingOrder="2"/>
    </xf>
    <xf numFmtId="0" fontId="9" fillId="2" borderId="8" xfId="1" applyFont="1" applyFill="1" applyBorder="1" applyAlignment="1">
      <alignment horizontal="center" vertical="center" wrapText="1" readingOrder="2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 readingOrder="2"/>
    </xf>
    <xf numFmtId="0" fontId="9" fillId="2" borderId="3" xfId="1" applyFont="1" applyFill="1" applyBorder="1" applyAlignment="1">
      <alignment horizontal="center" vertical="center" wrapText="1" readingOrder="2"/>
    </xf>
    <xf numFmtId="0" fontId="9" fillId="2" borderId="0" xfId="1" applyFont="1" applyFill="1" applyBorder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9" fillId="2" borderId="0" xfId="1" applyFont="1" applyFill="1" applyBorder="1" applyAlignment="1">
      <alignment horizontal="center" vertical="center" readingOrder="2"/>
    </xf>
    <xf numFmtId="0" fontId="9" fillId="2" borderId="10" xfId="1" applyFont="1" applyFill="1" applyBorder="1" applyAlignment="1">
      <alignment horizontal="center" vertical="center" wrapText="1" readingOrder="2"/>
    </xf>
    <xf numFmtId="0" fontId="9" fillId="2" borderId="4" xfId="1" applyFont="1" applyFill="1" applyBorder="1" applyAlignment="1">
      <alignment horizontal="center" vertical="center" wrapText="1" readingOrder="1"/>
    </xf>
    <xf numFmtId="0" fontId="9" fillId="2" borderId="4" xfId="1" quotePrefix="1" applyNumberFormat="1" applyFont="1" applyFill="1" applyBorder="1" applyAlignment="1">
      <alignment horizontal="center" vertical="center" readingOrder="2"/>
    </xf>
    <xf numFmtId="0" fontId="9" fillId="2" borderId="5" xfId="1" quotePrefix="1" applyNumberFormat="1" applyFont="1" applyFill="1" applyBorder="1" applyAlignment="1">
      <alignment horizontal="center" vertical="center" readingOrder="2"/>
    </xf>
    <xf numFmtId="0" fontId="9" fillId="2" borderId="4" xfId="1" applyFont="1" applyFill="1" applyBorder="1" applyAlignment="1">
      <alignment horizontal="center" vertical="center" readingOrder="2"/>
    </xf>
    <xf numFmtId="0" fontId="9" fillId="2" borderId="5" xfId="1" applyFont="1" applyFill="1" applyBorder="1" applyAlignment="1">
      <alignment horizontal="center" vertical="center" readingOrder="2"/>
    </xf>
    <xf numFmtId="0" fontId="9" fillId="2" borderId="9" xfId="1" quotePrefix="1" applyNumberFormat="1" applyFont="1" applyFill="1" applyBorder="1" applyAlignment="1">
      <alignment horizontal="center" vertical="center" readingOrder="2"/>
    </xf>
    <xf numFmtId="0" fontId="9" fillId="2" borderId="14" xfId="1" quotePrefix="1" applyNumberFormat="1" applyFont="1" applyFill="1" applyBorder="1" applyAlignment="1">
      <alignment horizontal="center" vertical="center" readingOrder="2"/>
    </xf>
    <xf numFmtId="0" fontId="9" fillId="2" borderId="13" xfId="1" quotePrefix="1" applyNumberFormat="1" applyFont="1" applyFill="1" applyBorder="1" applyAlignment="1">
      <alignment horizontal="center" vertical="center" readingOrder="2"/>
    </xf>
    <xf numFmtId="0" fontId="9" fillId="2" borderId="9" xfId="1" applyFont="1" applyFill="1" applyBorder="1" applyAlignment="1">
      <alignment horizontal="center" vertical="center" readingOrder="1"/>
    </xf>
    <xf numFmtId="0" fontId="9" fillId="2" borderId="13" xfId="1" applyFont="1" applyFill="1" applyBorder="1" applyAlignment="1">
      <alignment horizontal="center" vertical="center" readingOrder="1"/>
    </xf>
    <xf numFmtId="165" fontId="5" fillId="0" borderId="0" xfId="0" applyNumberFormat="1" applyFont="1"/>
    <xf numFmtId="167" fontId="5" fillId="0" borderId="0" xfId="0" applyNumberFormat="1" applyFont="1"/>
    <xf numFmtId="168" fontId="5" fillId="0" borderId="0" xfId="0" applyNumberFormat="1" applyFont="1"/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474D9B"/>
      <color rgb="FF9BA8C2"/>
      <color rgb="FFE6E9F0"/>
      <color rgb="FF0000FF"/>
      <color rgb="FFD3D9E5"/>
      <color rgb="FFF0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2471737</xdr:colOff>
      <xdr:row>0</xdr:row>
      <xdr:rowOff>76200</xdr:rowOff>
    </xdr:from>
    <xdr:to>
      <xdr:col>2</xdr:col>
      <xdr:colOff>690562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222638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57150</xdr:rowOff>
    </xdr:from>
    <xdr:to>
      <xdr:col>4</xdr:col>
      <xdr:colOff>495300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0237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500062</xdr:colOff>
      <xdr:row>0</xdr:row>
      <xdr:rowOff>57150</xdr:rowOff>
    </xdr:from>
    <xdr:to>
      <xdr:col>4</xdr:col>
      <xdr:colOff>519112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4552263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576263</xdr:colOff>
      <xdr:row>0</xdr:row>
      <xdr:rowOff>57150</xdr:rowOff>
    </xdr:from>
    <xdr:to>
      <xdr:col>4</xdr:col>
      <xdr:colOff>509588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4295087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566738</xdr:colOff>
      <xdr:row>0</xdr:row>
      <xdr:rowOff>57150</xdr:rowOff>
    </xdr:from>
    <xdr:to>
      <xdr:col>4</xdr:col>
      <xdr:colOff>500063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4304612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0</xdr:row>
      <xdr:rowOff>57150</xdr:rowOff>
    </xdr:from>
    <xdr:to>
      <xdr:col>4</xdr:col>
      <xdr:colOff>504825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49475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76200</xdr:rowOff>
    </xdr:from>
    <xdr:to>
      <xdr:col>4</xdr:col>
      <xdr:colOff>466725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4540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1057275</xdr:colOff>
      <xdr:row>0</xdr:row>
      <xdr:rowOff>76200</xdr:rowOff>
    </xdr:from>
    <xdr:to>
      <xdr:col>2</xdr:col>
      <xdr:colOff>1209675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71779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0</xdr:row>
      <xdr:rowOff>66675</xdr:rowOff>
    </xdr:from>
    <xdr:to>
      <xdr:col>7</xdr:col>
      <xdr:colOff>352425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652025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211207</xdr:colOff>
      <xdr:row>0</xdr:row>
      <xdr:rowOff>29779</xdr:rowOff>
    </xdr:from>
    <xdr:to>
      <xdr:col>3</xdr:col>
      <xdr:colOff>288235</xdr:colOff>
      <xdr:row>1</xdr:row>
      <xdr:rowOff>464616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7148960" y="29779"/>
          <a:ext cx="165072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195301</xdr:colOff>
      <xdr:row>0</xdr:row>
      <xdr:rowOff>76200</xdr:rowOff>
    </xdr:from>
    <xdr:to>
      <xdr:col>3</xdr:col>
      <xdr:colOff>1062076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7115999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194025</xdr:colOff>
      <xdr:row>0</xdr:row>
      <xdr:rowOff>76200</xdr:rowOff>
    </xdr:from>
    <xdr:to>
      <xdr:col>3</xdr:col>
      <xdr:colOff>1060800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711727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490538</xdr:colOff>
      <xdr:row>0</xdr:row>
      <xdr:rowOff>57150</xdr:rowOff>
    </xdr:from>
    <xdr:to>
      <xdr:col>4</xdr:col>
      <xdr:colOff>423863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066612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57150</xdr:rowOff>
    </xdr:from>
    <xdr:to>
      <xdr:col>4</xdr:col>
      <xdr:colOff>685800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4852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0</xdr:row>
      <xdr:rowOff>57150</xdr:rowOff>
    </xdr:from>
    <xdr:to>
      <xdr:col>4</xdr:col>
      <xdr:colOff>485775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46046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204787</xdr:colOff>
      <xdr:row>0</xdr:row>
      <xdr:rowOff>76200</xdr:rowOff>
    </xdr:from>
    <xdr:to>
      <xdr:col>3</xdr:col>
      <xdr:colOff>280987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16013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481013</xdr:colOff>
      <xdr:row>0</xdr:row>
      <xdr:rowOff>57150</xdr:rowOff>
    </xdr:from>
    <xdr:to>
      <xdr:col>4</xdr:col>
      <xdr:colOff>414338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076137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3"/>
  <sheetViews>
    <sheetView showGridLines="0" showRowColHeaders="0" rightToLeft="1" tabSelected="1" zoomScaleNormal="100" workbookViewId="0"/>
  </sheetViews>
  <sheetFormatPr defaultColWidth="0" defaultRowHeight="14.25" zeroHeight="1" x14ac:dyDescent="0.2"/>
  <cols>
    <col min="1" max="1" width="9.375" style="1" customWidth="1"/>
    <col min="2" max="2" width="53.625" style="1" bestFit="1" customWidth="1"/>
    <col min="3" max="3" width="47.125" style="1" bestFit="1" customWidth="1"/>
    <col min="4" max="4" width="9.375" style="1" customWidth="1"/>
    <col min="5" max="5" width="0.625" style="1" hidden="1" customWidth="1"/>
    <col min="6" max="256" width="9.125" style="1" hidden="1"/>
    <col min="257" max="257" width="9.375" style="1" hidden="1"/>
    <col min="258" max="259" width="70.625" style="1" hidden="1"/>
    <col min="260" max="260" width="9.375" style="1" hidden="1"/>
    <col min="261" max="512" width="9.125" style="1" hidden="1"/>
    <col min="513" max="513" width="9.375" style="1" hidden="1"/>
    <col min="514" max="515" width="70.625" style="1" hidden="1"/>
    <col min="516" max="516" width="9.375" style="1" hidden="1"/>
    <col min="517" max="768" width="9.125" style="1" hidden="1"/>
    <col min="769" max="769" width="9.375" style="1" hidden="1"/>
    <col min="770" max="771" width="70.625" style="1" hidden="1"/>
    <col min="772" max="772" width="9.375" style="1" hidden="1"/>
    <col min="773" max="1024" width="9.125" style="1" hidden="1"/>
    <col min="1025" max="1025" width="9.375" style="1" hidden="1"/>
    <col min="1026" max="1027" width="70.625" style="1" hidden="1"/>
    <col min="1028" max="1028" width="9.375" style="1" hidden="1"/>
    <col min="1029" max="1280" width="9.125" style="1" hidden="1"/>
    <col min="1281" max="1281" width="9.375" style="1" hidden="1"/>
    <col min="1282" max="1283" width="70.625" style="1" hidden="1"/>
    <col min="1284" max="1284" width="9.375" style="1" hidden="1"/>
    <col min="1285" max="1536" width="9.125" style="1" hidden="1"/>
    <col min="1537" max="1537" width="9.375" style="1" hidden="1"/>
    <col min="1538" max="1539" width="70.625" style="1" hidden="1"/>
    <col min="1540" max="1540" width="9.375" style="1" hidden="1"/>
    <col min="1541" max="1792" width="9.125" style="1" hidden="1"/>
    <col min="1793" max="1793" width="9.375" style="1" hidden="1"/>
    <col min="1794" max="1795" width="70.625" style="1" hidden="1"/>
    <col min="1796" max="1796" width="9.375" style="1" hidden="1"/>
    <col min="1797" max="2048" width="9.125" style="1" hidden="1"/>
    <col min="2049" max="2049" width="9.375" style="1" hidden="1"/>
    <col min="2050" max="2051" width="70.625" style="1" hidden="1"/>
    <col min="2052" max="2052" width="9.375" style="1" hidden="1"/>
    <col min="2053" max="2304" width="9.125" style="1" hidden="1"/>
    <col min="2305" max="2305" width="9.375" style="1" hidden="1"/>
    <col min="2306" max="2307" width="70.625" style="1" hidden="1"/>
    <col min="2308" max="2308" width="9.375" style="1" hidden="1"/>
    <col min="2309" max="2560" width="9.125" style="1" hidden="1"/>
    <col min="2561" max="2561" width="9.375" style="1" hidden="1"/>
    <col min="2562" max="2563" width="70.625" style="1" hidden="1"/>
    <col min="2564" max="2564" width="9.375" style="1" hidden="1"/>
    <col min="2565" max="2816" width="9.125" style="1" hidden="1"/>
    <col min="2817" max="2817" width="9.375" style="1" hidden="1"/>
    <col min="2818" max="2819" width="70.625" style="1" hidden="1"/>
    <col min="2820" max="2820" width="9.375" style="1" hidden="1"/>
    <col min="2821" max="3072" width="9.125" style="1" hidden="1"/>
    <col min="3073" max="3073" width="9.375" style="1" hidden="1"/>
    <col min="3074" max="3075" width="70.625" style="1" hidden="1"/>
    <col min="3076" max="3076" width="9.375" style="1" hidden="1"/>
    <col min="3077" max="3328" width="9.125" style="1" hidden="1"/>
    <col min="3329" max="3329" width="9.375" style="1" hidden="1"/>
    <col min="3330" max="3331" width="70.625" style="1" hidden="1"/>
    <col min="3332" max="3332" width="9.375" style="1" hidden="1"/>
    <col min="3333" max="3584" width="9.125" style="1" hidden="1"/>
    <col min="3585" max="3585" width="9.375" style="1" hidden="1"/>
    <col min="3586" max="3587" width="70.625" style="1" hidden="1"/>
    <col min="3588" max="3588" width="9.375" style="1" hidden="1"/>
    <col min="3589" max="3840" width="9.125" style="1" hidden="1"/>
    <col min="3841" max="3841" width="9.375" style="1" hidden="1"/>
    <col min="3842" max="3843" width="70.625" style="1" hidden="1"/>
    <col min="3844" max="3844" width="9.375" style="1" hidden="1"/>
    <col min="3845" max="4096" width="9.125" style="1" hidden="1"/>
    <col min="4097" max="4097" width="9.375" style="1" hidden="1"/>
    <col min="4098" max="4099" width="70.625" style="1" hidden="1"/>
    <col min="4100" max="4100" width="9.375" style="1" hidden="1"/>
    <col min="4101" max="4352" width="9.125" style="1" hidden="1"/>
    <col min="4353" max="4353" width="9.375" style="1" hidden="1"/>
    <col min="4354" max="4355" width="70.625" style="1" hidden="1"/>
    <col min="4356" max="4356" width="9.375" style="1" hidden="1"/>
    <col min="4357" max="4608" width="9.125" style="1" hidden="1"/>
    <col min="4609" max="4609" width="9.375" style="1" hidden="1"/>
    <col min="4610" max="4611" width="70.625" style="1" hidden="1"/>
    <col min="4612" max="4612" width="9.375" style="1" hidden="1"/>
    <col min="4613" max="4864" width="9.125" style="1" hidden="1"/>
    <col min="4865" max="4865" width="9.375" style="1" hidden="1"/>
    <col min="4866" max="4867" width="70.625" style="1" hidden="1"/>
    <col min="4868" max="4868" width="9.375" style="1" hidden="1"/>
    <col min="4869" max="5120" width="9.125" style="1" hidden="1"/>
    <col min="5121" max="5121" width="9.375" style="1" hidden="1"/>
    <col min="5122" max="5123" width="70.625" style="1" hidden="1"/>
    <col min="5124" max="5124" width="9.375" style="1" hidden="1"/>
    <col min="5125" max="5376" width="9.125" style="1" hidden="1"/>
    <col min="5377" max="5377" width="9.375" style="1" hidden="1"/>
    <col min="5378" max="5379" width="70.625" style="1" hidden="1"/>
    <col min="5380" max="5380" width="9.375" style="1" hidden="1"/>
    <col min="5381" max="5632" width="9.125" style="1" hidden="1"/>
    <col min="5633" max="5633" width="9.375" style="1" hidden="1"/>
    <col min="5634" max="5635" width="70.625" style="1" hidden="1"/>
    <col min="5636" max="5636" width="9.375" style="1" hidden="1"/>
    <col min="5637" max="5888" width="9.125" style="1" hidden="1"/>
    <col min="5889" max="5889" width="9.375" style="1" hidden="1"/>
    <col min="5890" max="5891" width="70.625" style="1" hidden="1"/>
    <col min="5892" max="5892" width="9.375" style="1" hidden="1"/>
    <col min="5893" max="6144" width="9.125" style="1" hidden="1"/>
    <col min="6145" max="6145" width="9.375" style="1" hidden="1"/>
    <col min="6146" max="6147" width="70.625" style="1" hidden="1"/>
    <col min="6148" max="6148" width="9.375" style="1" hidden="1"/>
    <col min="6149" max="6400" width="9.125" style="1" hidden="1"/>
    <col min="6401" max="6401" width="9.375" style="1" hidden="1"/>
    <col min="6402" max="6403" width="70.625" style="1" hidden="1"/>
    <col min="6404" max="6404" width="9.375" style="1" hidden="1"/>
    <col min="6405" max="6656" width="9.125" style="1" hidden="1"/>
    <col min="6657" max="6657" width="9.375" style="1" hidden="1"/>
    <col min="6658" max="6659" width="70.625" style="1" hidden="1"/>
    <col min="6660" max="6660" width="9.375" style="1" hidden="1"/>
    <col min="6661" max="6912" width="9.125" style="1" hidden="1"/>
    <col min="6913" max="6913" width="9.375" style="1" hidden="1"/>
    <col min="6914" max="6915" width="70.625" style="1" hidden="1"/>
    <col min="6916" max="6916" width="9.375" style="1" hidden="1"/>
    <col min="6917" max="7168" width="9.125" style="1" hidden="1"/>
    <col min="7169" max="7169" width="9.375" style="1" hidden="1"/>
    <col min="7170" max="7171" width="70.625" style="1" hidden="1"/>
    <col min="7172" max="7172" width="9.375" style="1" hidden="1"/>
    <col min="7173" max="7424" width="9.125" style="1" hidden="1"/>
    <col min="7425" max="7425" width="9.375" style="1" hidden="1"/>
    <col min="7426" max="7427" width="70.625" style="1" hidden="1"/>
    <col min="7428" max="7428" width="9.375" style="1" hidden="1"/>
    <col min="7429" max="7680" width="9.125" style="1" hidden="1"/>
    <col min="7681" max="7681" width="9.375" style="1" hidden="1"/>
    <col min="7682" max="7683" width="70.625" style="1" hidden="1"/>
    <col min="7684" max="7684" width="9.375" style="1" hidden="1"/>
    <col min="7685" max="7936" width="9.125" style="1" hidden="1"/>
    <col min="7937" max="7937" width="9.375" style="1" hidden="1"/>
    <col min="7938" max="7939" width="70.625" style="1" hidden="1"/>
    <col min="7940" max="7940" width="9.375" style="1" hidden="1"/>
    <col min="7941" max="8192" width="9.125" style="1" hidden="1"/>
    <col min="8193" max="8193" width="9.375" style="1" hidden="1"/>
    <col min="8194" max="8195" width="70.625" style="1" hidden="1"/>
    <col min="8196" max="8196" width="9.375" style="1" hidden="1"/>
    <col min="8197" max="8448" width="9.125" style="1" hidden="1"/>
    <col min="8449" max="8449" width="9.375" style="1" hidden="1"/>
    <col min="8450" max="8451" width="70.625" style="1" hidden="1"/>
    <col min="8452" max="8452" width="9.375" style="1" hidden="1"/>
    <col min="8453" max="8704" width="9.125" style="1" hidden="1"/>
    <col min="8705" max="8705" width="9.375" style="1" hidden="1"/>
    <col min="8706" max="8707" width="70.625" style="1" hidden="1"/>
    <col min="8708" max="8708" width="9.375" style="1" hidden="1"/>
    <col min="8709" max="8960" width="9.125" style="1" hidden="1"/>
    <col min="8961" max="8961" width="9.375" style="1" hidden="1"/>
    <col min="8962" max="8963" width="70.625" style="1" hidden="1"/>
    <col min="8964" max="8964" width="9.375" style="1" hidden="1"/>
    <col min="8965" max="9216" width="9.125" style="1" hidden="1"/>
    <col min="9217" max="9217" width="9.375" style="1" hidden="1"/>
    <col min="9218" max="9219" width="70.625" style="1" hidden="1"/>
    <col min="9220" max="9220" width="9.375" style="1" hidden="1"/>
    <col min="9221" max="9472" width="9.125" style="1" hidden="1"/>
    <col min="9473" max="9473" width="9.375" style="1" hidden="1"/>
    <col min="9474" max="9475" width="70.625" style="1" hidden="1"/>
    <col min="9476" max="9476" width="9.375" style="1" hidden="1"/>
    <col min="9477" max="9728" width="9.125" style="1" hidden="1"/>
    <col min="9729" max="9729" width="9.375" style="1" hidden="1"/>
    <col min="9730" max="9731" width="70.625" style="1" hidden="1"/>
    <col min="9732" max="9732" width="9.375" style="1" hidden="1"/>
    <col min="9733" max="9984" width="9.125" style="1" hidden="1"/>
    <col min="9985" max="9985" width="9.375" style="1" hidden="1"/>
    <col min="9986" max="9987" width="70.625" style="1" hidden="1"/>
    <col min="9988" max="9988" width="9.375" style="1" hidden="1"/>
    <col min="9989" max="10240" width="9.125" style="1" hidden="1"/>
    <col min="10241" max="10241" width="9.375" style="1" hidden="1"/>
    <col min="10242" max="10243" width="70.625" style="1" hidden="1"/>
    <col min="10244" max="10244" width="9.375" style="1" hidden="1"/>
    <col min="10245" max="10496" width="9.125" style="1" hidden="1"/>
    <col min="10497" max="10497" width="9.375" style="1" hidden="1"/>
    <col min="10498" max="10499" width="70.625" style="1" hidden="1"/>
    <col min="10500" max="10500" width="9.375" style="1" hidden="1"/>
    <col min="10501" max="10752" width="9.125" style="1" hidden="1"/>
    <col min="10753" max="10753" width="9.375" style="1" hidden="1"/>
    <col min="10754" max="10755" width="70.625" style="1" hidden="1"/>
    <col min="10756" max="10756" width="9.375" style="1" hidden="1"/>
    <col min="10757" max="11008" width="9.125" style="1" hidden="1"/>
    <col min="11009" max="11009" width="9.375" style="1" hidden="1"/>
    <col min="11010" max="11011" width="70.625" style="1" hidden="1"/>
    <col min="11012" max="11012" width="9.375" style="1" hidden="1"/>
    <col min="11013" max="11264" width="9.125" style="1" hidden="1"/>
    <col min="11265" max="11265" width="9.375" style="1" hidden="1"/>
    <col min="11266" max="11267" width="70.625" style="1" hidden="1"/>
    <col min="11268" max="11268" width="9.375" style="1" hidden="1"/>
    <col min="11269" max="11520" width="9.125" style="1" hidden="1"/>
    <col min="11521" max="11521" width="9.375" style="1" hidden="1"/>
    <col min="11522" max="11523" width="70.625" style="1" hidden="1"/>
    <col min="11524" max="11524" width="9.375" style="1" hidden="1"/>
    <col min="11525" max="11776" width="9.125" style="1" hidden="1"/>
    <col min="11777" max="11777" width="9.375" style="1" hidden="1"/>
    <col min="11778" max="11779" width="70.625" style="1" hidden="1"/>
    <col min="11780" max="11780" width="9.375" style="1" hidden="1"/>
    <col min="11781" max="12032" width="9.125" style="1" hidden="1"/>
    <col min="12033" max="12033" width="9.375" style="1" hidden="1"/>
    <col min="12034" max="12035" width="70.625" style="1" hidden="1"/>
    <col min="12036" max="12036" width="9.375" style="1" hidden="1"/>
    <col min="12037" max="12288" width="9.125" style="1" hidden="1"/>
    <col min="12289" max="12289" width="9.375" style="1" hidden="1"/>
    <col min="12290" max="12291" width="70.625" style="1" hidden="1"/>
    <col min="12292" max="12292" width="9.375" style="1" hidden="1"/>
    <col min="12293" max="12544" width="9.125" style="1" hidden="1"/>
    <col min="12545" max="12545" width="9.375" style="1" hidden="1"/>
    <col min="12546" max="12547" width="70.625" style="1" hidden="1"/>
    <col min="12548" max="12548" width="9.375" style="1" hidden="1"/>
    <col min="12549" max="12800" width="9.125" style="1" hidden="1"/>
    <col min="12801" max="12801" width="9.375" style="1" hidden="1"/>
    <col min="12802" max="12803" width="70.625" style="1" hidden="1"/>
    <col min="12804" max="12804" width="9.375" style="1" hidden="1"/>
    <col min="12805" max="13056" width="9.125" style="1" hidden="1"/>
    <col min="13057" max="13057" width="9.375" style="1" hidden="1"/>
    <col min="13058" max="13059" width="70.625" style="1" hidden="1"/>
    <col min="13060" max="13060" width="9.375" style="1" hidden="1"/>
    <col min="13061" max="13312" width="9.125" style="1" hidden="1"/>
    <col min="13313" max="13313" width="9.375" style="1" hidden="1"/>
    <col min="13314" max="13315" width="70.625" style="1" hidden="1"/>
    <col min="13316" max="13316" width="9.375" style="1" hidden="1"/>
    <col min="13317" max="13568" width="9.125" style="1" hidden="1"/>
    <col min="13569" max="13569" width="9.375" style="1" hidden="1"/>
    <col min="13570" max="13571" width="70.625" style="1" hidden="1"/>
    <col min="13572" max="13572" width="9.375" style="1" hidden="1"/>
    <col min="13573" max="13824" width="9.125" style="1" hidden="1"/>
    <col min="13825" max="13825" width="9.375" style="1" hidden="1"/>
    <col min="13826" max="13827" width="70.625" style="1" hidden="1"/>
    <col min="13828" max="13828" width="9.375" style="1" hidden="1"/>
    <col min="13829" max="14080" width="9.125" style="1" hidden="1"/>
    <col min="14081" max="14081" width="9.375" style="1" hidden="1"/>
    <col min="14082" max="14083" width="70.625" style="1" hidden="1"/>
    <col min="14084" max="14084" width="9.375" style="1" hidden="1"/>
    <col min="14085" max="14336" width="9.125" style="1" hidden="1"/>
    <col min="14337" max="14337" width="9.375" style="1" hidden="1"/>
    <col min="14338" max="14339" width="70.625" style="1" hidden="1"/>
    <col min="14340" max="14340" width="9.375" style="1" hidden="1"/>
    <col min="14341" max="14592" width="9.125" style="1" hidden="1"/>
    <col min="14593" max="14593" width="9.375" style="1" hidden="1"/>
    <col min="14594" max="14595" width="70.625" style="1" hidden="1"/>
    <col min="14596" max="14596" width="9.375" style="1" hidden="1"/>
    <col min="14597" max="14848" width="9.125" style="1" hidden="1"/>
    <col min="14849" max="14849" width="9.375" style="1" hidden="1"/>
    <col min="14850" max="14851" width="70.625" style="1" hidden="1"/>
    <col min="14852" max="14852" width="9.375" style="1" hidden="1"/>
    <col min="14853" max="15104" width="9.125" style="1" hidden="1"/>
    <col min="15105" max="15105" width="9.375" style="1" hidden="1"/>
    <col min="15106" max="15107" width="70.625" style="1" hidden="1"/>
    <col min="15108" max="15108" width="9.375" style="1" hidden="1"/>
    <col min="15109" max="15360" width="9.125" style="1" hidden="1"/>
    <col min="15361" max="15361" width="9.375" style="1" hidden="1"/>
    <col min="15362" max="15363" width="70.625" style="1" hidden="1"/>
    <col min="15364" max="15364" width="9.375" style="1" hidden="1"/>
    <col min="15365" max="15616" width="9.125" style="1" hidden="1"/>
    <col min="15617" max="15617" width="9.375" style="1" hidden="1"/>
    <col min="15618" max="15619" width="70.625" style="1" hidden="1"/>
    <col min="15620" max="15620" width="9.375" style="1" hidden="1"/>
    <col min="15621" max="15872" width="9.125" style="1" hidden="1"/>
    <col min="15873" max="15873" width="9.375" style="1" hidden="1"/>
    <col min="15874" max="15875" width="70.625" style="1" hidden="1"/>
    <col min="15876" max="15876" width="9.375" style="1" hidden="1"/>
    <col min="15877" max="16128" width="9.125" style="1" hidden="1"/>
    <col min="16129" max="16129" width="9.375" style="1" hidden="1"/>
    <col min="16130" max="16131" width="70.625" style="1" hidden="1"/>
    <col min="16132" max="16132" width="9.375" style="1" hidden="1"/>
    <col min="16133" max="16384" width="9.125" style="1" hidden="1"/>
  </cols>
  <sheetData>
    <row r="1" spans="1:4" ht="36" customHeight="1" x14ac:dyDescent="0.2"/>
    <row r="2" spans="1:4" ht="18.75" customHeight="1" x14ac:dyDescent="0.2"/>
    <row r="3" spans="1:4" ht="21.75" customHeight="1" x14ac:dyDescent="0.2">
      <c r="A3" s="140" t="s">
        <v>557</v>
      </c>
      <c r="B3" s="141"/>
      <c r="C3" s="142" t="s">
        <v>556</v>
      </c>
      <c r="D3" s="142"/>
    </row>
    <row r="4" spans="1:4" ht="21.75" customHeight="1" x14ac:dyDescent="0.2">
      <c r="A4" s="141"/>
      <c r="B4" s="141"/>
      <c r="C4" s="142"/>
      <c r="D4" s="142"/>
    </row>
    <row r="5" spans="1:4" ht="21.75" customHeight="1" thickBot="1" x14ac:dyDescent="0.25">
      <c r="A5" s="139" t="s">
        <v>594</v>
      </c>
      <c r="B5" s="139"/>
      <c r="C5" s="143" t="s">
        <v>595</v>
      </c>
      <c r="D5" s="143"/>
    </row>
    <row r="6" spans="1:4" ht="33" customHeight="1" x14ac:dyDescent="0.2">
      <c r="A6" s="97" t="s">
        <v>29</v>
      </c>
      <c r="B6" s="98" t="s">
        <v>30</v>
      </c>
      <c r="C6" s="99" t="s">
        <v>31</v>
      </c>
      <c r="D6" s="100" t="s">
        <v>82</v>
      </c>
    </row>
    <row r="7" spans="1:4" ht="21" customHeight="1" x14ac:dyDescent="0.2">
      <c r="A7" s="120">
        <v>1</v>
      </c>
      <c r="B7" s="101" t="s">
        <v>326</v>
      </c>
      <c r="C7" s="102" t="s">
        <v>327</v>
      </c>
      <c r="D7" s="112">
        <v>1</v>
      </c>
    </row>
    <row r="8" spans="1:4" ht="21" customHeight="1" x14ac:dyDescent="0.2">
      <c r="A8" s="120">
        <v>2</v>
      </c>
      <c r="B8" s="101" t="s">
        <v>546</v>
      </c>
      <c r="C8" s="102" t="s">
        <v>544</v>
      </c>
      <c r="D8" s="112">
        <v>2</v>
      </c>
    </row>
    <row r="9" spans="1:4" ht="21" customHeight="1" x14ac:dyDescent="0.2">
      <c r="A9" s="120">
        <v>3</v>
      </c>
      <c r="B9" s="101" t="s">
        <v>128</v>
      </c>
      <c r="C9" s="102" t="s">
        <v>99</v>
      </c>
      <c r="D9" s="112">
        <v>3</v>
      </c>
    </row>
    <row r="10" spans="1:4" ht="21" customHeight="1" x14ac:dyDescent="0.2">
      <c r="A10" s="121">
        <v>3.1</v>
      </c>
      <c r="B10" s="103" t="s">
        <v>330</v>
      </c>
      <c r="C10" s="104" t="s">
        <v>328</v>
      </c>
      <c r="D10" s="113">
        <v>3.1</v>
      </c>
    </row>
    <row r="11" spans="1:4" ht="21" customHeight="1" x14ac:dyDescent="0.2">
      <c r="A11" s="122">
        <v>3.2</v>
      </c>
      <c r="B11" s="105" t="s">
        <v>331</v>
      </c>
      <c r="C11" s="106" t="s">
        <v>554</v>
      </c>
      <c r="D11" s="114">
        <v>3.2</v>
      </c>
    </row>
    <row r="12" spans="1:4" ht="21" customHeight="1" x14ac:dyDescent="0.2">
      <c r="A12" s="123">
        <v>3.3</v>
      </c>
      <c r="B12" s="107" t="s">
        <v>332</v>
      </c>
      <c r="C12" s="108" t="s">
        <v>329</v>
      </c>
      <c r="D12" s="115">
        <v>3.3</v>
      </c>
    </row>
    <row r="13" spans="1:4" ht="21" customHeight="1" x14ac:dyDescent="0.2">
      <c r="A13" s="120">
        <v>4</v>
      </c>
      <c r="B13" s="101" t="s">
        <v>129</v>
      </c>
      <c r="C13" s="102" t="s">
        <v>100</v>
      </c>
      <c r="D13" s="112">
        <v>4</v>
      </c>
    </row>
    <row r="14" spans="1:4" ht="21" customHeight="1" x14ac:dyDescent="0.2">
      <c r="A14" s="124">
        <v>4.0999999999999996</v>
      </c>
      <c r="B14" s="103" t="s">
        <v>38</v>
      </c>
      <c r="C14" s="104" t="s">
        <v>37</v>
      </c>
      <c r="D14" s="116">
        <v>4.0999999999999996</v>
      </c>
    </row>
    <row r="15" spans="1:4" ht="21" customHeight="1" x14ac:dyDescent="0.2">
      <c r="A15" s="125">
        <v>4.2</v>
      </c>
      <c r="B15" s="105" t="s">
        <v>41</v>
      </c>
      <c r="C15" s="106" t="s">
        <v>555</v>
      </c>
      <c r="D15" s="117">
        <v>4.2</v>
      </c>
    </row>
    <row r="16" spans="1:4" ht="21" customHeight="1" x14ac:dyDescent="0.2">
      <c r="A16" s="125">
        <v>4.3</v>
      </c>
      <c r="B16" s="105" t="s">
        <v>93</v>
      </c>
      <c r="C16" s="106" t="s">
        <v>94</v>
      </c>
      <c r="D16" s="117">
        <v>4.3</v>
      </c>
    </row>
    <row r="17" spans="1:4" ht="21" customHeight="1" x14ac:dyDescent="0.2">
      <c r="A17" s="125">
        <v>4.4000000000000004</v>
      </c>
      <c r="B17" s="105" t="s">
        <v>39</v>
      </c>
      <c r="C17" s="106" t="s">
        <v>47</v>
      </c>
      <c r="D17" s="117">
        <v>4.4000000000000004</v>
      </c>
    </row>
    <row r="18" spans="1:4" ht="21" customHeight="1" x14ac:dyDescent="0.2">
      <c r="A18" s="125">
        <v>4.5</v>
      </c>
      <c r="B18" s="105" t="s">
        <v>40</v>
      </c>
      <c r="C18" s="106" t="s">
        <v>48</v>
      </c>
      <c r="D18" s="117">
        <v>4.5</v>
      </c>
    </row>
    <row r="19" spans="1:4" ht="21" customHeight="1" x14ac:dyDescent="0.2">
      <c r="A19" s="126">
        <v>4.5999999999999996</v>
      </c>
      <c r="B19" s="107" t="s">
        <v>131</v>
      </c>
      <c r="C19" s="109" t="s">
        <v>130</v>
      </c>
      <c r="D19" s="118">
        <v>4.5999999999999996</v>
      </c>
    </row>
    <row r="20" spans="1:4" ht="21" customHeight="1" x14ac:dyDescent="0.2">
      <c r="A20" s="120">
        <v>5</v>
      </c>
      <c r="B20" s="101" t="s">
        <v>42</v>
      </c>
      <c r="C20" s="102" t="s">
        <v>43</v>
      </c>
      <c r="D20" s="112">
        <v>5</v>
      </c>
    </row>
    <row r="21" spans="1:4" ht="21" customHeight="1" x14ac:dyDescent="0.2">
      <c r="A21" s="120">
        <v>6</v>
      </c>
      <c r="B21" s="101" t="s">
        <v>44</v>
      </c>
      <c r="C21" s="102" t="s">
        <v>50</v>
      </c>
      <c r="D21" s="112">
        <v>6</v>
      </c>
    </row>
    <row r="22" spans="1:4" ht="21" customHeight="1" thickBot="1" x14ac:dyDescent="0.25">
      <c r="A22" s="127">
        <v>7</v>
      </c>
      <c r="B22" s="110" t="s">
        <v>46</v>
      </c>
      <c r="C22" s="111" t="s">
        <v>45</v>
      </c>
      <c r="D22" s="119">
        <v>7</v>
      </c>
    </row>
    <row r="23" spans="1:4" x14ac:dyDescent="0.2"/>
  </sheetData>
  <mergeCells count="4">
    <mergeCell ref="A5:B5"/>
    <mergeCell ref="A3:B4"/>
    <mergeCell ref="C3:D4"/>
    <mergeCell ref="C5:D5"/>
  </mergeCells>
  <hyperlinks>
    <hyperlink ref="B7:C7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3:C13" location="'3'!A1" display="الواردات السلعية، شهري"/>
    <hyperlink ref="B14:C14" location="'3.1'!A1" display="الواردات حسب الأقسام"/>
    <hyperlink ref="B17:C17" location="'3.4'!A1" display="الواردات حسب استخدام المواد"/>
    <hyperlink ref="B18:C18" location="'3.5'!A1" display="الواردات حسب طبيعة المواد"/>
    <hyperlink ref="B15:C15" location="'3.2'!A1" display="الواردات حسب مجموعات الدول "/>
    <hyperlink ref="B16:C16" location="'3.3'!A1" display="الواردات حسب الدول"/>
    <hyperlink ref="B20:C20" location="'4'!A1" display="نسبة الصادرات غير البترولية للواردات، شهري"/>
    <hyperlink ref="B21:C21" location="'5'!A1" display="نسبة الصادرات غير البترولية للواردات، سنوي"/>
    <hyperlink ref="B22:C22" location="'6'!A1" display="التبادل التجاري بين المملكة ودول مجلس التعاون الخليجي"/>
    <hyperlink ref="C7" location="'1'!C1" display="Merchandise Exports, Monthly"/>
    <hyperlink ref="C10" location="'3.1'!A1" display="Non-Oil Exports by Section"/>
    <hyperlink ref="C11" location="'3.2'!A1" display="Non-Oil Exports by Groups of Countries"/>
    <hyperlink ref="C12" location="'3.3'!A1" display="Non-Oil Exports by Country"/>
    <hyperlink ref="C13" location="'4'!A1" display="Merchandise Imports, Monthly"/>
    <hyperlink ref="C14" location="'4.1'!A1" display="Imports by Section"/>
    <hyperlink ref="C15" location="'4.2'!A1" display="Imports by Groups of Countries"/>
    <hyperlink ref="C16" location="'4.3'!A1" display="Imports by Country"/>
    <hyperlink ref="C17" location="'4.4'!A1" display="Imports by Utilization of Items"/>
    <hyperlink ref="C18" location="'4.5'!A1" display="Imports by Nature of Items"/>
    <hyperlink ref="C20" location="'5'!A1" display="Ratio of Non-oil Exports to Imports, Monthly"/>
    <hyperlink ref="C21" location="'6'!A1" display="Ratio of Non-oil Exports to Imports, Annual"/>
    <hyperlink ref="C22" location="'7'!A1" display="Trade with the GCC Countries"/>
    <hyperlink ref="B7" location="'1'!A1" display="الصادرات السلعية غير البترولية"/>
    <hyperlink ref="B10" location="'3.1'!A1" display="الصادرات غير البترولية حسب الأقسام"/>
    <hyperlink ref="B11" location="'3.2'!A1" display="الصادرات غير البترولية حسب مجموعات الدول"/>
    <hyperlink ref="B12" location="'3.3'!A1" display="الصادرات غير البترولية حسب الدول"/>
    <hyperlink ref="B13" location="'4'!A1" display="الواردات السلعية، شهري"/>
    <hyperlink ref="B14" location="'4.1'!A1" display="الواردات حسب الأقسام"/>
    <hyperlink ref="B15" location="'4.2'!A1" display="الواردات حسب مجموعات الدول "/>
    <hyperlink ref="B16" location="'4.3'!A1" display="الواردات حسب الدول"/>
    <hyperlink ref="B17" location="'4.4'!A1" display="الواردات حسب استخدام المواد"/>
    <hyperlink ref="B18" location="'4.5'!A1" display="الواردات حسب طبيعة المواد"/>
    <hyperlink ref="B20" location="'5'!A1" display="نسبة الصادرات غير البترولية للواردات، شهري"/>
    <hyperlink ref="B21" location="'6'!A1" display="نسبة الصادرات غير البترولية للواردات، سنوي"/>
    <hyperlink ref="B22" location="'7'!A1" display="التبادل التجاري بين المملكة ودول مجلس التعاون الخليجي"/>
    <hyperlink ref="B9" location="'3'!A1" display="الصادرات السلعية غير البترولية، شهري"/>
    <hyperlink ref="C9" location="'3'!A1" display="Non-oil Merchandise Exports, Monthly"/>
    <hyperlink ref="B8" location="'2'!A1" display="الصادرات البترولية، شهري"/>
    <hyperlink ref="C8" location="'2'!A1" display="Oil Exports, Monthly"/>
    <hyperlink ref="C19" location="'4.6'!A1" display="Imports by Mode of Transport and Customs Port"/>
    <hyperlink ref="B19" location="'4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&amp;Cwww.stats.gov.sa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I1" sqref="I1"/>
    </sheetView>
  </sheetViews>
  <sheetFormatPr defaultColWidth="8.625" defaultRowHeight="18" customHeight="1" x14ac:dyDescent="0.2"/>
  <cols>
    <col min="1" max="1" width="3.875" style="2" bestFit="1" customWidth="1"/>
    <col min="2" max="2" width="33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62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71" t="s">
        <v>78</v>
      </c>
    </row>
    <row r="2" spans="1:13" ht="42.75" customHeight="1" x14ac:dyDescent="0.2"/>
    <row r="3" spans="1:13" ht="23.25" customHeight="1" x14ac:dyDescent="0.25">
      <c r="A3" s="151" t="s">
        <v>103</v>
      </c>
      <c r="B3" s="151"/>
      <c r="C3" s="151"/>
      <c r="D3" s="151"/>
      <c r="E3" s="151"/>
      <c r="F3" s="151"/>
      <c r="G3" s="151"/>
      <c r="L3" s="2"/>
      <c r="M3" s="2"/>
    </row>
    <row r="4" spans="1:13" ht="23.25" customHeight="1" x14ac:dyDescent="0.2">
      <c r="A4" s="152" t="s">
        <v>49</v>
      </c>
      <c r="B4" s="152"/>
      <c r="C4" s="152"/>
      <c r="D4" s="152"/>
      <c r="E4" s="152"/>
      <c r="F4" s="152"/>
      <c r="G4" s="152"/>
      <c r="L4" s="2"/>
      <c r="M4" s="2"/>
    </row>
    <row r="5" spans="1:13" ht="18" customHeight="1" x14ac:dyDescent="0.2">
      <c r="A5" s="145" t="s">
        <v>85</v>
      </c>
      <c r="B5" s="153" t="s">
        <v>92</v>
      </c>
      <c r="C5" s="52" t="s">
        <v>558</v>
      </c>
      <c r="D5" s="52" t="s">
        <v>548</v>
      </c>
      <c r="E5" s="52" t="s">
        <v>558</v>
      </c>
      <c r="F5" s="154" t="s">
        <v>91</v>
      </c>
      <c r="G5" s="155" t="s">
        <v>84</v>
      </c>
      <c r="L5" s="2"/>
      <c r="M5" s="2"/>
    </row>
    <row r="6" spans="1:13" ht="18" customHeight="1" x14ac:dyDescent="0.2">
      <c r="A6" s="145"/>
      <c r="B6" s="153"/>
      <c r="C6" s="60">
        <v>2017</v>
      </c>
      <c r="D6" s="60">
        <v>2018</v>
      </c>
      <c r="E6" s="60">
        <v>2018</v>
      </c>
      <c r="F6" s="154"/>
      <c r="G6" s="155"/>
      <c r="L6" s="2"/>
      <c r="M6" s="2"/>
    </row>
    <row r="7" spans="1:13" ht="18" customHeight="1" x14ac:dyDescent="0.2">
      <c r="A7" s="145"/>
      <c r="B7" s="153"/>
      <c r="C7" s="148" t="s">
        <v>80</v>
      </c>
      <c r="D7" s="149"/>
      <c r="E7" s="150"/>
      <c r="F7" s="154"/>
      <c r="G7" s="155"/>
      <c r="L7" s="2"/>
      <c r="M7" s="2"/>
    </row>
    <row r="8" spans="1:13" ht="29.25" customHeight="1" x14ac:dyDescent="0.2">
      <c r="A8" s="6">
        <v>1</v>
      </c>
      <c r="B8" s="8" t="s">
        <v>2</v>
      </c>
      <c r="C8" s="61">
        <v>3468.7967739999999</v>
      </c>
      <c r="D8" s="61">
        <v>2812.1936179999998</v>
      </c>
      <c r="E8" s="61">
        <v>6967.9116629999999</v>
      </c>
      <c r="F8" s="10" t="s">
        <v>319</v>
      </c>
      <c r="G8" s="6">
        <v>1</v>
      </c>
      <c r="L8" s="2"/>
      <c r="M8" s="2"/>
    </row>
    <row r="9" spans="1:13" ht="29.25" customHeight="1" x14ac:dyDescent="0.2">
      <c r="A9" s="7">
        <v>2</v>
      </c>
      <c r="B9" s="9" t="s">
        <v>324</v>
      </c>
      <c r="C9" s="62">
        <v>1167.5816179999999</v>
      </c>
      <c r="D9" s="62">
        <v>1091.450544</v>
      </c>
      <c r="E9" s="62">
        <v>1075.2288020000001</v>
      </c>
      <c r="F9" s="11" t="s">
        <v>547</v>
      </c>
      <c r="G9" s="7">
        <v>2</v>
      </c>
      <c r="L9" s="2"/>
      <c r="M9" s="2"/>
    </row>
    <row r="10" spans="1:13" ht="29.25" customHeight="1" x14ac:dyDescent="0.2">
      <c r="A10" s="6">
        <v>3</v>
      </c>
      <c r="B10" s="8" t="s">
        <v>3</v>
      </c>
      <c r="C10" s="61">
        <v>1867.3666209999999</v>
      </c>
      <c r="D10" s="61">
        <v>1676.161521</v>
      </c>
      <c r="E10" s="61">
        <v>1765.899692</v>
      </c>
      <c r="F10" s="10" t="s">
        <v>86</v>
      </c>
      <c r="G10" s="6">
        <v>3</v>
      </c>
      <c r="L10" s="2"/>
      <c r="M10" s="2"/>
    </row>
    <row r="11" spans="1:13" ht="29.25" customHeight="1" x14ac:dyDescent="0.2">
      <c r="A11" s="7">
        <v>4</v>
      </c>
      <c r="B11" s="9" t="s">
        <v>4</v>
      </c>
      <c r="C11" s="62">
        <v>11580.344005000001</v>
      </c>
      <c r="D11" s="62">
        <v>13873.072485000001</v>
      </c>
      <c r="E11" s="62">
        <v>11992.845719000001</v>
      </c>
      <c r="F11" s="11" t="s">
        <v>87</v>
      </c>
      <c r="G11" s="7">
        <v>4</v>
      </c>
      <c r="L11" s="2"/>
      <c r="M11" s="2"/>
    </row>
    <row r="12" spans="1:13" ht="29.25" customHeight="1" x14ac:dyDescent="0.2">
      <c r="A12" s="6">
        <v>5</v>
      </c>
      <c r="B12" s="8" t="s">
        <v>32</v>
      </c>
      <c r="C12" s="61">
        <v>515.65848000000005</v>
      </c>
      <c r="D12" s="61">
        <v>321.30130800000001</v>
      </c>
      <c r="E12" s="61">
        <v>505.27389099999999</v>
      </c>
      <c r="F12" s="10" t="s">
        <v>88</v>
      </c>
      <c r="G12" s="6">
        <v>5</v>
      </c>
      <c r="L12" s="2"/>
      <c r="M12" s="2"/>
    </row>
    <row r="13" spans="1:13" ht="29.25" customHeight="1" x14ac:dyDescent="0.2">
      <c r="A13" s="7">
        <v>6</v>
      </c>
      <c r="B13" s="9" t="s">
        <v>5</v>
      </c>
      <c r="C13" s="62">
        <v>474.37196399999999</v>
      </c>
      <c r="D13" s="62">
        <v>433.05280599999998</v>
      </c>
      <c r="E13" s="62">
        <v>346.33175499999999</v>
      </c>
      <c r="F13" s="11" t="s">
        <v>6</v>
      </c>
      <c r="G13" s="7">
        <v>6</v>
      </c>
      <c r="L13" s="2"/>
      <c r="M13" s="2"/>
    </row>
    <row r="14" spans="1:13" ht="29.25" customHeight="1" x14ac:dyDescent="0.2">
      <c r="A14" s="6">
        <v>7</v>
      </c>
      <c r="B14" s="8" t="s">
        <v>7</v>
      </c>
      <c r="C14" s="61">
        <v>7038.2197560000004</v>
      </c>
      <c r="D14" s="61">
        <v>6058.639784</v>
      </c>
      <c r="E14" s="61">
        <v>5043.0926950000003</v>
      </c>
      <c r="F14" s="10" t="s">
        <v>8</v>
      </c>
      <c r="G14" s="6">
        <v>7</v>
      </c>
      <c r="L14" s="2"/>
      <c r="M14" s="2"/>
    </row>
    <row r="15" spans="1:13" ht="29.25" customHeight="1" x14ac:dyDescent="0.2">
      <c r="A15" s="7">
        <v>8</v>
      </c>
      <c r="B15" s="9" t="s">
        <v>9</v>
      </c>
      <c r="C15" s="62">
        <v>1341.605037</v>
      </c>
      <c r="D15" s="62">
        <v>1045.36328</v>
      </c>
      <c r="E15" s="62">
        <v>947.88239299999998</v>
      </c>
      <c r="F15" s="11" t="s">
        <v>10</v>
      </c>
      <c r="G15" s="7">
        <v>8</v>
      </c>
      <c r="L15" s="2"/>
      <c r="M15" s="2"/>
    </row>
    <row r="16" spans="1:13" ht="29.25" customHeight="1" x14ac:dyDescent="0.2">
      <c r="A16" s="6">
        <v>9</v>
      </c>
      <c r="B16" s="8" t="s">
        <v>11</v>
      </c>
      <c r="C16" s="61">
        <v>10720.105984</v>
      </c>
      <c r="D16" s="61">
        <v>10899.079039</v>
      </c>
      <c r="E16" s="61">
        <v>9267.8727560000007</v>
      </c>
      <c r="F16" s="10" t="s">
        <v>89</v>
      </c>
      <c r="G16" s="6">
        <v>9</v>
      </c>
      <c r="L16" s="2"/>
      <c r="M16" s="2"/>
    </row>
    <row r="17" spans="1:13" ht="29.25" customHeight="1" x14ac:dyDescent="0.2">
      <c r="A17" s="7">
        <v>10</v>
      </c>
      <c r="B17" s="9" t="s">
        <v>12</v>
      </c>
      <c r="C17" s="62">
        <v>1028.1196890000001</v>
      </c>
      <c r="D17" s="62">
        <v>875.14238999999998</v>
      </c>
      <c r="E17" s="62">
        <v>855.11101299999996</v>
      </c>
      <c r="F17" s="11" t="s">
        <v>90</v>
      </c>
      <c r="G17" s="7">
        <v>10</v>
      </c>
      <c r="L17" s="2"/>
      <c r="M17" s="2"/>
    </row>
    <row r="18" spans="1:13" ht="29.25" customHeight="1" thickBot="1" x14ac:dyDescent="0.25">
      <c r="A18" s="14">
        <v>11</v>
      </c>
      <c r="B18" s="15" t="s">
        <v>13</v>
      </c>
      <c r="C18" s="64"/>
      <c r="D18" s="64"/>
      <c r="E18" s="64"/>
      <c r="F18" s="16" t="s">
        <v>14</v>
      </c>
      <c r="G18" s="14">
        <v>11</v>
      </c>
      <c r="L18" s="2"/>
      <c r="M18" s="2"/>
    </row>
    <row r="19" spans="1:13" ht="19.5" customHeight="1" thickBot="1" x14ac:dyDescent="0.25">
      <c r="A19" s="17"/>
      <c r="B19" s="18" t="s">
        <v>79</v>
      </c>
      <c r="C19" s="63">
        <f>SUM(C8:C18)</f>
        <v>39202.169928000003</v>
      </c>
      <c r="D19" s="63">
        <f>SUM(D8:D18)</f>
        <v>39085.456774999999</v>
      </c>
      <c r="E19" s="63">
        <f>SUM(E8:E18)</f>
        <v>38767.450379000002</v>
      </c>
      <c r="F19" s="19" t="s">
        <v>1</v>
      </c>
      <c r="G19" s="20"/>
      <c r="L19" s="2"/>
      <c r="M19" s="2"/>
    </row>
    <row r="20" spans="1:13" ht="35.1" customHeight="1" x14ac:dyDescent="0.2">
      <c r="A20" s="1"/>
      <c r="B20" s="1"/>
      <c r="C20" s="59"/>
      <c r="D20" s="59"/>
      <c r="E20" s="59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&amp;Cwww.stats.gov.sa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4"/>
  <sheetViews>
    <sheetView showGridLines="0" rightToLeft="1" workbookViewId="0">
      <selection activeCell="I1" sqref="I1"/>
    </sheetView>
  </sheetViews>
  <sheetFormatPr defaultColWidth="8.625" defaultRowHeight="18" customHeight="1" x14ac:dyDescent="0.2"/>
  <cols>
    <col min="1" max="1" width="4.875" style="2" bestFit="1" customWidth="1"/>
    <col min="2" max="2" width="26.875" style="2" bestFit="1" customWidth="1"/>
    <col min="3" max="5" width="14.125" style="2" customWidth="1"/>
    <col min="6" max="6" width="27.62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71" t="s">
        <v>78</v>
      </c>
    </row>
    <row r="2" spans="1:13" ht="42.75" customHeight="1" x14ac:dyDescent="0.2"/>
    <row r="3" spans="1:13" ht="23.25" customHeight="1" x14ac:dyDescent="0.25">
      <c r="A3" s="151" t="s">
        <v>93</v>
      </c>
      <c r="B3" s="151"/>
      <c r="C3" s="151"/>
      <c r="D3" s="151"/>
      <c r="E3" s="151"/>
      <c r="F3" s="151"/>
      <c r="G3" s="151"/>
      <c r="L3" s="2"/>
      <c r="M3" s="2"/>
    </row>
    <row r="4" spans="1:13" ht="23.25" customHeight="1" x14ac:dyDescent="0.2">
      <c r="A4" s="152" t="s">
        <v>94</v>
      </c>
      <c r="B4" s="152"/>
      <c r="C4" s="152"/>
      <c r="D4" s="152"/>
      <c r="E4" s="152"/>
      <c r="F4" s="152"/>
      <c r="G4" s="152"/>
      <c r="L4" s="2"/>
      <c r="M4" s="2"/>
    </row>
    <row r="5" spans="1:13" ht="18" customHeight="1" x14ac:dyDescent="0.2">
      <c r="A5" s="145" t="s">
        <v>96</v>
      </c>
      <c r="B5" s="153" t="s">
        <v>97</v>
      </c>
      <c r="C5" s="52" t="s">
        <v>558</v>
      </c>
      <c r="D5" s="52" t="s">
        <v>548</v>
      </c>
      <c r="E5" s="52" t="s">
        <v>558</v>
      </c>
      <c r="F5" s="154" t="s">
        <v>23</v>
      </c>
      <c r="G5" s="155" t="s">
        <v>95</v>
      </c>
      <c r="L5" s="2"/>
      <c r="M5" s="2"/>
    </row>
    <row r="6" spans="1:13" ht="18" customHeight="1" x14ac:dyDescent="0.2">
      <c r="A6" s="145"/>
      <c r="B6" s="153"/>
      <c r="C6" s="60">
        <v>2017</v>
      </c>
      <c r="D6" s="60">
        <v>2018</v>
      </c>
      <c r="E6" s="60">
        <v>2018</v>
      </c>
      <c r="F6" s="154"/>
      <c r="G6" s="155"/>
      <c r="L6" s="2"/>
      <c r="M6" s="2"/>
    </row>
    <row r="7" spans="1:13" ht="18" customHeight="1" x14ac:dyDescent="0.2">
      <c r="A7" s="145"/>
      <c r="B7" s="153"/>
      <c r="C7" s="148" t="s">
        <v>80</v>
      </c>
      <c r="D7" s="149"/>
      <c r="E7" s="150"/>
      <c r="F7" s="154"/>
      <c r="G7" s="155"/>
      <c r="L7" s="2"/>
      <c r="M7" s="2"/>
    </row>
    <row r="8" spans="1:13" ht="20.100000000000001" customHeight="1" x14ac:dyDescent="0.2">
      <c r="A8" s="6">
        <v>1</v>
      </c>
      <c r="B8" s="21" t="s">
        <v>182</v>
      </c>
      <c r="C8" s="61">
        <v>5570.880701</v>
      </c>
      <c r="D8" s="61">
        <v>5866.3864789999998</v>
      </c>
      <c r="E8" s="61">
        <v>5796.8464610000001</v>
      </c>
      <c r="F8" s="40" t="s">
        <v>336</v>
      </c>
      <c r="G8" s="6">
        <v>1</v>
      </c>
      <c r="L8" s="2"/>
      <c r="M8" s="2"/>
    </row>
    <row r="9" spans="1:13" ht="20.100000000000001" customHeight="1" x14ac:dyDescent="0.2">
      <c r="A9" s="7">
        <v>2</v>
      </c>
      <c r="B9" s="22" t="s">
        <v>28</v>
      </c>
      <c r="C9" s="62">
        <v>2357.517319</v>
      </c>
      <c r="D9" s="62">
        <v>2139.2260040000001</v>
      </c>
      <c r="E9" s="62">
        <v>5782.3423119999998</v>
      </c>
      <c r="F9" s="41" t="s">
        <v>335</v>
      </c>
      <c r="G9" s="7">
        <v>2</v>
      </c>
      <c r="L9" s="2"/>
      <c r="M9" s="2"/>
    </row>
    <row r="10" spans="1:13" ht="20.100000000000001" customHeight="1" x14ac:dyDescent="0.2">
      <c r="A10" s="6">
        <v>3</v>
      </c>
      <c r="B10" s="21" t="s">
        <v>190</v>
      </c>
      <c r="C10" s="61">
        <v>6722.5956759999999</v>
      </c>
      <c r="D10" s="61">
        <v>5497.3891299999996</v>
      </c>
      <c r="E10" s="61">
        <v>4582.448461</v>
      </c>
      <c r="F10" s="40" t="s">
        <v>180</v>
      </c>
      <c r="G10" s="6">
        <v>3</v>
      </c>
      <c r="L10" s="2"/>
      <c r="M10" s="2"/>
    </row>
    <row r="11" spans="1:13" ht="20.100000000000001" customHeight="1" x14ac:dyDescent="0.2">
      <c r="A11" s="7">
        <v>4</v>
      </c>
      <c r="B11" s="22" t="s">
        <v>216</v>
      </c>
      <c r="C11" s="62">
        <v>2751.2232899999999</v>
      </c>
      <c r="D11" s="62">
        <v>2277.4445139999998</v>
      </c>
      <c r="E11" s="62">
        <v>2001.214845</v>
      </c>
      <c r="F11" s="41" t="s">
        <v>371</v>
      </c>
      <c r="G11" s="7">
        <v>4</v>
      </c>
      <c r="L11" s="2"/>
      <c r="M11" s="2"/>
    </row>
    <row r="12" spans="1:13" ht="20.100000000000001" customHeight="1" x14ac:dyDescent="0.2">
      <c r="A12" s="6">
        <v>5</v>
      </c>
      <c r="B12" s="21" t="s">
        <v>197</v>
      </c>
      <c r="C12" s="61">
        <v>1389.418101</v>
      </c>
      <c r="D12" s="61">
        <v>1881.0119549999999</v>
      </c>
      <c r="E12" s="61">
        <v>1745.4971410000001</v>
      </c>
      <c r="F12" s="40" t="s">
        <v>349</v>
      </c>
      <c r="G12" s="6">
        <v>5</v>
      </c>
      <c r="L12" s="2"/>
      <c r="M12" s="2"/>
    </row>
    <row r="13" spans="1:13" ht="20.100000000000001" customHeight="1" x14ac:dyDescent="0.2">
      <c r="A13" s="7">
        <v>6</v>
      </c>
      <c r="B13" s="22" t="s">
        <v>183</v>
      </c>
      <c r="C13" s="62">
        <v>1644.315431</v>
      </c>
      <c r="D13" s="62">
        <v>2184.1945719999999</v>
      </c>
      <c r="E13" s="62">
        <v>1481.4479349999999</v>
      </c>
      <c r="F13" s="41" t="s">
        <v>338</v>
      </c>
      <c r="G13" s="7">
        <v>6</v>
      </c>
      <c r="L13" s="2"/>
      <c r="M13" s="2"/>
    </row>
    <row r="14" spans="1:13" ht="20.100000000000001" customHeight="1" x14ac:dyDescent="0.2">
      <c r="A14" s="6">
        <v>7</v>
      </c>
      <c r="B14" s="21" t="s">
        <v>196</v>
      </c>
      <c r="C14" s="61">
        <v>1328.2722630000001</v>
      </c>
      <c r="D14" s="61">
        <v>2342.6459030000001</v>
      </c>
      <c r="E14" s="61">
        <v>1448.656324</v>
      </c>
      <c r="F14" s="40" t="s">
        <v>363</v>
      </c>
      <c r="G14" s="6">
        <v>7</v>
      </c>
      <c r="L14" s="2"/>
      <c r="M14" s="2"/>
    </row>
    <row r="15" spans="1:13" ht="20.100000000000001" customHeight="1" x14ac:dyDescent="0.2">
      <c r="A15" s="7">
        <v>8</v>
      </c>
      <c r="B15" s="22" t="s">
        <v>195</v>
      </c>
      <c r="C15" s="62">
        <v>1298.5440570000001</v>
      </c>
      <c r="D15" s="62">
        <v>2061.5636549999999</v>
      </c>
      <c r="E15" s="62">
        <v>1258.5603189999999</v>
      </c>
      <c r="F15" s="41" t="s">
        <v>351</v>
      </c>
      <c r="G15" s="7">
        <v>8</v>
      </c>
      <c r="L15" s="2"/>
      <c r="M15" s="2"/>
    </row>
    <row r="16" spans="1:13" ht="20.100000000000001" customHeight="1" x14ac:dyDescent="0.2">
      <c r="A16" s="6">
        <v>9</v>
      </c>
      <c r="B16" s="21" t="s">
        <v>193</v>
      </c>
      <c r="C16" s="61">
        <v>1551.8275180000001</v>
      </c>
      <c r="D16" s="61">
        <v>1253.3766230000001</v>
      </c>
      <c r="E16" s="61">
        <v>1187.2486309999999</v>
      </c>
      <c r="F16" s="40" t="s">
        <v>352</v>
      </c>
      <c r="G16" s="6">
        <v>9</v>
      </c>
      <c r="L16" s="2"/>
      <c r="M16" s="2"/>
    </row>
    <row r="17" spans="1:13" ht="20.100000000000001" customHeight="1" x14ac:dyDescent="0.2">
      <c r="A17" s="7">
        <v>10</v>
      </c>
      <c r="B17" s="22" t="s">
        <v>211</v>
      </c>
      <c r="C17" s="62">
        <v>854.72611800000004</v>
      </c>
      <c r="D17" s="62">
        <v>914.39654099999996</v>
      </c>
      <c r="E17" s="62">
        <v>764.58620599999995</v>
      </c>
      <c r="F17" s="41" t="s">
        <v>357</v>
      </c>
      <c r="G17" s="7">
        <v>10</v>
      </c>
      <c r="L17" s="2"/>
      <c r="M17" s="2"/>
    </row>
    <row r="18" spans="1:13" ht="20.100000000000001" customHeight="1" x14ac:dyDescent="0.2">
      <c r="A18" s="6">
        <v>11</v>
      </c>
      <c r="B18" s="21" t="s">
        <v>185</v>
      </c>
      <c r="C18" s="61">
        <v>782.29806499999995</v>
      </c>
      <c r="D18" s="61">
        <v>760.58874700000001</v>
      </c>
      <c r="E18" s="61">
        <v>742.96952899999997</v>
      </c>
      <c r="F18" s="40" t="s">
        <v>343</v>
      </c>
      <c r="G18" s="6">
        <v>11</v>
      </c>
      <c r="L18" s="2"/>
      <c r="M18" s="2"/>
    </row>
    <row r="19" spans="1:13" ht="20.100000000000001" customHeight="1" x14ac:dyDescent="0.2">
      <c r="A19" s="7">
        <v>12</v>
      </c>
      <c r="B19" s="22" t="s">
        <v>199</v>
      </c>
      <c r="C19" s="62">
        <v>715.82500000000005</v>
      </c>
      <c r="D19" s="62">
        <v>604.33923000000004</v>
      </c>
      <c r="E19" s="62">
        <v>642.01797499999998</v>
      </c>
      <c r="F19" s="41" t="s">
        <v>353</v>
      </c>
      <c r="G19" s="7">
        <v>12</v>
      </c>
      <c r="L19" s="2"/>
      <c r="M19" s="2"/>
    </row>
    <row r="20" spans="1:13" ht="20.100000000000001" customHeight="1" x14ac:dyDescent="0.2">
      <c r="A20" s="6">
        <v>13</v>
      </c>
      <c r="B20" s="21" t="s">
        <v>208</v>
      </c>
      <c r="C20" s="61">
        <v>553.15318200000002</v>
      </c>
      <c r="D20" s="61">
        <v>482.17720600000001</v>
      </c>
      <c r="E20" s="61">
        <v>624.96690000000001</v>
      </c>
      <c r="F20" s="40" t="s">
        <v>368</v>
      </c>
      <c r="G20" s="6">
        <v>13</v>
      </c>
      <c r="L20" s="2"/>
      <c r="M20" s="2"/>
    </row>
    <row r="21" spans="1:13" ht="20.100000000000001" customHeight="1" x14ac:dyDescent="0.2">
      <c r="A21" s="7">
        <v>14</v>
      </c>
      <c r="B21" s="22" t="s">
        <v>220</v>
      </c>
      <c r="C21" s="62">
        <v>674.26534200000003</v>
      </c>
      <c r="D21" s="62">
        <v>569.95467299999996</v>
      </c>
      <c r="E21" s="62">
        <v>556.22900400000003</v>
      </c>
      <c r="F21" s="41" t="s">
        <v>372</v>
      </c>
      <c r="G21" s="7">
        <v>14</v>
      </c>
      <c r="L21" s="2"/>
      <c r="M21" s="2"/>
    </row>
    <row r="22" spans="1:13" ht="20.100000000000001" customHeight="1" x14ac:dyDescent="0.2">
      <c r="A22" s="6">
        <v>15</v>
      </c>
      <c r="B22" s="21" t="s">
        <v>27</v>
      </c>
      <c r="C22" s="61">
        <v>384.69376899999997</v>
      </c>
      <c r="D22" s="61">
        <v>262.55127700000003</v>
      </c>
      <c r="E22" s="61">
        <v>540.42430400000001</v>
      </c>
      <c r="F22" s="40" t="s">
        <v>346</v>
      </c>
      <c r="G22" s="6">
        <v>15</v>
      </c>
      <c r="L22" s="2"/>
      <c r="M22" s="2"/>
    </row>
    <row r="23" spans="1:13" ht="20.100000000000001" customHeight="1" x14ac:dyDescent="0.2">
      <c r="A23" s="7">
        <v>16</v>
      </c>
      <c r="B23" s="22" t="s">
        <v>25</v>
      </c>
      <c r="C23" s="62">
        <v>483.74163800000002</v>
      </c>
      <c r="D23" s="62">
        <v>300.09529900000001</v>
      </c>
      <c r="E23" s="62">
        <v>534.47611900000004</v>
      </c>
      <c r="F23" s="41" t="s">
        <v>340</v>
      </c>
      <c r="G23" s="7">
        <v>16</v>
      </c>
      <c r="L23" s="2"/>
      <c r="M23" s="2"/>
    </row>
    <row r="24" spans="1:13" ht="20.100000000000001" customHeight="1" x14ac:dyDescent="0.2">
      <c r="A24" s="6">
        <v>17</v>
      </c>
      <c r="B24" s="21" t="s">
        <v>192</v>
      </c>
      <c r="C24" s="61">
        <v>522.02436399999999</v>
      </c>
      <c r="D24" s="61">
        <v>627.076367</v>
      </c>
      <c r="E24" s="61">
        <v>515.97993599999995</v>
      </c>
      <c r="F24" s="40" t="s">
        <v>358</v>
      </c>
      <c r="G24" s="6">
        <v>17</v>
      </c>
      <c r="L24" s="2"/>
      <c r="M24" s="2"/>
    </row>
    <row r="25" spans="1:13" ht="20.100000000000001" customHeight="1" x14ac:dyDescent="0.2">
      <c r="A25" s="7">
        <v>18</v>
      </c>
      <c r="B25" s="22" t="s">
        <v>201</v>
      </c>
      <c r="C25" s="62">
        <v>485.99256700000001</v>
      </c>
      <c r="D25" s="62">
        <v>395.120901</v>
      </c>
      <c r="E25" s="62">
        <v>505.76256100000001</v>
      </c>
      <c r="F25" s="41" t="s">
        <v>361</v>
      </c>
      <c r="G25" s="7">
        <v>18</v>
      </c>
      <c r="L25" s="2"/>
      <c r="M25" s="2"/>
    </row>
    <row r="26" spans="1:13" ht="20.100000000000001" customHeight="1" x14ac:dyDescent="0.2">
      <c r="A26" s="6">
        <v>19</v>
      </c>
      <c r="B26" s="21" t="s">
        <v>198</v>
      </c>
      <c r="C26" s="61">
        <v>456.74331999999998</v>
      </c>
      <c r="D26" s="61">
        <v>569.49632899999995</v>
      </c>
      <c r="E26" s="61">
        <v>495.371467</v>
      </c>
      <c r="F26" s="40" t="s">
        <v>362</v>
      </c>
      <c r="G26" s="6">
        <v>19</v>
      </c>
      <c r="L26" s="2"/>
      <c r="M26" s="2"/>
    </row>
    <row r="27" spans="1:13" ht="20.100000000000001" customHeight="1" x14ac:dyDescent="0.2">
      <c r="A27" s="7">
        <v>20</v>
      </c>
      <c r="B27" s="22" t="s">
        <v>187</v>
      </c>
      <c r="C27" s="62">
        <v>531.90132000000006</v>
      </c>
      <c r="D27" s="62">
        <v>473.35414500000002</v>
      </c>
      <c r="E27" s="62">
        <v>492.56190800000002</v>
      </c>
      <c r="F27" s="41" t="s">
        <v>344</v>
      </c>
      <c r="G27" s="7">
        <v>20</v>
      </c>
      <c r="L27" s="2"/>
      <c r="M27" s="2"/>
    </row>
    <row r="28" spans="1:13" ht="20.100000000000001" customHeight="1" x14ac:dyDescent="0.2">
      <c r="A28" s="6">
        <v>21</v>
      </c>
      <c r="B28" s="21" t="s">
        <v>221</v>
      </c>
      <c r="C28" s="61">
        <v>315.62407999999999</v>
      </c>
      <c r="D28" s="61">
        <v>561.25065400000005</v>
      </c>
      <c r="E28" s="61">
        <v>460.64423399999998</v>
      </c>
      <c r="F28" s="40" t="s">
        <v>374</v>
      </c>
      <c r="G28" s="6">
        <v>21</v>
      </c>
      <c r="L28" s="2"/>
      <c r="M28" s="2"/>
    </row>
    <row r="29" spans="1:13" ht="20.100000000000001" customHeight="1" x14ac:dyDescent="0.2">
      <c r="A29" s="7">
        <v>22</v>
      </c>
      <c r="B29" s="22" t="s">
        <v>202</v>
      </c>
      <c r="C29" s="62">
        <v>363.46213399999999</v>
      </c>
      <c r="D29" s="62">
        <v>436.37749400000001</v>
      </c>
      <c r="E29" s="62">
        <v>453.503443</v>
      </c>
      <c r="F29" s="41" t="s">
        <v>354</v>
      </c>
      <c r="G29" s="7">
        <v>22</v>
      </c>
      <c r="L29" s="2"/>
      <c r="M29" s="2"/>
    </row>
    <row r="30" spans="1:13" ht="20.100000000000001" customHeight="1" x14ac:dyDescent="0.2">
      <c r="A30" s="6">
        <v>23</v>
      </c>
      <c r="B30" s="21" t="s">
        <v>203</v>
      </c>
      <c r="C30" s="61">
        <v>226.24939599999999</v>
      </c>
      <c r="D30" s="61">
        <v>455.06393200000002</v>
      </c>
      <c r="E30" s="61">
        <v>444.33202499999999</v>
      </c>
      <c r="F30" s="40" t="s">
        <v>369</v>
      </c>
      <c r="G30" s="6">
        <v>23</v>
      </c>
      <c r="L30" s="2"/>
      <c r="M30" s="2"/>
    </row>
    <row r="31" spans="1:13" ht="20.100000000000001" customHeight="1" x14ac:dyDescent="0.2">
      <c r="A31" s="7">
        <v>24</v>
      </c>
      <c r="B31" s="22" t="s">
        <v>270</v>
      </c>
      <c r="C31" s="62">
        <v>398.70036499999998</v>
      </c>
      <c r="D31" s="62">
        <v>223.29449600000001</v>
      </c>
      <c r="E31" s="62">
        <v>371.45481999999998</v>
      </c>
      <c r="F31" s="41" t="s">
        <v>419</v>
      </c>
      <c r="G31" s="7">
        <v>24</v>
      </c>
      <c r="L31" s="2"/>
      <c r="M31" s="2"/>
    </row>
    <row r="32" spans="1:13" ht="20.100000000000001" customHeight="1" x14ac:dyDescent="0.2">
      <c r="A32" s="6">
        <v>25</v>
      </c>
      <c r="B32" s="21" t="s">
        <v>194</v>
      </c>
      <c r="C32" s="61">
        <v>295.11252999999999</v>
      </c>
      <c r="D32" s="61">
        <v>365.537803</v>
      </c>
      <c r="E32" s="61">
        <v>339.60020400000002</v>
      </c>
      <c r="F32" s="40" t="s">
        <v>350</v>
      </c>
      <c r="G32" s="6">
        <v>25</v>
      </c>
      <c r="L32" s="2"/>
      <c r="M32" s="2"/>
    </row>
    <row r="33" spans="1:13" ht="20.100000000000001" customHeight="1" x14ac:dyDescent="0.2">
      <c r="A33" s="7">
        <v>26</v>
      </c>
      <c r="B33" s="22" t="s">
        <v>188</v>
      </c>
      <c r="C33" s="62">
        <v>460.16043500000001</v>
      </c>
      <c r="D33" s="62">
        <v>592.88182600000005</v>
      </c>
      <c r="E33" s="62">
        <v>321.62792400000001</v>
      </c>
      <c r="F33" s="41" t="s">
        <v>341</v>
      </c>
      <c r="G33" s="7">
        <v>26</v>
      </c>
      <c r="L33" s="2"/>
      <c r="M33" s="2"/>
    </row>
    <row r="34" spans="1:13" ht="20.100000000000001" customHeight="1" x14ac:dyDescent="0.2">
      <c r="A34" s="6">
        <v>27</v>
      </c>
      <c r="B34" s="21" t="s">
        <v>239</v>
      </c>
      <c r="C34" s="61">
        <v>117.752262</v>
      </c>
      <c r="D34" s="61">
        <v>98.929457999999997</v>
      </c>
      <c r="E34" s="61">
        <v>310.549105</v>
      </c>
      <c r="F34" s="40" t="s">
        <v>400</v>
      </c>
      <c r="G34" s="6">
        <v>27</v>
      </c>
      <c r="L34" s="2"/>
      <c r="M34" s="2"/>
    </row>
    <row r="35" spans="1:13" ht="20.100000000000001" customHeight="1" x14ac:dyDescent="0.2">
      <c r="A35" s="7">
        <v>28</v>
      </c>
      <c r="B35" s="22" t="s">
        <v>186</v>
      </c>
      <c r="C35" s="62">
        <v>328.36801400000002</v>
      </c>
      <c r="D35" s="62">
        <v>259.017179</v>
      </c>
      <c r="E35" s="62">
        <v>298.13444299999998</v>
      </c>
      <c r="F35" s="41" t="s">
        <v>345</v>
      </c>
      <c r="G35" s="7">
        <v>28</v>
      </c>
      <c r="L35" s="2"/>
      <c r="M35" s="2"/>
    </row>
    <row r="36" spans="1:13" ht="20.100000000000001" customHeight="1" x14ac:dyDescent="0.2">
      <c r="A36" s="6">
        <v>29</v>
      </c>
      <c r="B36" s="21" t="s">
        <v>224</v>
      </c>
      <c r="C36" s="61">
        <v>273.00772899999998</v>
      </c>
      <c r="D36" s="61">
        <v>375.37574699999999</v>
      </c>
      <c r="E36" s="61">
        <v>285.61277000000001</v>
      </c>
      <c r="F36" s="40" t="s">
        <v>390</v>
      </c>
      <c r="G36" s="6">
        <v>29</v>
      </c>
      <c r="L36" s="2"/>
      <c r="M36" s="2"/>
    </row>
    <row r="37" spans="1:13" ht="20.100000000000001" customHeight="1" x14ac:dyDescent="0.2">
      <c r="A37" s="7">
        <v>30</v>
      </c>
      <c r="B37" s="22" t="s">
        <v>280</v>
      </c>
      <c r="C37" s="62">
        <v>270.92555299999998</v>
      </c>
      <c r="D37" s="62">
        <v>276.81212299999999</v>
      </c>
      <c r="E37" s="62">
        <v>259.33074499999998</v>
      </c>
      <c r="F37" s="41" t="s">
        <v>404</v>
      </c>
      <c r="G37" s="7">
        <v>30</v>
      </c>
      <c r="L37" s="2"/>
      <c r="M37" s="2"/>
    </row>
    <row r="38" spans="1:13" ht="20.100000000000001" customHeight="1" x14ac:dyDescent="0.2">
      <c r="A38" s="6">
        <v>31</v>
      </c>
      <c r="B38" s="21" t="s">
        <v>189</v>
      </c>
      <c r="C38" s="61">
        <v>208.33437499999999</v>
      </c>
      <c r="D38" s="61">
        <v>187.82987900000001</v>
      </c>
      <c r="E38" s="61">
        <v>185.83327299999999</v>
      </c>
      <c r="F38" s="40" t="s">
        <v>342</v>
      </c>
      <c r="G38" s="6">
        <v>31</v>
      </c>
      <c r="L38" s="2"/>
      <c r="M38" s="2"/>
    </row>
    <row r="39" spans="1:13" ht="20.100000000000001" customHeight="1" x14ac:dyDescent="0.2">
      <c r="A39" s="7">
        <v>32</v>
      </c>
      <c r="B39" s="22" t="s">
        <v>223</v>
      </c>
      <c r="C39" s="62">
        <v>196.65520699999999</v>
      </c>
      <c r="D39" s="62">
        <v>152.81650999999999</v>
      </c>
      <c r="E39" s="62">
        <v>184.42458099999999</v>
      </c>
      <c r="F39" s="41" t="s">
        <v>410</v>
      </c>
      <c r="G39" s="7">
        <v>32</v>
      </c>
      <c r="L39" s="2"/>
      <c r="M39" s="2"/>
    </row>
    <row r="40" spans="1:13" ht="20.100000000000001" customHeight="1" x14ac:dyDescent="0.2">
      <c r="A40" s="6">
        <v>33</v>
      </c>
      <c r="B40" s="21" t="s">
        <v>205</v>
      </c>
      <c r="C40" s="61">
        <v>326.43216799999999</v>
      </c>
      <c r="D40" s="61">
        <v>260.70721900000001</v>
      </c>
      <c r="E40" s="61">
        <v>181.115184</v>
      </c>
      <c r="F40" s="40" t="s">
        <v>360</v>
      </c>
      <c r="G40" s="6">
        <v>33</v>
      </c>
      <c r="L40" s="2"/>
      <c r="M40" s="2"/>
    </row>
    <row r="41" spans="1:13" ht="20.100000000000001" customHeight="1" x14ac:dyDescent="0.2">
      <c r="A41" s="7">
        <v>34</v>
      </c>
      <c r="B41" s="22" t="s">
        <v>257</v>
      </c>
      <c r="C41" s="62">
        <v>203.69499099999999</v>
      </c>
      <c r="D41" s="62">
        <v>244.23256499999999</v>
      </c>
      <c r="E41" s="62">
        <v>180.04696899999999</v>
      </c>
      <c r="F41" s="41" t="s">
        <v>416</v>
      </c>
      <c r="G41" s="7">
        <v>34</v>
      </c>
      <c r="L41" s="2"/>
      <c r="M41" s="2"/>
    </row>
    <row r="42" spans="1:13" ht="20.100000000000001" customHeight="1" x14ac:dyDescent="0.2">
      <c r="A42" s="6">
        <v>35</v>
      </c>
      <c r="B42" s="21" t="s">
        <v>226</v>
      </c>
      <c r="C42" s="61">
        <v>147.77571599999999</v>
      </c>
      <c r="D42" s="61">
        <v>171.74892199999999</v>
      </c>
      <c r="E42" s="61">
        <v>164.81174300000001</v>
      </c>
      <c r="F42" s="40" t="s">
        <v>409</v>
      </c>
      <c r="G42" s="6">
        <v>35</v>
      </c>
      <c r="L42" s="2"/>
      <c r="M42" s="2"/>
    </row>
    <row r="43" spans="1:13" ht="20.100000000000001" customHeight="1" x14ac:dyDescent="0.2">
      <c r="A43" s="7">
        <v>36</v>
      </c>
      <c r="B43" s="22" t="s">
        <v>222</v>
      </c>
      <c r="C43" s="62">
        <v>244.93511699999999</v>
      </c>
      <c r="D43" s="62">
        <v>54.896819999999998</v>
      </c>
      <c r="E43" s="62">
        <v>150.10565299999999</v>
      </c>
      <c r="F43" s="41" t="s">
        <v>376</v>
      </c>
      <c r="G43" s="7">
        <v>36</v>
      </c>
      <c r="L43" s="2"/>
      <c r="M43" s="2"/>
    </row>
    <row r="44" spans="1:13" ht="20.100000000000001" customHeight="1" x14ac:dyDescent="0.2">
      <c r="A44" s="6">
        <v>37</v>
      </c>
      <c r="B44" s="21" t="s">
        <v>241</v>
      </c>
      <c r="C44" s="61">
        <v>248.449566</v>
      </c>
      <c r="D44" s="61">
        <v>180.13969299999999</v>
      </c>
      <c r="E44" s="61">
        <v>147.047572</v>
      </c>
      <c r="F44" s="40" t="s">
        <v>426</v>
      </c>
      <c r="G44" s="6">
        <v>37</v>
      </c>
      <c r="L44" s="2"/>
      <c r="M44" s="2"/>
    </row>
    <row r="45" spans="1:13" ht="20.100000000000001" customHeight="1" x14ac:dyDescent="0.2">
      <c r="A45" s="7">
        <v>38</v>
      </c>
      <c r="B45" s="22" t="s">
        <v>206</v>
      </c>
      <c r="C45" s="62">
        <v>211.60003699999999</v>
      </c>
      <c r="D45" s="62">
        <v>198.68369100000001</v>
      </c>
      <c r="E45" s="62">
        <v>142.35463100000001</v>
      </c>
      <c r="F45" s="41" t="s">
        <v>355</v>
      </c>
      <c r="G45" s="7">
        <v>38</v>
      </c>
      <c r="L45" s="2"/>
      <c r="M45" s="2"/>
    </row>
    <row r="46" spans="1:13" ht="20.100000000000001" customHeight="1" x14ac:dyDescent="0.2">
      <c r="A46" s="6">
        <v>39</v>
      </c>
      <c r="B46" s="21" t="s">
        <v>253</v>
      </c>
      <c r="C46" s="61">
        <v>153.815731</v>
      </c>
      <c r="D46" s="61">
        <v>214.13496799999999</v>
      </c>
      <c r="E46" s="61">
        <v>131.97951599999999</v>
      </c>
      <c r="F46" s="40" t="s">
        <v>384</v>
      </c>
      <c r="G46" s="6">
        <v>39</v>
      </c>
      <c r="L46" s="2"/>
      <c r="M46" s="2"/>
    </row>
    <row r="47" spans="1:13" ht="20.100000000000001" customHeight="1" x14ac:dyDescent="0.2">
      <c r="A47" s="7">
        <v>40</v>
      </c>
      <c r="B47" s="22" t="s">
        <v>184</v>
      </c>
      <c r="C47" s="62">
        <v>185.596486</v>
      </c>
      <c r="D47" s="62">
        <v>172.86971</v>
      </c>
      <c r="E47" s="62">
        <v>122.30659</v>
      </c>
      <c r="F47" s="41" t="s">
        <v>337</v>
      </c>
      <c r="G47" s="7">
        <v>40</v>
      </c>
      <c r="L47" s="2"/>
      <c r="M47" s="2"/>
    </row>
    <row r="48" spans="1:13" ht="20.100000000000001" customHeight="1" x14ac:dyDescent="0.2">
      <c r="A48" s="6">
        <v>41</v>
      </c>
      <c r="B48" s="21" t="s">
        <v>191</v>
      </c>
      <c r="C48" s="61">
        <v>136.16587899999999</v>
      </c>
      <c r="D48" s="61">
        <v>137.55830700000001</v>
      </c>
      <c r="E48" s="61">
        <v>112.925386</v>
      </c>
      <c r="F48" s="40" t="s">
        <v>347</v>
      </c>
      <c r="G48" s="6">
        <v>41</v>
      </c>
      <c r="L48" s="2"/>
      <c r="M48" s="2"/>
    </row>
    <row r="49" spans="1:13" ht="20.100000000000001" customHeight="1" x14ac:dyDescent="0.2">
      <c r="A49" s="7">
        <v>42</v>
      </c>
      <c r="B49" s="22" t="s">
        <v>24</v>
      </c>
      <c r="C49" s="62">
        <v>122.037972</v>
      </c>
      <c r="D49" s="62">
        <v>110.321038</v>
      </c>
      <c r="E49" s="62">
        <v>110.666939</v>
      </c>
      <c r="F49" s="41" t="s">
        <v>339</v>
      </c>
      <c r="G49" s="7">
        <v>42</v>
      </c>
      <c r="L49" s="2"/>
      <c r="M49" s="2"/>
    </row>
    <row r="50" spans="1:13" ht="20.100000000000001" customHeight="1" x14ac:dyDescent="0.2">
      <c r="A50" s="6">
        <v>43</v>
      </c>
      <c r="B50" s="21" t="s">
        <v>250</v>
      </c>
      <c r="C50" s="61">
        <v>126.497168</v>
      </c>
      <c r="D50" s="61">
        <v>70.074877999999998</v>
      </c>
      <c r="E50" s="61">
        <v>94.129115999999996</v>
      </c>
      <c r="F50" s="40" t="s">
        <v>393</v>
      </c>
      <c r="G50" s="6">
        <v>43</v>
      </c>
      <c r="L50" s="2"/>
      <c r="M50" s="2"/>
    </row>
    <row r="51" spans="1:13" ht="20.100000000000001" customHeight="1" x14ac:dyDescent="0.2">
      <c r="A51" s="7">
        <v>44</v>
      </c>
      <c r="B51" s="22" t="s">
        <v>207</v>
      </c>
      <c r="C51" s="62">
        <v>113.00313300000001</v>
      </c>
      <c r="D51" s="62">
        <v>99.075705999999997</v>
      </c>
      <c r="E51" s="62">
        <v>90.860814000000005</v>
      </c>
      <c r="F51" s="41" t="s">
        <v>370</v>
      </c>
      <c r="G51" s="7">
        <v>44</v>
      </c>
      <c r="L51" s="2"/>
      <c r="M51" s="2"/>
    </row>
    <row r="52" spans="1:13" ht="20.100000000000001" customHeight="1" x14ac:dyDescent="0.2">
      <c r="A52" s="6">
        <v>45</v>
      </c>
      <c r="B52" s="21" t="s">
        <v>251</v>
      </c>
      <c r="C52" s="61">
        <v>93.130219999999994</v>
      </c>
      <c r="D52" s="61">
        <v>130.21584100000001</v>
      </c>
      <c r="E52" s="61">
        <v>88.741637999999995</v>
      </c>
      <c r="F52" s="40" t="s">
        <v>425</v>
      </c>
      <c r="G52" s="6">
        <v>45</v>
      </c>
      <c r="L52" s="2"/>
      <c r="M52" s="2"/>
    </row>
    <row r="53" spans="1:13" ht="20.100000000000001" customHeight="1" x14ac:dyDescent="0.2">
      <c r="A53" s="7">
        <v>46</v>
      </c>
      <c r="B53" s="22" t="s">
        <v>262</v>
      </c>
      <c r="C53" s="62">
        <v>45.294035999999998</v>
      </c>
      <c r="D53" s="62">
        <v>76.553152999999995</v>
      </c>
      <c r="E53" s="62">
        <v>82.362511999999995</v>
      </c>
      <c r="F53" s="41" t="s">
        <v>432</v>
      </c>
      <c r="G53" s="7">
        <v>46</v>
      </c>
      <c r="L53" s="2"/>
      <c r="M53" s="2"/>
    </row>
    <row r="54" spans="1:13" ht="20.100000000000001" customHeight="1" x14ac:dyDescent="0.2">
      <c r="A54" s="6">
        <v>47</v>
      </c>
      <c r="B54" s="21" t="s">
        <v>213</v>
      </c>
      <c r="C54" s="61">
        <v>254.34146100000001</v>
      </c>
      <c r="D54" s="61">
        <v>112.42773099999999</v>
      </c>
      <c r="E54" s="61">
        <v>79.465967000000006</v>
      </c>
      <c r="F54" s="40" t="s">
        <v>367</v>
      </c>
      <c r="G54" s="6">
        <v>47</v>
      </c>
      <c r="L54" s="2"/>
      <c r="M54" s="2"/>
    </row>
    <row r="55" spans="1:13" ht="20.100000000000001" customHeight="1" x14ac:dyDescent="0.2">
      <c r="A55" s="7">
        <v>48</v>
      </c>
      <c r="B55" s="22" t="s">
        <v>204</v>
      </c>
      <c r="C55" s="62">
        <v>68.053383999999994</v>
      </c>
      <c r="D55" s="62">
        <v>61.492570000000001</v>
      </c>
      <c r="E55" s="62">
        <v>75.989183999999995</v>
      </c>
      <c r="F55" s="41" t="s">
        <v>348</v>
      </c>
      <c r="G55" s="7">
        <v>48</v>
      </c>
      <c r="L55" s="2"/>
      <c r="M55" s="2"/>
    </row>
    <row r="56" spans="1:13" ht="20.100000000000001" customHeight="1" x14ac:dyDescent="0.2">
      <c r="A56" s="6">
        <v>49</v>
      </c>
      <c r="B56" s="21" t="s">
        <v>237</v>
      </c>
      <c r="C56" s="61">
        <v>131.55016900000001</v>
      </c>
      <c r="D56" s="61">
        <v>66.061504999999997</v>
      </c>
      <c r="E56" s="61">
        <v>74.131395999999995</v>
      </c>
      <c r="F56" s="40" t="s">
        <v>386</v>
      </c>
      <c r="G56" s="6">
        <v>49</v>
      </c>
      <c r="L56" s="2"/>
      <c r="M56" s="2"/>
    </row>
    <row r="57" spans="1:13" ht="20.100000000000001" customHeight="1" x14ac:dyDescent="0.2">
      <c r="A57" s="7">
        <v>50</v>
      </c>
      <c r="B57" s="22" t="s">
        <v>228</v>
      </c>
      <c r="C57" s="62">
        <v>8.9864069999999998</v>
      </c>
      <c r="D57" s="62">
        <v>9.5006409999999999</v>
      </c>
      <c r="E57" s="62">
        <v>69.347773000000004</v>
      </c>
      <c r="F57" s="41" t="s">
        <v>389</v>
      </c>
      <c r="G57" s="7">
        <v>50</v>
      </c>
      <c r="L57" s="2"/>
      <c r="M57" s="2"/>
    </row>
    <row r="58" spans="1:13" ht="20.100000000000001" customHeight="1" x14ac:dyDescent="0.2">
      <c r="A58" s="6">
        <v>51</v>
      </c>
      <c r="B58" s="21" t="s">
        <v>230</v>
      </c>
      <c r="C58" s="61">
        <v>32.821649999999998</v>
      </c>
      <c r="D58" s="61">
        <v>28.108544999999999</v>
      </c>
      <c r="E58" s="61">
        <v>68.230176999999998</v>
      </c>
      <c r="F58" s="40" t="s">
        <v>392</v>
      </c>
      <c r="G58" s="6">
        <v>51</v>
      </c>
      <c r="L58" s="2"/>
      <c r="M58" s="2"/>
    </row>
    <row r="59" spans="1:13" ht="20.100000000000001" customHeight="1" x14ac:dyDescent="0.2">
      <c r="A59" s="7">
        <v>52</v>
      </c>
      <c r="B59" s="22" t="s">
        <v>210</v>
      </c>
      <c r="C59" s="62">
        <v>42.157251000000002</v>
      </c>
      <c r="D59" s="62">
        <v>47.827356000000002</v>
      </c>
      <c r="E59" s="62">
        <v>64.659921999999995</v>
      </c>
      <c r="F59" s="41" t="s">
        <v>365</v>
      </c>
      <c r="G59" s="7">
        <v>52</v>
      </c>
      <c r="L59" s="2"/>
      <c r="M59" s="2"/>
    </row>
    <row r="60" spans="1:13" ht="20.100000000000001" customHeight="1" x14ac:dyDescent="0.2">
      <c r="A60" s="6">
        <v>53</v>
      </c>
      <c r="B60" s="21" t="s">
        <v>246</v>
      </c>
      <c r="C60" s="61">
        <v>340.162893</v>
      </c>
      <c r="D60" s="61">
        <v>181.15535800000001</v>
      </c>
      <c r="E60" s="61">
        <v>64.408253999999999</v>
      </c>
      <c r="F60" s="40" t="s">
        <v>382</v>
      </c>
      <c r="G60" s="6">
        <v>53</v>
      </c>
      <c r="L60" s="2"/>
      <c r="M60" s="2"/>
    </row>
    <row r="61" spans="1:13" ht="20.100000000000001" customHeight="1" x14ac:dyDescent="0.2">
      <c r="A61" s="7">
        <v>54</v>
      </c>
      <c r="B61" s="22" t="s">
        <v>266</v>
      </c>
      <c r="C61" s="62">
        <v>79.468711999999996</v>
      </c>
      <c r="D61" s="62">
        <v>64.384462999999997</v>
      </c>
      <c r="E61" s="62">
        <v>61.955126999999997</v>
      </c>
      <c r="F61" s="41" t="s">
        <v>447</v>
      </c>
      <c r="G61" s="7">
        <v>54</v>
      </c>
      <c r="L61" s="2"/>
      <c r="M61" s="2"/>
    </row>
    <row r="62" spans="1:13" ht="20.100000000000001" customHeight="1" x14ac:dyDescent="0.2">
      <c r="A62" s="6">
        <v>55</v>
      </c>
      <c r="B62" s="21" t="s">
        <v>240</v>
      </c>
      <c r="C62" s="61">
        <v>259.67438099999998</v>
      </c>
      <c r="D62" s="61">
        <v>115.70158000000001</v>
      </c>
      <c r="E62" s="61">
        <v>53.893163000000001</v>
      </c>
      <c r="F62" s="40" t="s">
        <v>407</v>
      </c>
      <c r="G62" s="6">
        <v>55</v>
      </c>
      <c r="L62" s="2"/>
      <c r="M62" s="2"/>
    </row>
    <row r="63" spans="1:13" ht="20.100000000000001" customHeight="1" x14ac:dyDescent="0.2">
      <c r="A63" s="7">
        <v>56</v>
      </c>
      <c r="B63" s="22" t="s">
        <v>225</v>
      </c>
      <c r="C63" s="62">
        <v>47.017583999999999</v>
      </c>
      <c r="D63" s="62">
        <v>61.652379000000003</v>
      </c>
      <c r="E63" s="62">
        <v>53.485712999999997</v>
      </c>
      <c r="F63" s="41" t="s">
        <v>378</v>
      </c>
      <c r="G63" s="7">
        <v>56</v>
      </c>
      <c r="L63" s="2"/>
      <c r="M63" s="2"/>
    </row>
    <row r="64" spans="1:13" ht="20.100000000000001" customHeight="1" x14ac:dyDescent="0.2">
      <c r="A64" s="6">
        <v>57</v>
      </c>
      <c r="B64" s="21" t="s">
        <v>219</v>
      </c>
      <c r="C64" s="61">
        <v>39.668823000000003</v>
      </c>
      <c r="D64" s="61">
        <v>57.749074999999998</v>
      </c>
      <c r="E64" s="61">
        <v>49.341900000000003</v>
      </c>
      <c r="F64" s="40" t="s">
        <v>364</v>
      </c>
      <c r="G64" s="6">
        <v>57</v>
      </c>
      <c r="L64" s="2"/>
      <c r="M64" s="2"/>
    </row>
    <row r="65" spans="1:13" ht="20.100000000000001" customHeight="1" x14ac:dyDescent="0.2">
      <c r="A65" s="7">
        <v>58</v>
      </c>
      <c r="B65" s="22" t="s">
        <v>212</v>
      </c>
      <c r="C65" s="62">
        <v>7.5043179999999996</v>
      </c>
      <c r="D65" s="62">
        <v>11.79574</v>
      </c>
      <c r="E65" s="62">
        <v>48.000684</v>
      </c>
      <c r="F65" s="41" t="s">
        <v>359</v>
      </c>
      <c r="G65" s="7">
        <v>58</v>
      </c>
      <c r="L65" s="2"/>
      <c r="M65" s="2"/>
    </row>
    <row r="66" spans="1:13" ht="20.100000000000001" customHeight="1" x14ac:dyDescent="0.2">
      <c r="A66" s="6">
        <v>59</v>
      </c>
      <c r="B66" s="21" t="s">
        <v>282</v>
      </c>
      <c r="C66" s="61">
        <v>252.73684900000001</v>
      </c>
      <c r="D66" s="61">
        <v>39.114161000000003</v>
      </c>
      <c r="E66" s="61">
        <v>37.944586000000001</v>
      </c>
      <c r="F66" s="40" t="s">
        <v>417</v>
      </c>
      <c r="G66" s="6">
        <v>59</v>
      </c>
      <c r="L66" s="2"/>
      <c r="M66" s="2"/>
    </row>
    <row r="67" spans="1:13" ht="20.100000000000001" customHeight="1" x14ac:dyDescent="0.2">
      <c r="A67" s="7">
        <v>60</v>
      </c>
      <c r="B67" s="22" t="s">
        <v>252</v>
      </c>
      <c r="C67" s="62">
        <v>37.848728999999999</v>
      </c>
      <c r="D67" s="62">
        <v>47.445222999999999</v>
      </c>
      <c r="E67" s="62">
        <v>37.869942000000002</v>
      </c>
      <c r="F67" s="41" t="s">
        <v>403</v>
      </c>
      <c r="G67" s="7">
        <v>60</v>
      </c>
      <c r="L67" s="2"/>
      <c r="M67" s="2"/>
    </row>
    <row r="68" spans="1:13" ht="20.100000000000001" customHeight="1" x14ac:dyDescent="0.2">
      <c r="A68" s="6">
        <v>61</v>
      </c>
      <c r="B68" s="21" t="s">
        <v>261</v>
      </c>
      <c r="C68" s="61">
        <v>41.059223000000003</v>
      </c>
      <c r="D68" s="61">
        <v>27.805986999999998</v>
      </c>
      <c r="E68" s="61">
        <v>37.486009000000003</v>
      </c>
      <c r="F68" s="40" t="s">
        <v>418</v>
      </c>
      <c r="G68" s="6">
        <v>61</v>
      </c>
      <c r="L68" s="2"/>
      <c r="M68" s="2"/>
    </row>
    <row r="69" spans="1:13" ht="20.100000000000001" customHeight="1" x14ac:dyDescent="0.2">
      <c r="A69" s="7">
        <v>62</v>
      </c>
      <c r="B69" s="22" t="s">
        <v>234</v>
      </c>
      <c r="C69" s="62">
        <v>22.319755000000001</v>
      </c>
      <c r="D69" s="62">
        <v>28.884833</v>
      </c>
      <c r="E69" s="62">
        <v>33.739587999999998</v>
      </c>
      <c r="F69" s="41" t="s">
        <v>458</v>
      </c>
      <c r="G69" s="7">
        <v>62</v>
      </c>
      <c r="L69" s="2"/>
      <c r="M69" s="2"/>
    </row>
    <row r="70" spans="1:13" ht="20.100000000000001" customHeight="1" x14ac:dyDescent="0.2">
      <c r="A70" s="6">
        <v>63</v>
      </c>
      <c r="B70" s="21" t="s">
        <v>277</v>
      </c>
      <c r="C70" s="61">
        <v>48.983072999999997</v>
      </c>
      <c r="D70" s="61">
        <v>50.233389000000003</v>
      </c>
      <c r="E70" s="61">
        <v>31.634056000000001</v>
      </c>
      <c r="F70" s="40" t="s">
        <v>427</v>
      </c>
      <c r="G70" s="6">
        <v>63</v>
      </c>
      <c r="L70" s="2"/>
      <c r="M70" s="2"/>
    </row>
    <row r="71" spans="1:13" ht="20.100000000000001" customHeight="1" x14ac:dyDescent="0.2">
      <c r="A71" s="7">
        <v>64</v>
      </c>
      <c r="B71" s="22" t="s">
        <v>303</v>
      </c>
      <c r="C71" s="62">
        <v>86.514197999999993</v>
      </c>
      <c r="D71" s="62">
        <v>46.917338999999998</v>
      </c>
      <c r="E71" s="62">
        <v>31.396379</v>
      </c>
      <c r="F71" s="41" t="s">
        <v>414</v>
      </c>
      <c r="G71" s="7">
        <v>64</v>
      </c>
      <c r="L71" s="2"/>
      <c r="M71" s="2"/>
    </row>
    <row r="72" spans="1:13" ht="20.100000000000001" customHeight="1" x14ac:dyDescent="0.2">
      <c r="A72" s="6">
        <v>65</v>
      </c>
      <c r="B72" s="21" t="s">
        <v>276</v>
      </c>
      <c r="C72" s="61">
        <v>22.162427000000001</v>
      </c>
      <c r="D72" s="61">
        <v>20.124454</v>
      </c>
      <c r="E72" s="61">
        <v>26.330310000000001</v>
      </c>
      <c r="F72" s="40" t="s">
        <v>448</v>
      </c>
      <c r="G72" s="6">
        <v>65</v>
      </c>
      <c r="L72" s="2"/>
      <c r="M72" s="2"/>
    </row>
    <row r="73" spans="1:13" ht="20.100000000000001" customHeight="1" x14ac:dyDescent="0.2">
      <c r="A73" s="7">
        <v>66</v>
      </c>
      <c r="B73" s="22" t="s">
        <v>283</v>
      </c>
      <c r="C73" s="62">
        <v>64.502050999999994</v>
      </c>
      <c r="D73" s="62">
        <v>7.207274</v>
      </c>
      <c r="E73" s="62">
        <v>24.081168000000002</v>
      </c>
      <c r="F73" s="41" t="s">
        <v>441</v>
      </c>
      <c r="G73" s="7">
        <v>66</v>
      </c>
      <c r="L73" s="2"/>
      <c r="M73" s="2"/>
    </row>
    <row r="74" spans="1:13" ht="20.100000000000001" customHeight="1" x14ac:dyDescent="0.2">
      <c r="A74" s="6">
        <v>67</v>
      </c>
      <c r="B74" s="21" t="s">
        <v>249</v>
      </c>
      <c r="C74" s="61">
        <v>21.506112000000002</v>
      </c>
      <c r="D74" s="61">
        <v>25.65634</v>
      </c>
      <c r="E74" s="61">
        <v>23.992759</v>
      </c>
      <c r="F74" s="40" t="s">
        <v>402</v>
      </c>
      <c r="G74" s="6">
        <v>67</v>
      </c>
      <c r="L74" s="2"/>
      <c r="M74" s="2"/>
    </row>
    <row r="75" spans="1:13" ht="20.100000000000001" customHeight="1" x14ac:dyDescent="0.2">
      <c r="A75" s="7">
        <v>68</v>
      </c>
      <c r="B75" s="22" t="s">
        <v>217</v>
      </c>
      <c r="C75" s="62">
        <v>22.894874999999999</v>
      </c>
      <c r="D75" s="62">
        <v>25.328809</v>
      </c>
      <c r="E75" s="62">
        <v>23.733515000000001</v>
      </c>
      <c r="F75" s="41" t="s">
        <v>373</v>
      </c>
      <c r="G75" s="7">
        <v>68</v>
      </c>
      <c r="L75" s="2"/>
      <c r="M75" s="2"/>
    </row>
    <row r="76" spans="1:13" ht="20.100000000000001" customHeight="1" x14ac:dyDescent="0.2">
      <c r="A76" s="6">
        <v>69</v>
      </c>
      <c r="B76" s="21" t="s">
        <v>214</v>
      </c>
      <c r="C76" s="61">
        <v>18.225389</v>
      </c>
      <c r="D76" s="61">
        <v>15.876931000000001</v>
      </c>
      <c r="E76" s="61">
        <v>17.063544</v>
      </c>
      <c r="F76" s="40" t="s">
        <v>375</v>
      </c>
      <c r="G76" s="6">
        <v>69</v>
      </c>
      <c r="L76" s="2"/>
      <c r="M76" s="2"/>
    </row>
    <row r="77" spans="1:13" ht="20.100000000000001" customHeight="1" x14ac:dyDescent="0.2">
      <c r="A77" s="7">
        <v>70</v>
      </c>
      <c r="B77" s="22" t="s">
        <v>231</v>
      </c>
      <c r="C77" s="62">
        <v>16.080864999999999</v>
      </c>
      <c r="D77" s="62">
        <v>14.753932000000001</v>
      </c>
      <c r="E77" s="62">
        <v>16.997532</v>
      </c>
      <c r="F77" s="41" t="s">
        <v>387</v>
      </c>
      <c r="G77" s="7">
        <v>70</v>
      </c>
      <c r="L77" s="2"/>
      <c r="M77" s="2"/>
    </row>
    <row r="78" spans="1:13" ht="20.100000000000001" customHeight="1" x14ac:dyDescent="0.2">
      <c r="A78" s="6">
        <v>71</v>
      </c>
      <c r="B78" s="21" t="s">
        <v>269</v>
      </c>
      <c r="C78" s="61">
        <v>6.0375829999999997</v>
      </c>
      <c r="D78" s="61">
        <v>7.8497760000000003</v>
      </c>
      <c r="E78" s="61">
        <v>13.083976</v>
      </c>
      <c r="F78" s="40" t="s">
        <v>422</v>
      </c>
      <c r="G78" s="6">
        <v>71</v>
      </c>
      <c r="L78" s="2"/>
      <c r="M78" s="2"/>
    </row>
    <row r="79" spans="1:13" ht="20.100000000000001" customHeight="1" x14ac:dyDescent="0.2">
      <c r="A79" s="7">
        <v>72</v>
      </c>
      <c r="B79" s="22" t="s">
        <v>305</v>
      </c>
      <c r="C79" s="62">
        <v>20.043944</v>
      </c>
      <c r="D79" s="62">
        <v>30.881401</v>
      </c>
      <c r="E79" s="62">
        <v>12.597282</v>
      </c>
      <c r="F79" s="41" t="s">
        <v>453</v>
      </c>
      <c r="G79" s="7">
        <v>72</v>
      </c>
      <c r="L79" s="2"/>
      <c r="M79" s="2"/>
    </row>
    <row r="80" spans="1:13" ht="20.100000000000001" customHeight="1" x14ac:dyDescent="0.2">
      <c r="A80" s="6">
        <v>73</v>
      </c>
      <c r="B80" s="21" t="s">
        <v>285</v>
      </c>
      <c r="C80" s="61">
        <v>7.6088250000000004</v>
      </c>
      <c r="D80" s="61">
        <v>6.3271819999999996</v>
      </c>
      <c r="E80" s="61">
        <v>12.273687000000001</v>
      </c>
      <c r="F80" s="40" t="s">
        <v>461</v>
      </c>
      <c r="G80" s="6">
        <v>73</v>
      </c>
      <c r="L80" s="2"/>
      <c r="M80" s="2"/>
    </row>
    <row r="81" spans="1:13" ht="20.100000000000001" customHeight="1" x14ac:dyDescent="0.2">
      <c r="A81" s="7">
        <v>74</v>
      </c>
      <c r="B81" s="22" t="s">
        <v>263</v>
      </c>
      <c r="C81" s="62">
        <v>23.835971000000001</v>
      </c>
      <c r="D81" s="62">
        <v>20.326812</v>
      </c>
      <c r="E81" s="62">
        <v>11.820601999999999</v>
      </c>
      <c r="F81" s="41" t="s">
        <v>398</v>
      </c>
      <c r="G81" s="7">
        <v>74</v>
      </c>
      <c r="L81" s="2"/>
      <c r="M81" s="2"/>
    </row>
    <row r="82" spans="1:13" ht="20.100000000000001" customHeight="1" x14ac:dyDescent="0.2">
      <c r="A82" s="6">
        <v>75</v>
      </c>
      <c r="B82" s="21" t="s">
        <v>265</v>
      </c>
      <c r="C82" s="61">
        <v>1.721025</v>
      </c>
      <c r="D82" s="61">
        <v>8.3038190000000007</v>
      </c>
      <c r="E82" s="61">
        <v>10.892344</v>
      </c>
      <c r="F82" s="40" t="s">
        <v>462</v>
      </c>
      <c r="G82" s="6">
        <v>75</v>
      </c>
      <c r="L82" s="2"/>
      <c r="M82" s="2"/>
    </row>
    <row r="83" spans="1:13" ht="20.100000000000001" customHeight="1" x14ac:dyDescent="0.2">
      <c r="A83" s="7">
        <v>76</v>
      </c>
      <c r="B83" s="22" t="s">
        <v>290</v>
      </c>
      <c r="C83" s="62">
        <v>14.565372999999999</v>
      </c>
      <c r="D83" s="62">
        <v>18.627791999999999</v>
      </c>
      <c r="E83" s="62">
        <v>10.279785</v>
      </c>
      <c r="F83" s="41" t="s">
        <v>460</v>
      </c>
      <c r="G83" s="7">
        <v>76</v>
      </c>
      <c r="L83" s="2"/>
      <c r="M83" s="2"/>
    </row>
    <row r="84" spans="1:13" ht="20.100000000000001" customHeight="1" x14ac:dyDescent="0.2">
      <c r="A84" s="6">
        <v>77</v>
      </c>
      <c r="B84" s="21" t="s">
        <v>236</v>
      </c>
      <c r="C84" s="61">
        <v>16.986931999999999</v>
      </c>
      <c r="D84" s="61">
        <v>12.993416</v>
      </c>
      <c r="E84" s="61">
        <v>8.5559060000000002</v>
      </c>
      <c r="F84" s="40" t="s">
        <v>380</v>
      </c>
      <c r="G84" s="6">
        <v>77</v>
      </c>
      <c r="L84" s="2"/>
      <c r="M84" s="2"/>
    </row>
    <row r="85" spans="1:13" ht="20.100000000000001" customHeight="1" x14ac:dyDescent="0.2">
      <c r="A85" s="7">
        <v>78</v>
      </c>
      <c r="B85" s="22" t="s">
        <v>289</v>
      </c>
      <c r="C85" s="62">
        <v>7.847899</v>
      </c>
      <c r="D85" s="62">
        <v>9.7335510000000003</v>
      </c>
      <c r="E85" s="62">
        <v>7.7768560000000004</v>
      </c>
      <c r="F85" s="41" t="s">
        <v>445</v>
      </c>
      <c r="G85" s="7">
        <v>78</v>
      </c>
      <c r="L85" s="2"/>
      <c r="M85" s="2"/>
    </row>
    <row r="86" spans="1:13" ht="20.100000000000001" customHeight="1" x14ac:dyDescent="0.2">
      <c r="A86" s="6">
        <v>79</v>
      </c>
      <c r="B86" s="21" t="s">
        <v>306</v>
      </c>
      <c r="C86" s="61">
        <v>5.1738860000000004</v>
      </c>
      <c r="D86" s="61">
        <v>6.0805110000000004</v>
      </c>
      <c r="E86" s="61">
        <v>6.3317740000000002</v>
      </c>
      <c r="F86" s="40" t="s">
        <v>442</v>
      </c>
      <c r="G86" s="6">
        <v>79</v>
      </c>
      <c r="L86" s="2"/>
      <c r="M86" s="2"/>
    </row>
    <row r="87" spans="1:13" ht="20.100000000000001" customHeight="1" x14ac:dyDescent="0.2">
      <c r="A87" s="7">
        <v>80</v>
      </c>
      <c r="B87" s="22" t="s">
        <v>293</v>
      </c>
      <c r="C87" s="62">
        <v>1.191354</v>
      </c>
      <c r="D87" s="62">
        <v>4.3997489999999999</v>
      </c>
      <c r="E87" s="62">
        <v>6.1308369999999996</v>
      </c>
      <c r="F87" s="41" t="s">
        <v>463</v>
      </c>
      <c r="G87" s="7">
        <v>80</v>
      </c>
      <c r="L87" s="2"/>
      <c r="M87" s="2"/>
    </row>
    <row r="88" spans="1:13" ht="20.100000000000001" customHeight="1" x14ac:dyDescent="0.2">
      <c r="A88" s="6">
        <v>81</v>
      </c>
      <c r="B88" s="21" t="s">
        <v>307</v>
      </c>
      <c r="C88" s="61">
        <v>5.6211279999999997</v>
      </c>
      <c r="D88" s="61">
        <v>4.9806410000000003</v>
      </c>
      <c r="E88" s="61">
        <v>6.0179720000000003</v>
      </c>
      <c r="F88" s="40" t="s">
        <v>459</v>
      </c>
      <c r="G88" s="6">
        <v>81</v>
      </c>
      <c r="L88" s="2"/>
      <c r="M88" s="2"/>
    </row>
    <row r="89" spans="1:13" ht="20.100000000000001" customHeight="1" x14ac:dyDescent="0.2">
      <c r="A89" s="7">
        <v>82</v>
      </c>
      <c r="B89" s="22" t="s">
        <v>275</v>
      </c>
      <c r="C89" s="62">
        <v>1.800584</v>
      </c>
      <c r="D89" s="62">
        <v>3.1017670000000002</v>
      </c>
      <c r="E89" s="62">
        <v>5.4529339999999999</v>
      </c>
      <c r="F89" s="41" t="s">
        <v>429</v>
      </c>
      <c r="G89" s="7">
        <v>82</v>
      </c>
      <c r="L89" s="2"/>
      <c r="M89" s="2"/>
    </row>
    <row r="90" spans="1:13" ht="20.100000000000001" customHeight="1" x14ac:dyDescent="0.2">
      <c r="A90" s="6">
        <v>83</v>
      </c>
      <c r="B90" s="21" t="s">
        <v>278</v>
      </c>
      <c r="C90" s="61">
        <v>0.69081000000000004</v>
      </c>
      <c r="D90" s="61">
        <v>4.778918</v>
      </c>
      <c r="E90" s="61">
        <v>3.6372100000000001</v>
      </c>
      <c r="F90" s="40" t="s">
        <v>436</v>
      </c>
      <c r="G90" s="6">
        <v>83</v>
      </c>
      <c r="L90" s="2"/>
      <c r="M90" s="2"/>
    </row>
    <row r="91" spans="1:13" ht="20.100000000000001" customHeight="1" x14ac:dyDescent="0.2">
      <c r="A91" s="7">
        <v>84</v>
      </c>
      <c r="B91" s="22" t="s">
        <v>227</v>
      </c>
      <c r="C91" s="62">
        <v>2.7711670000000002</v>
      </c>
      <c r="D91" s="62">
        <v>1.937049</v>
      </c>
      <c r="E91" s="62">
        <v>3.5237039999999999</v>
      </c>
      <c r="F91" s="41" t="s">
        <v>383</v>
      </c>
      <c r="G91" s="7">
        <v>84</v>
      </c>
      <c r="L91" s="2"/>
      <c r="M91" s="2"/>
    </row>
    <row r="92" spans="1:13" ht="20.100000000000001" customHeight="1" x14ac:dyDescent="0.2">
      <c r="A92" s="6">
        <v>85</v>
      </c>
      <c r="B92" s="21" t="s">
        <v>308</v>
      </c>
      <c r="C92" s="61">
        <v>4.9515719999999996</v>
      </c>
      <c r="D92" s="61">
        <v>6.6287609999999999</v>
      </c>
      <c r="E92" s="61">
        <v>3.509433</v>
      </c>
      <c r="F92" s="40" t="s">
        <v>455</v>
      </c>
      <c r="G92" s="6">
        <v>85</v>
      </c>
      <c r="L92" s="2"/>
      <c r="M92" s="2"/>
    </row>
    <row r="93" spans="1:13" ht="20.100000000000001" customHeight="1" x14ac:dyDescent="0.2">
      <c r="A93" s="7">
        <v>86</v>
      </c>
      <c r="B93" s="22" t="s">
        <v>245</v>
      </c>
      <c r="C93" s="62">
        <v>2.8652769999999999</v>
      </c>
      <c r="D93" s="62">
        <v>2.9907010000000001</v>
      </c>
      <c r="E93" s="62">
        <v>2.8958979999999999</v>
      </c>
      <c r="F93" s="41" t="s">
        <v>406</v>
      </c>
      <c r="G93" s="7">
        <v>86</v>
      </c>
      <c r="L93" s="2"/>
      <c r="M93" s="2"/>
    </row>
    <row r="94" spans="1:13" ht="20.100000000000001" customHeight="1" x14ac:dyDescent="0.2">
      <c r="A94" s="6">
        <v>87</v>
      </c>
      <c r="B94" s="21" t="s">
        <v>271</v>
      </c>
      <c r="C94" s="61">
        <v>0.98978200000000005</v>
      </c>
      <c r="D94" s="61">
        <v>3.358867</v>
      </c>
      <c r="E94" s="61">
        <v>2.5728260000000001</v>
      </c>
      <c r="F94" s="40" t="s">
        <v>434</v>
      </c>
      <c r="G94" s="6">
        <v>87</v>
      </c>
      <c r="L94" s="2"/>
      <c r="M94" s="2"/>
    </row>
    <row r="95" spans="1:13" ht="20.100000000000001" customHeight="1" x14ac:dyDescent="0.2">
      <c r="A95" s="7">
        <v>88</v>
      </c>
      <c r="B95" s="22" t="s">
        <v>267</v>
      </c>
      <c r="C95" s="62">
        <v>1.153152</v>
      </c>
      <c r="D95" s="62">
        <v>3.477411</v>
      </c>
      <c r="E95" s="62">
        <v>2.562287</v>
      </c>
      <c r="F95" s="41" t="s">
        <v>449</v>
      </c>
      <c r="G95" s="7">
        <v>88</v>
      </c>
      <c r="L95" s="2"/>
      <c r="M95" s="2"/>
    </row>
    <row r="96" spans="1:13" ht="20.100000000000001" customHeight="1" x14ac:dyDescent="0.2">
      <c r="A96" s="6">
        <v>89</v>
      </c>
      <c r="B96" s="21" t="s">
        <v>233</v>
      </c>
      <c r="C96" s="61">
        <v>4.1427100000000001</v>
      </c>
      <c r="D96" s="61">
        <v>2.8136890000000001</v>
      </c>
      <c r="E96" s="61">
        <v>2.5410180000000002</v>
      </c>
      <c r="F96" s="40" t="s">
        <v>391</v>
      </c>
      <c r="G96" s="6">
        <v>89</v>
      </c>
      <c r="L96" s="2"/>
      <c r="M96" s="2"/>
    </row>
    <row r="97" spans="1:13" ht="20.100000000000001" customHeight="1" x14ac:dyDescent="0.2">
      <c r="A97" s="7">
        <v>90</v>
      </c>
      <c r="B97" s="22" t="s">
        <v>304</v>
      </c>
      <c r="C97" s="62">
        <v>2.4314770000000001</v>
      </c>
      <c r="D97" s="62">
        <v>3.5850140000000001</v>
      </c>
      <c r="E97" s="62">
        <v>2.3864000000000001</v>
      </c>
      <c r="F97" s="41" t="s">
        <v>464</v>
      </c>
      <c r="G97" s="7">
        <v>90</v>
      </c>
      <c r="L97" s="2"/>
      <c r="M97" s="2"/>
    </row>
    <row r="98" spans="1:13" ht="20.100000000000001" customHeight="1" x14ac:dyDescent="0.2">
      <c r="A98" s="6">
        <v>91</v>
      </c>
      <c r="B98" s="21" t="s">
        <v>235</v>
      </c>
      <c r="C98" s="61">
        <v>14.425335</v>
      </c>
      <c r="D98" s="61">
        <v>22.184512999999999</v>
      </c>
      <c r="E98" s="61">
        <v>2.385945</v>
      </c>
      <c r="F98" s="40" t="s">
        <v>385</v>
      </c>
      <c r="G98" s="6">
        <v>91</v>
      </c>
      <c r="L98" s="2"/>
      <c r="M98" s="2"/>
    </row>
    <row r="99" spans="1:13" ht="20.100000000000001" customHeight="1" x14ac:dyDescent="0.2">
      <c r="A99" s="7">
        <v>92</v>
      </c>
      <c r="B99" s="22" t="s">
        <v>281</v>
      </c>
      <c r="C99" s="62">
        <v>0.70983700000000005</v>
      </c>
      <c r="D99" s="62">
        <v>3.6961629999999999</v>
      </c>
      <c r="E99" s="62">
        <v>2.2737630000000002</v>
      </c>
      <c r="F99" s="41" t="s">
        <v>396</v>
      </c>
      <c r="G99" s="7">
        <v>92</v>
      </c>
      <c r="L99" s="2"/>
      <c r="M99" s="2"/>
    </row>
    <row r="100" spans="1:13" ht="20.100000000000001" customHeight="1" x14ac:dyDescent="0.2">
      <c r="A100" s="6">
        <v>93</v>
      </c>
      <c r="B100" s="21" t="s">
        <v>264</v>
      </c>
      <c r="C100" s="61">
        <v>3.2345820000000001</v>
      </c>
      <c r="D100" s="61">
        <v>2.4299019999999998</v>
      </c>
      <c r="E100" s="61">
        <v>2.0923240000000001</v>
      </c>
      <c r="F100" s="40" t="s">
        <v>413</v>
      </c>
      <c r="G100" s="6">
        <v>93</v>
      </c>
      <c r="L100" s="2"/>
      <c r="M100" s="2"/>
    </row>
    <row r="101" spans="1:13" ht="20.100000000000001" customHeight="1" x14ac:dyDescent="0.2">
      <c r="A101" s="7">
        <v>94</v>
      </c>
      <c r="B101" s="22" t="s">
        <v>311</v>
      </c>
      <c r="C101" s="62">
        <v>1.119923</v>
      </c>
      <c r="D101" s="62">
        <v>1.5458209999999999</v>
      </c>
      <c r="E101" s="62">
        <v>2.002691</v>
      </c>
      <c r="F101" s="41" t="s">
        <v>465</v>
      </c>
      <c r="G101" s="7">
        <v>94</v>
      </c>
      <c r="L101" s="2"/>
      <c r="M101" s="2"/>
    </row>
    <row r="102" spans="1:13" ht="20.100000000000001" customHeight="1" x14ac:dyDescent="0.2">
      <c r="A102" s="6">
        <v>95</v>
      </c>
      <c r="B102" s="21" t="s">
        <v>260</v>
      </c>
      <c r="C102" s="61">
        <v>0.69785399999999997</v>
      </c>
      <c r="D102" s="61">
        <v>1.8483670000000001</v>
      </c>
      <c r="E102" s="61">
        <v>1.7674369999999999</v>
      </c>
      <c r="F102" s="40" t="s">
        <v>438</v>
      </c>
      <c r="G102" s="6">
        <v>95</v>
      </c>
      <c r="L102" s="2"/>
      <c r="M102" s="2"/>
    </row>
    <row r="103" spans="1:13" ht="20.100000000000001" customHeight="1" x14ac:dyDescent="0.2">
      <c r="A103" s="7">
        <v>96</v>
      </c>
      <c r="B103" s="22" t="s">
        <v>200</v>
      </c>
      <c r="C103" s="62">
        <v>2.1448770000000001</v>
      </c>
      <c r="D103" s="62">
        <v>3.127713</v>
      </c>
      <c r="E103" s="62">
        <v>1.7393609999999999</v>
      </c>
      <c r="F103" s="41" t="s">
        <v>366</v>
      </c>
      <c r="G103" s="7">
        <v>96</v>
      </c>
      <c r="L103" s="2"/>
      <c r="M103" s="2"/>
    </row>
    <row r="104" spans="1:13" ht="20.100000000000001" customHeight="1" x14ac:dyDescent="0.2">
      <c r="A104" s="6">
        <v>97</v>
      </c>
      <c r="B104" s="21" t="s">
        <v>279</v>
      </c>
      <c r="C104" s="61">
        <v>2.0363530000000001</v>
      </c>
      <c r="D104" s="61">
        <v>1.556074</v>
      </c>
      <c r="E104" s="61">
        <v>1.6753229999999999</v>
      </c>
      <c r="F104" s="40" t="s">
        <v>450</v>
      </c>
      <c r="G104" s="6">
        <v>97</v>
      </c>
      <c r="L104" s="2"/>
      <c r="M104" s="2"/>
    </row>
    <row r="105" spans="1:13" ht="20.100000000000001" customHeight="1" x14ac:dyDescent="0.2">
      <c r="A105" s="7">
        <v>98</v>
      </c>
      <c r="B105" s="22" t="s">
        <v>287</v>
      </c>
      <c r="C105" s="62">
        <v>0.11243599999999999</v>
      </c>
      <c r="D105" s="62">
        <v>0.19852800000000001</v>
      </c>
      <c r="E105" s="62">
        <v>1.463217</v>
      </c>
      <c r="F105" s="41" t="s">
        <v>443</v>
      </c>
      <c r="G105" s="7">
        <v>98</v>
      </c>
      <c r="L105" s="2"/>
      <c r="M105" s="2"/>
    </row>
    <row r="106" spans="1:13" ht="20.100000000000001" customHeight="1" x14ac:dyDescent="0.2">
      <c r="A106" s="6">
        <v>99</v>
      </c>
      <c r="B106" s="21" t="s">
        <v>244</v>
      </c>
      <c r="C106" s="61">
        <v>0.90023900000000001</v>
      </c>
      <c r="D106" s="61">
        <v>0.626197</v>
      </c>
      <c r="E106" s="61">
        <v>1.3814280000000001</v>
      </c>
      <c r="F106" s="40" t="s">
        <v>411</v>
      </c>
      <c r="G106" s="6">
        <v>99</v>
      </c>
      <c r="L106" s="2"/>
      <c r="M106" s="2"/>
    </row>
    <row r="107" spans="1:13" ht="20.100000000000001" customHeight="1" x14ac:dyDescent="0.2">
      <c r="A107" s="7">
        <v>100</v>
      </c>
      <c r="B107" s="22" t="s">
        <v>498</v>
      </c>
      <c r="C107" s="62">
        <v>0.40533799999999998</v>
      </c>
      <c r="D107" s="62">
        <v>0.49903900000000001</v>
      </c>
      <c r="E107" s="62">
        <v>1.3274049999999999</v>
      </c>
      <c r="F107" s="41" t="s">
        <v>499</v>
      </c>
      <c r="G107" s="7">
        <v>100</v>
      </c>
      <c r="L107" s="2"/>
      <c r="M107" s="2"/>
    </row>
    <row r="108" spans="1:13" ht="20.100000000000001" customHeight="1" x14ac:dyDescent="0.2">
      <c r="A108" s="6">
        <v>101</v>
      </c>
      <c r="B108" s="21" t="s">
        <v>309</v>
      </c>
      <c r="C108" s="61">
        <v>0.94899199999999995</v>
      </c>
      <c r="D108" s="61">
        <v>1.6368990000000001</v>
      </c>
      <c r="E108" s="61">
        <v>1.2530289999999999</v>
      </c>
      <c r="F108" s="40" t="s">
        <v>454</v>
      </c>
      <c r="G108" s="6">
        <v>101</v>
      </c>
      <c r="L108" s="2"/>
      <c r="M108" s="2"/>
    </row>
    <row r="109" spans="1:13" ht="20.100000000000001" customHeight="1" x14ac:dyDescent="0.2">
      <c r="A109" s="7">
        <v>102</v>
      </c>
      <c r="B109" s="22" t="s">
        <v>232</v>
      </c>
      <c r="C109" s="62">
        <v>2.445322</v>
      </c>
      <c r="D109" s="62">
        <v>1.0514699999999999</v>
      </c>
      <c r="E109" s="62">
        <v>1.1559839999999999</v>
      </c>
      <c r="F109" s="41" t="s">
        <v>395</v>
      </c>
      <c r="G109" s="7">
        <v>102</v>
      </c>
      <c r="L109" s="2"/>
      <c r="M109" s="2"/>
    </row>
    <row r="110" spans="1:13" ht="20.100000000000001" customHeight="1" x14ac:dyDescent="0.2">
      <c r="A110" s="6">
        <v>103</v>
      </c>
      <c r="B110" s="21" t="s">
        <v>215</v>
      </c>
      <c r="C110" s="61">
        <v>3.0488919999999999</v>
      </c>
      <c r="D110" s="61">
        <v>1.96587</v>
      </c>
      <c r="E110" s="61">
        <v>1.126835</v>
      </c>
      <c r="F110" s="40" t="s">
        <v>377</v>
      </c>
      <c r="G110" s="6">
        <v>103</v>
      </c>
      <c r="L110" s="2"/>
      <c r="M110" s="2"/>
    </row>
    <row r="111" spans="1:13" ht="20.100000000000001" customHeight="1" x14ac:dyDescent="0.2">
      <c r="A111" s="7">
        <v>104</v>
      </c>
      <c r="B111" s="22" t="s">
        <v>268</v>
      </c>
      <c r="C111" s="62">
        <v>2.8140179999999999</v>
      </c>
      <c r="D111" s="62">
        <v>0.54200099999999996</v>
      </c>
      <c r="E111" s="62">
        <v>1.0165169999999999</v>
      </c>
      <c r="F111" s="41" t="s">
        <v>466</v>
      </c>
      <c r="G111" s="7">
        <v>104</v>
      </c>
      <c r="L111" s="2"/>
      <c r="M111" s="2"/>
    </row>
    <row r="112" spans="1:13" ht="20.100000000000001" customHeight="1" x14ac:dyDescent="0.2">
      <c r="A112" s="6">
        <v>105</v>
      </c>
      <c r="B112" s="21" t="s">
        <v>259</v>
      </c>
      <c r="C112" s="61">
        <v>0.39711800000000003</v>
      </c>
      <c r="D112" s="61">
        <v>0.33205699999999999</v>
      </c>
      <c r="E112" s="61">
        <v>0.92015599999999997</v>
      </c>
      <c r="F112" s="40" t="s">
        <v>405</v>
      </c>
      <c r="G112" s="6">
        <v>105</v>
      </c>
      <c r="L112" s="2"/>
      <c r="M112" s="2"/>
    </row>
    <row r="113" spans="1:13" ht="20.100000000000001" customHeight="1" x14ac:dyDescent="0.2">
      <c r="A113" s="7">
        <v>106</v>
      </c>
      <c r="B113" s="22" t="s">
        <v>291</v>
      </c>
      <c r="C113" s="62">
        <v>0.57395200000000002</v>
      </c>
      <c r="D113" s="62">
        <v>6.2294809999999998</v>
      </c>
      <c r="E113" s="62">
        <v>0.80298800000000004</v>
      </c>
      <c r="F113" s="41" t="s">
        <v>467</v>
      </c>
      <c r="G113" s="7">
        <v>106</v>
      </c>
      <c r="L113" s="2"/>
      <c r="M113" s="2"/>
    </row>
    <row r="114" spans="1:13" ht="20.100000000000001" customHeight="1" x14ac:dyDescent="0.2">
      <c r="A114" s="6">
        <v>107</v>
      </c>
      <c r="B114" s="21" t="s">
        <v>243</v>
      </c>
      <c r="C114" s="61">
        <v>0.46725499999999998</v>
      </c>
      <c r="D114" s="61">
        <v>0.57644899999999999</v>
      </c>
      <c r="E114" s="61">
        <v>0.69090700000000005</v>
      </c>
      <c r="F114" s="40" t="s">
        <v>379</v>
      </c>
      <c r="G114" s="6">
        <v>107</v>
      </c>
      <c r="L114" s="2"/>
      <c r="M114" s="2"/>
    </row>
    <row r="115" spans="1:13" ht="20.100000000000001" customHeight="1" x14ac:dyDescent="0.2">
      <c r="A115" s="7">
        <v>108</v>
      </c>
      <c r="B115" s="22" t="s">
        <v>310</v>
      </c>
      <c r="C115" s="62">
        <v>0.23793300000000001</v>
      </c>
      <c r="D115" s="62">
        <v>1.199851</v>
      </c>
      <c r="E115" s="62">
        <v>0.62570099999999995</v>
      </c>
      <c r="F115" s="41" t="s">
        <v>468</v>
      </c>
      <c r="G115" s="7">
        <v>108</v>
      </c>
      <c r="L115" s="2"/>
      <c r="M115" s="2"/>
    </row>
    <row r="116" spans="1:13" ht="20.100000000000001" customHeight="1" x14ac:dyDescent="0.2">
      <c r="A116" s="6">
        <v>109</v>
      </c>
      <c r="B116" s="21" t="s">
        <v>474</v>
      </c>
      <c r="C116" s="61">
        <v>0.332015</v>
      </c>
      <c r="D116" s="61">
        <v>0.51250300000000004</v>
      </c>
      <c r="E116" s="61">
        <v>0.58356399999999997</v>
      </c>
      <c r="F116" s="40" t="s">
        <v>477</v>
      </c>
      <c r="G116" s="6">
        <v>109</v>
      </c>
      <c r="L116" s="2"/>
      <c r="M116" s="2"/>
    </row>
    <row r="117" spans="1:13" ht="20.100000000000001" customHeight="1" x14ac:dyDescent="0.2">
      <c r="A117" s="7">
        <v>110</v>
      </c>
      <c r="B117" s="22" t="s">
        <v>284</v>
      </c>
      <c r="C117" s="62">
        <v>0.37467699999999998</v>
      </c>
      <c r="D117" s="62">
        <v>0.34603400000000001</v>
      </c>
      <c r="E117" s="62">
        <v>0.51283000000000001</v>
      </c>
      <c r="F117" s="41" t="s">
        <v>457</v>
      </c>
      <c r="G117" s="7">
        <v>110</v>
      </c>
      <c r="L117" s="2"/>
      <c r="M117" s="2"/>
    </row>
    <row r="118" spans="1:13" ht="20.100000000000001" customHeight="1" x14ac:dyDescent="0.2">
      <c r="A118" s="6">
        <v>111</v>
      </c>
      <c r="B118" s="21" t="s">
        <v>571</v>
      </c>
      <c r="C118" s="61"/>
      <c r="D118" s="61"/>
      <c r="E118" s="61">
        <v>0.39222000000000001</v>
      </c>
      <c r="F118" s="40" t="s">
        <v>572</v>
      </c>
      <c r="G118" s="6">
        <v>111</v>
      </c>
      <c r="L118" s="2"/>
      <c r="M118" s="2"/>
    </row>
    <row r="119" spans="1:13" ht="20.100000000000001" customHeight="1" x14ac:dyDescent="0.2">
      <c r="A119" s="7">
        <v>112</v>
      </c>
      <c r="B119" s="22" t="s">
        <v>490</v>
      </c>
      <c r="C119" s="62"/>
      <c r="D119" s="62">
        <v>0.35026800000000002</v>
      </c>
      <c r="E119" s="62">
        <v>0.36037799999999998</v>
      </c>
      <c r="F119" s="41" t="s">
        <v>491</v>
      </c>
      <c r="G119" s="7">
        <v>112</v>
      </c>
      <c r="L119" s="2"/>
      <c r="M119" s="2"/>
    </row>
    <row r="120" spans="1:13" ht="20.100000000000001" customHeight="1" x14ac:dyDescent="0.2">
      <c r="A120" s="6">
        <v>113</v>
      </c>
      <c r="B120" s="21" t="s">
        <v>550</v>
      </c>
      <c r="C120" s="61">
        <v>7.4799999999999997E-4</v>
      </c>
      <c r="D120" s="61">
        <v>0.357487</v>
      </c>
      <c r="E120" s="61">
        <v>0.29414299999999999</v>
      </c>
      <c r="F120" s="40" t="s">
        <v>551</v>
      </c>
      <c r="G120" s="6">
        <v>113</v>
      </c>
      <c r="L120" s="2"/>
      <c r="M120" s="2"/>
    </row>
    <row r="121" spans="1:13" ht="20.100000000000001" customHeight="1" x14ac:dyDescent="0.2">
      <c r="A121" s="7">
        <v>114</v>
      </c>
      <c r="B121" s="22" t="s">
        <v>480</v>
      </c>
      <c r="C121" s="62">
        <v>0.67681800000000003</v>
      </c>
      <c r="D121" s="62">
        <v>0.43074200000000001</v>
      </c>
      <c r="E121" s="62">
        <v>0.27165899999999998</v>
      </c>
      <c r="F121" s="41" t="s">
        <v>481</v>
      </c>
      <c r="G121" s="7">
        <v>114</v>
      </c>
      <c r="L121" s="2"/>
      <c r="M121" s="2"/>
    </row>
    <row r="122" spans="1:13" ht="20.100000000000001" customHeight="1" x14ac:dyDescent="0.2">
      <c r="A122" s="6">
        <v>115</v>
      </c>
      <c r="B122" s="21" t="s">
        <v>573</v>
      </c>
      <c r="C122" s="61">
        <v>7.3858999999999994E-2</v>
      </c>
      <c r="D122" s="61">
        <v>4.1050000000000001E-3</v>
      </c>
      <c r="E122" s="61">
        <v>0.26039099999999998</v>
      </c>
      <c r="F122" s="40" t="s">
        <v>574</v>
      </c>
      <c r="G122" s="6">
        <v>115</v>
      </c>
      <c r="L122" s="2"/>
      <c r="M122" s="2"/>
    </row>
    <row r="123" spans="1:13" ht="20.100000000000001" customHeight="1" x14ac:dyDescent="0.2">
      <c r="A123" s="7">
        <v>116</v>
      </c>
      <c r="B123" s="22" t="s">
        <v>575</v>
      </c>
      <c r="C123" s="62">
        <v>0.42920000000000003</v>
      </c>
      <c r="D123" s="62">
        <v>3.0000000000000001E-6</v>
      </c>
      <c r="E123" s="62">
        <v>0.239649</v>
      </c>
      <c r="F123" s="41" t="s">
        <v>576</v>
      </c>
      <c r="G123" s="7">
        <v>116</v>
      </c>
      <c r="L123" s="2"/>
      <c r="M123" s="2"/>
    </row>
    <row r="124" spans="1:13" ht="20.100000000000001" customHeight="1" x14ac:dyDescent="0.2">
      <c r="A124" s="6">
        <v>117</v>
      </c>
      <c r="B124" s="21" t="s">
        <v>292</v>
      </c>
      <c r="C124" s="61">
        <v>1.1990529999999999</v>
      </c>
      <c r="D124" s="61">
        <v>0.35236899999999999</v>
      </c>
      <c r="E124" s="61">
        <v>0.22558600000000001</v>
      </c>
      <c r="F124" s="40" t="s">
        <v>440</v>
      </c>
      <c r="G124" s="6">
        <v>117</v>
      </c>
      <c r="L124" s="2"/>
      <c r="M124" s="2"/>
    </row>
    <row r="125" spans="1:13" ht="20.100000000000001" customHeight="1" x14ac:dyDescent="0.2">
      <c r="A125" s="7">
        <v>118</v>
      </c>
      <c r="B125" s="22" t="s">
        <v>500</v>
      </c>
      <c r="C125" s="62"/>
      <c r="D125" s="62">
        <v>6.0099999999999997E-4</v>
      </c>
      <c r="E125" s="62">
        <v>0.22392699999999999</v>
      </c>
      <c r="F125" s="41" t="s">
        <v>501</v>
      </c>
      <c r="G125" s="7">
        <v>118</v>
      </c>
      <c r="L125" s="2"/>
      <c r="M125" s="2"/>
    </row>
    <row r="126" spans="1:13" ht="20.100000000000001" customHeight="1" x14ac:dyDescent="0.2">
      <c r="A126" s="6">
        <v>119</v>
      </c>
      <c r="B126" s="21" t="s">
        <v>314</v>
      </c>
      <c r="C126" s="61">
        <v>9.8021999999999998E-2</v>
      </c>
      <c r="D126" s="61">
        <v>0.107346</v>
      </c>
      <c r="E126" s="61">
        <v>0.20453199999999999</v>
      </c>
      <c r="F126" s="40" t="s">
        <v>456</v>
      </c>
      <c r="G126" s="6">
        <v>119</v>
      </c>
      <c r="L126" s="2"/>
      <c r="M126" s="2"/>
    </row>
    <row r="127" spans="1:13" ht="20.100000000000001" customHeight="1" x14ac:dyDescent="0.2">
      <c r="A127" s="7">
        <v>120</v>
      </c>
      <c r="B127" s="22" t="s">
        <v>318</v>
      </c>
      <c r="C127" s="62">
        <v>0.301902</v>
      </c>
      <c r="D127" s="62">
        <v>0.16051399999999999</v>
      </c>
      <c r="E127" s="62">
        <v>0.201929</v>
      </c>
      <c r="F127" s="41" t="s">
        <v>444</v>
      </c>
      <c r="G127" s="7">
        <v>120</v>
      </c>
      <c r="L127" s="2"/>
      <c r="M127" s="2"/>
    </row>
    <row r="128" spans="1:13" ht="20.100000000000001" customHeight="1" x14ac:dyDescent="0.2">
      <c r="A128" s="6">
        <v>121</v>
      </c>
      <c r="B128" s="21" t="s">
        <v>577</v>
      </c>
      <c r="C128" s="61">
        <v>2.5159859999999998</v>
      </c>
      <c r="D128" s="61">
        <v>1.1900000000000001E-4</v>
      </c>
      <c r="E128" s="61">
        <v>0.198462</v>
      </c>
      <c r="F128" s="40" t="s">
        <v>578</v>
      </c>
      <c r="G128" s="6">
        <v>121</v>
      </c>
      <c r="L128" s="2"/>
      <c r="M128" s="2"/>
    </row>
    <row r="129" spans="1:13" ht="20.100000000000001" customHeight="1" x14ac:dyDescent="0.2">
      <c r="A129" s="7">
        <v>122</v>
      </c>
      <c r="B129" s="22" t="s">
        <v>488</v>
      </c>
      <c r="C129" s="62">
        <v>0.31098799999999999</v>
      </c>
      <c r="D129" s="62">
        <v>0.24774499999999999</v>
      </c>
      <c r="E129" s="62">
        <v>0.18110999999999999</v>
      </c>
      <c r="F129" s="41" t="s">
        <v>489</v>
      </c>
      <c r="G129" s="7">
        <v>122</v>
      </c>
      <c r="L129" s="2"/>
      <c r="M129" s="2"/>
    </row>
    <row r="130" spans="1:13" ht="20.100000000000001" customHeight="1" x14ac:dyDescent="0.2">
      <c r="A130" s="6">
        <v>123</v>
      </c>
      <c r="B130" s="21" t="s">
        <v>579</v>
      </c>
      <c r="C130" s="61"/>
      <c r="D130" s="61">
        <v>6.8710000000000004E-3</v>
      </c>
      <c r="E130" s="61">
        <v>0.17843000000000001</v>
      </c>
      <c r="F130" s="40" t="s">
        <v>580</v>
      </c>
      <c r="G130" s="6">
        <v>123</v>
      </c>
      <c r="L130" s="2"/>
      <c r="M130" s="2"/>
    </row>
    <row r="131" spans="1:13" ht="20.100000000000001" customHeight="1" x14ac:dyDescent="0.2">
      <c r="A131" s="7">
        <v>124</v>
      </c>
      <c r="B131" s="22" t="s">
        <v>565</v>
      </c>
      <c r="C131" s="62">
        <v>0.215702</v>
      </c>
      <c r="D131" s="62">
        <v>3.0473E-2</v>
      </c>
      <c r="E131" s="62">
        <v>0.17782999999999999</v>
      </c>
      <c r="F131" s="41" t="s">
        <v>566</v>
      </c>
      <c r="G131" s="7">
        <v>124</v>
      </c>
      <c r="L131" s="2"/>
      <c r="M131" s="2"/>
    </row>
    <row r="132" spans="1:13" ht="20.100000000000001" customHeight="1" x14ac:dyDescent="0.2">
      <c r="A132" s="6">
        <v>125</v>
      </c>
      <c r="B132" s="21" t="s">
        <v>229</v>
      </c>
      <c r="C132" s="61">
        <v>0.227684</v>
      </c>
      <c r="D132" s="61">
        <v>0.109294</v>
      </c>
      <c r="E132" s="61">
        <v>0.15742900000000001</v>
      </c>
      <c r="F132" s="40" t="s">
        <v>423</v>
      </c>
      <c r="G132" s="6">
        <v>125</v>
      </c>
      <c r="L132" s="2"/>
      <c r="M132" s="2"/>
    </row>
    <row r="133" spans="1:13" ht="20.100000000000001" customHeight="1" x14ac:dyDescent="0.2">
      <c r="A133" s="7">
        <v>126</v>
      </c>
      <c r="B133" s="22" t="s">
        <v>256</v>
      </c>
      <c r="C133" s="62">
        <v>3.2039070000000001</v>
      </c>
      <c r="D133" s="62">
        <v>0.178144</v>
      </c>
      <c r="E133" s="62">
        <v>0.15543799999999999</v>
      </c>
      <c r="F133" s="41" t="s">
        <v>408</v>
      </c>
      <c r="G133" s="7">
        <v>126</v>
      </c>
      <c r="L133" s="2"/>
      <c r="M133" s="2"/>
    </row>
    <row r="134" spans="1:13" ht="20.100000000000001" customHeight="1" x14ac:dyDescent="0.2">
      <c r="A134" s="6">
        <v>127</v>
      </c>
      <c r="B134" s="21" t="s">
        <v>496</v>
      </c>
      <c r="C134" s="61">
        <v>0.50381799999999999</v>
      </c>
      <c r="D134" s="61">
        <v>0.142703</v>
      </c>
      <c r="E134" s="61">
        <v>0.14383599999999999</v>
      </c>
      <c r="F134" s="40" t="s">
        <v>497</v>
      </c>
      <c r="G134" s="6">
        <v>127</v>
      </c>
      <c r="L134" s="2"/>
      <c r="M134" s="2"/>
    </row>
    <row r="135" spans="1:13" ht="20.100000000000001" customHeight="1" x14ac:dyDescent="0.2">
      <c r="A135" s="7">
        <v>128</v>
      </c>
      <c r="B135" s="22" t="s">
        <v>313</v>
      </c>
      <c r="C135" s="62">
        <v>0.446129</v>
      </c>
      <c r="D135" s="62">
        <v>0.17979800000000001</v>
      </c>
      <c r="E135" s="62">
        <v>0.140956</v>
      </c>
      <c r="F135" s="41" t="s">
        <v>421</v>
      </c>
      <c r="G135" s="7">
        <v>128</v>
      </c>
      <c r="L135" s="2"/>
      <c r="M135" s="2"/>
    </row>
    <row r="136" spans="1:13" ht="20.100000000000001" customHeight="1" x14ac:dyDescent="0.2">
      <c r="A136" s="6">
        <v>129</v>
      </c>
      <c r="B136" s="21" t="s">
        <v>483</v>
      </c>
      <c r="C136" s="61">
        <v>0.46164300000000003</v>
      </c>
      <c r="D136" s="61">
        <v>0.15015700000000001</v>
      </c>
      <c r="E136" s="61">
        <v>0.114165</v>
      </c>
      <c r="F136" s="40" t="s">
        <v>484</v>
      </c>
      <c r="G136" s="6">
        <v>129</v>
      </c>
      <c r="L136" s="2"/>
      <c r="M136" s="2"/>
    </row>
    <row r="137" spans="1:13" ht="20.100000000000001" customHeight="1" x14ac:dyDescent="0.2">
      <c r="A137" s="7">
        <v>130</v>
      </c>
      <c r="B137" s="22" t="s">
        <v>273</v>
      </c>
      <c r="C137" s="62">
        <v>0.31796400000000002</v>
      </c>
      <c r="D137" s="62"/>
      <c r="E137" s="62">
        <v>0.10362300000000001</v>
      </c>
      <c r="F137" s="41" t="s">
        <v>424</v>
      </c>
      <c r="G137" s="7">
        <v>130</v>
      </c>
      <c r="L137" s="2"/>
      <c r="M137" s="2"/>
    </row>
    <row r="138" spans="1:13" ht="20.100000000000001" customHeight="1" x14ac:dyDescent="0.2">
      <c r="A138" s="6">
        <v>131</v>
      </c>
      <c r="B138" s="21" t="s">
        <v>581</v>
      </c>
      <c r="C138" s="61"/>
      <c r="D138" s="61">
        <v>2.6908000000000001E-2</v>
      </c>
      <c r="E138" s="61">
        <v>8.8186E-2</v>
      </c>
      <c r="F138" s="40" t="s">
        <v>582</v>
      </c>
      <c r="G138" s="6">
        <v>131</v>
      </c>
      <c r="L138" s="2"/>
      <c r="M138" s="2"/>
    </row>
    <row r="139" spans="1:13" ht="20.100000000000001" customHeight="1" x14ac:dyDescent="0.2">
      <c r="A139" s="7">
        <v>132</v>
      </c>
      <c r="B139" s="22" t="s">
        <v>476</v>
      </c>
      <c r="C139" s="62">
        <v>0.18975700000000001</v>
      </c>
      <c r="D139" s="62">
        <v>0.331621</v>
      </c>
      <c r="E139" s="62">
        <v>8.5553000000000004E-2</v>
      </c>
      <c r="F139" s="41" t="s">
        <v>479</v>
      </c>
      <c r="G139" s="7">
        <v>132</v>
      </c>
      <c r="L139" s="2"/>
      <c r="M139" s="2"/>
    </row>
    <row r="140" spans="1:13" ht="20.100000000000001" customHeight="1" x14ac:dyDescent="0.2">
      <c r="A140" s="6">
        <v>133</v>
      </c>
      <c r="B140" s="21" t="s">
        <v>583</v>
      </c>
      <c r="C140" s="61"/>
      <c r="D140" s="61"/>
      <c r="E140" s="61">
        <v>8.5457000000000005E-2</v>
      </c>
      <c r="F140" s="40" t="s">
        <v>584</v>
      </c>
      <c r="G140" s="6">
        <v>133</v>
      </c>
      <c r="L140" s="2"/>
      <c r="M140" s="2"/>
    </row>
    <row r="141" spans="1:13" ht="20.100000000000001" customHeight="1" x14ac:dyDescent="0.2">
      <c r="A141" s="7">
        <v>134</v>
      </c>
      <c r="B141" s="22" t="s">
        <v>258</v>
      </c>
      <c r="C141" s="62">
        <v>0.119806</v>
      </c>
      <c r="D141" s="62">
        <v>3.8216E-2</v>
      </c>
      <c r="E141" s="62">
        <v>7.8101000000000004E-2</v>
      </c>
      <c r="F141" s="41" t="s">
        <v>412</v>
      </c>
      <c r="G141" s="7">
        <v>134</v>
      </c>
      <c r="L141" s="2"/>
      <c r="M141" s="2"/>
    </row>
    <row r="142" spans="1:13" ht="20.100000000000001" customHeight="1" x14ac:dyDescent="0.2">
      <c r="A142" s="6">
        <v>135</v>
      </c>
      <c r="B142" s="21" t="s">
        <v>472</v>
      </c>
      <c r="C142" s="61">
        <v>0.16037599999999999</v>
      </c>
      <c r="D142" s="61">
        <v>5.9579999999999998E-3</v>
      </c>
      <c r="E142" s="61">
        <v>7.6166999999999999E-2</v>
      </c>
      <c r="F142" s="40" t="s">
        <v>473</v>
      </c>
      <c r="G142" s="6">
        <v>135</v>
      </c>
      <c r="L142" s="2"/>
      <c r="M142" s="2"/>
    </row>
    <row r="143" spans="1:13" ht="20.100000000000001" customHeight="1" x14ac:dyDescent="0.2">
      <c r="A143" s="7">
        <v>136</v>
      </c>
      <c r="B143" s="22" t="s">
        <v>286</v>
      </c>
      <c r="C143" s="62">
        <v>0.71093499999999998</v>
      </c>
      <c r="D143" s="62">
        <v>1.568708</v>
      </c>
      <c r="E143" s="62">
        <v>7.4996999999999994E-2</v>
      </c>
      <c r="F143" s="41" t="s">
        <v>452</v>
      </c>
      <c r="G143" s="7">
        <v>136</v>
      </c>
      <c r="L143" s="2"/>
      <c r="M143" s="2"/>
    </row>
    <row r="144" spans="1:13" ht="20.100000000000001" customHeight="1" x14ac:dyDescent="0.2">
      <c r="A144" s="6">
        <v>137</v>
      </c>
      <c r="B144" s="21" t="s">
        <v>585</v>
      </c>
      <c r="C144" s="61">
        <v>6.5040000000000002E-3</v>
      </c>
      <c r="D144" s="61">
        <v>4.2674999999999998E-2</v>
      </c>
      <c r="E144" s="61">
        <v>6.3815999999999998E-2</v>
      </c>
      <c r="F144" s="40" t="s">
        <v>586</v>
      </c>
      <c r="G144" s="6">
        <v>137</v>
      </c>
      <c r="L144" s="2"/>
      <c r="M144" s="2"/>
    </row>
    <row r="145" spans="1:13" ht="20.100000000000001" customHeight="1" x14ac:dyDescent="0.2">
      <c r="A145" s="7">
        <v>138</v>
      </c>
      <c r="B145" s="22" t="s">
        <v>492</v>
      </c>
      <c r="C145" s="62">
        <v>0.88159900000000002</v>
      </c>
      <c r="D145" s="62">
        <v>0.65766899999999995</v>
      </c>
      <c r="E145" s="62">
        <v>6.3459000000000002E-2</v>
      </c>
      <c r="F145" s="41" t="s">
        <v>493</v>
      </c>
      <c r="G145" s="7">
        <v>138</v>
      </c>
      <c r="L145" s="2"/>
      <c r="M145" s="2"/>
    </row>
    <row r="146" spans="1:13" ht="20.100000000000001" customHeight="1" x14ac:dyDescent="0.2">
      <c r="A146" s="6">
        <v>139</v>
      </c>
      <c r="B146" s="21" t="s">
        <v>587</v>
      </c>
      <c r="C146" s="61">
        <v>8.6870000000000003E-3</v>
      </c>
      <c r="D146" s="61">
        <v>1.024E-3</v>
      </c>
      <c r="E146" s="61">
        <v>6.1223E-2</v>
      </c>
      <c r="F146" s="40" t="s">
        <v>588</v>
      </c>
      <c r="G146" s="6">
        <v>139</v>
      </c>
      <c r="L146" s="2"/>
      <c r="M146" s="2"/>
    </row>
    <row r="147" spans="1:13" ht="20.100000000000001" customHeight="1" x14ac:dyDescent="0.2">
      <c r="A147" s="7">
        <v>140</v>
      </c>
      <c r="B147" s="22" t="s">
        <v>325</v>
      </c>
      <c r="C147" s="62"/>
      <c r="D147" s="62">
        <v>7.6519999999999999E-3</v>
      </c>
      <c r="E147" s="62">
        <v>5.4664999999999998E-2</v>
      </c>
      <c r="F147" s="41" t="s">
        <v>451</v>
      </c>
      <c r="G147" s="7">
        <v>140</v>
      </c>
      <c r="L147" s="2"/>
      <c r="M147" s="2"/>
    </row>
    <row r="148" spans="1:13" ht="20.100000000000001" customHeight="1" thickBot="1" x14ac:dyDescent="0.25">
      <c r="A148" s="6"/>
      <c r="B148" s="21" t="s">
        <v>296</v>
      </c>
      <c r="C148" s="61">
        <v>180.27152200000003</v>
      </c>
      <c r="D148" s="61">
        <v>128.69106900000006</v>
      </c>
      <c r="E148" s="61">
        <v>81.564110000000014</v>
      </c>
      <c r="F148" s="40" t="s">
        <v>181</v>
      </c>
      <c r="G148" s="6"/>
      <c r="L148" s="2"/>
      <c r="M148" s="2"/>
    </row>
    <row r="149" spans="1:13" ht="19.5" customHeight="1" thickBot="1" x14ac:dyDescent="0.25">
      <c r="A149" s="17"/>
      <c r="B149" s="39" t="s">
        <v>79</v>
      </c>
      <c r="C149" s="63">
        <f>SUM(C8:C148)</f>
        <v>39202.169927999959</v>
      </c>
      <c r="D149" s="63">
        <f>SUM(D8:D148)</f>
        <v>39085.456774999984</v>
      </c>
      <c r="E149" s="63">
        <f>SUM(E8:E148)</f>
        <v>38767.450378999994</v>
      </c>
      <c r="F149" s="43" t="s">
        <v>1</v>
      </c>
      <c r="G149" s="20"/>
      <c r="L149" s="2"/>
      <c r="M149" s="2"/>
    </row>
    <row r="150" spans="1:13" ht="35.1" customHeight="1" x14ac:dyDescent="0.2">
      <c r="A150" s="1"/>
      <c r="B150" s="1"/>
      <c r="C150" s="59"/>
      <c r="D150" s="59"/>
      <c r="E150" s="59"/>
      <c r="F150" s="1"/>
      <c r="G150" s="1"/>
      <c r="L150" s="2"/>
      <c r="M150" s="2"/>
    </row>
    <row r="151" spans="1:13" ht="35.1" customHeight="1" x14ac:dyDescent="0.2">
      <c r="A151" s="1"/>
      <c r="B151" s="1"/>
      <c r="C151" s="1"/>
      <c r="D151" s="1"/>
      <c r="E151" s="1"/>
      <c r="F151" s="1"/>
      <c r="G151" s="1"/>
      <c r="L151" s="2"/>
      <c r="M151" s="2"/>
    </row>
    <row r="152" spans="1:13" ht="35.1" customHeight="1" x14ac:dyDescent="0.2">
      <c r="A152" s="1"/>
      <c r="B152" s="1"/>
      <c r="C152" s="53"/>
      <c r="D152" s="53"/>
      <c r="E152" s="53"/>
      <c r="F152" s="1"/>
      <c r="G152" s="1"/>
      <c r="L152" s="2"/>
      <c r="M152" s="2"/>
    </row>
    <row r="153" spans="1:13" ht="35.1" customHeight="1" x14ac:dyDescent="0.2">
      <c r="A153" s="1"/>
      <c r="B153" s="1"/>
      <c r="C153" s="1"/>
      <c r="D153" s="1"/>
      <c r="E153" s="1"/>
      <c r="F153" s="1"/>
      <c r="G153" s="1"/>
      <c r="L153" s="2"/>
      <c r="M153" s="2"/>
    </row>
    <row r="154" spans="1:13" ht="35.1" customHeight="1" x14ac:dyDescent="0.2">
      <c r="A154" s="1"/>
      <c r="B154" s="1"/>
      <c r="C154" s="1"/>
      <c r="D154" s="1"/>
      <c r="E154" s="1"/>
      <c r="F154" s="1"/>
      <c r="G154" s="1"/>
      <c r="L154" s="2"/>
      <c r="M154" s="2"/>
    </row>
    <row r="155" spans="1:13" ht="35.1" customHeight="1" x14ac:dyDescent="0.2">
      <c r="A155" s="1"/>
      <c r="B155" s="1"/>
      <c r="C155" s="1"/>
      <c r="D155" s="1"/>
      <c r="E155" s="1"/>
      <c r="F155" s="1"/>
      <c r="G155" s="1"/>
      <c r="L155" s="2"/>
      <c r="M155" s="2"/>
    </row>
    <row r="156" spans="1:13" ht="35.1" customHeight="1" x14ac:dyDescent="0.2">
      <c r="A156" s="1"/>
      <c r="B156" s="1"/>
      <c r="C156" s="1"/>
      <c r="D156" s="1"/>
      <c r="E156" s="1"/>
      <c r="F156" s="1"/>
      <c r="G156" s="1"/>
      <c r="L156" s="2"/>
      <c r="M156" s="2"/>
    </row>
    <row r="157" spans="1:13" ht="35.1" customHeight="1" x14ac:dyDescent="0.2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35.1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35.1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35.1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35.1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35.1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35.1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35.1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35.1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35.1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35.1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35.1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35.1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35.1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35.1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35.1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35.1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35.1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35.1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35.1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35.1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35.1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35.1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35.1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35.1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35.1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35.1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35.1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35.1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35.1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35.1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35.1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35.1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35.1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35.1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35.1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35.1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35.1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35.1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35.1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35.1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35.1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35.1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35.1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35.1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35.1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35.1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35.1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35.1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35.1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35.1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35.1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35.1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35.1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35.1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35.1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35.1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35.1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35.1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35.1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35.1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35.1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35.1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35.1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35.1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35.1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35.1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35.1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4" orientation="portrait" r:id="rId1"/>
  <headerFooter>
    <oddFooter>&amp;Cwww.stats.gov.sa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I1" sqref="I1"/>
    </sheetView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71" t="s">
        <v>78</v>
      </c>
    </row>
    <row r="2" spans="1:13" ht="42.75" customHeight="1" x14ac:dyDescent="0.2"/>
    <row r="3" spans="1:13" ht="23.25" customHeight="1" x14ac:dyDescent="0.25">
      <c r="A3" s="151" t="s">
        <v>39</v>
      </c>
      <c r="B3" s="151"/>
      <c r="C3" s="151"/>
      <c r="D3" s="151"/>
      <c r="E3" s="151"/>
      <c r="F3" s="151"/>
      <c r="G3" s="151"/>
      <c r="L3" s="2"/>
      <c r="M3" s="2"/>
    </row>
    <row r="4" spans="1:13" ht="23.25" customHeight="1" x14ac:dyDescent="0.2">
      <c r="A4" s="152" t="s">
        <v>47</v>
      </c>
      <c r="B4" s="152"/>
      <c r="C4" s="152"/>
      <c r="D4" s="152"/>
      <c r="E4" s="152"/>
      <c r="F4" s="152"/>
      <c r="G4" s="152"/>
      <c r="L4" s="2"/>
      <c r="M4" s="2"/>
    </row>
    <row r="5" spans="1:13" ht="18" customHeight="1" x14ac:dyDescent="0.2">
      <c r="A5" s="145" t="s">
        <v>85</v>
      </c>
      <c r="B5" s="153" t="s">
        <v>107</v>
      </c>
      <c r="C5" s="52" t="s">
        <v>558</v>
      </c>
      <c r="D5" s="52" t="s">
        <v>548</v>
      </c>
      <c r="E5" s="52" t="s">
        <v>558</v>
      </c>
      <c r="F5" s="154" t="s">
        <v>111</v>
      </c>
      <c r="G5" s="155" t="s">
        <v>84</v>
      </c>
      <c r="L5" s="2"/>
      <c r="M5" s="2"/>
    </row>
    <row r="6" spans="1:13" ht="18" customHeight="1" x14ac:dyDescent="0.2">
      <c r="A6" s="145"/>
      <c r="B6" s="153"/>
      <c r="C6" s="60">
        <v>2017</v>
      </c>
      <c r="D6" s="60">
        <v>2018</v>
      </c>
      <c r="E6" s="60">
        <v>2018</v>
      </c>
      <c r="F6" s="154"/>
      <c r="G6" s="155"/>
      <c r="L6" s="2"/>
      <c r="M6" s="2"/>
    </row>
    <row r="7" spans="1:13" ht="18" customHeight="1" x14ac:dyDescent="0.2">
      <c r="A7" s="145"/>
      <c r="B7" s="153"/>
      <c r="C7" s="148" t="s">
        <v>80</v>
      </c>
      <c r="D7" s="149"/>
      <c r="E7" s="150"/>
      <c r="F7" s="154"/>
      <c r="G7" s="155"/>
      <c r="L7" s="2"/>
      <c r="M7" s="2"/>
    </row>
    <row r="8" spans="1:13" ht="20.100000000000001" customHeight="1" x14ac:dyDescent="0.2">
      <c r="A8" s="6">
        <v>1</v>
      </c>
      <c r="B8" s="21" t="s">
        <v>104</v>
      </c>
      <c r="C8" s="61">
        <v>16346.382175999999</v>
      </c>
      <c r="D8" s="61">
        <v>16930.160404999999</v>
      </c>
      <c r="E8" s="61">
        <v>17903.352053999999</v>
      </c>
      <c r="F8" s="40" t="s">
        <v>108</v>
      </c>
      <c r="G8" s="6">
        <v>1</v>
      </c>
      <c r="L8" s="2"/>
      <c r="M8" s="2"/>
    </row>
    <row r="9" spans="1:13" ht="20.100000000000001" customHeight="1" x14ac:dyDescent="0.2">
      <c r="A9" s="7">
        <v>2</v>
      </c>
      <c r="B9" s="22" t="s">
        <v>105</v>
      </c>
      <c r="C9" s="62">
        <v>15226.703076</v>
      </c>
      <c r="D9" s="62">
        <v>14235.800483999999</v>
      </c>
      <c r="E9" s="62">
        <v>13398.574361999999</v>
      </c>
      <c r="F9" s="41" t="s">
        <v>109</v>
      </c>
      <c r="G9" s="7">
        <v>2</v>
      </c>
      <c r="L9" s="2"/>
      <c r="M9" s="2"/>
    </row>
    <row r="10" spans="1:13" ht="20.100000000000001" customHeight="1" thickBot="1" x14ac:dyDescent="0.25">
      <c r="A10" s="14">
        <v>3</v>
      </c>
      <c r="B10" s="38" t="s">
        <v>106</v>
      </c>
      <c r="C10" s="64">
        <v>7629.0846760000004</v>
      </c>
      <c r="D10" s="64">
        <v>7919.4958859999997</v>
      </c>
      <c r="E10" s="64">
        <v>7465.5239629999996</v>
      </c>
      <c r="F10" s="42" t="s">
        <v>110</v>
      </c>
      <c r="G10" s="14">
        <v>3</v>
      </c>
      <c r="L10" s="2"/>
      <c r="M10" s="2"/>
    </row>
    <row r="11" spans="1:13" ht="19.5" customHeight="1" thickBot="1" x14ac:dyDescent="0.25">
      <c r="A11" s="17"/>
      <c r="B11" s="39" t="s">
        <v>79</v>
      </c>
      <c r="C11" s="63">
        <f>SUM(C8:C10)</f>
        <v>39202.169927999996</v>
      </c>
      <c r="D11" s="63">
        <f>SUM(D8:D10)</f>
        <v>39085.456774999999</v>
      </c>
      <c r="E11" s="63">
        <f>SUM(E8:E10)</f>
        <v>38767.450379000002</v>
      </c>
      <c r="F11" s="43" t="s">
        <v>1</v>
      </c>
      <c r="G11" s="20"/>
      <c r="L11" s="2"/>
      <c r="M11" s="2"/>
    </row>
    <row r="12" spans="1:13" ht="35.1" customHeight="1" x14ac:dyDescent="0.2">
      <c r="A12" s="1"/>
      <c r="B12" s="1"/>
      <c r="C12" s="59"/>
      <c r="D12" s="59"/>
      <c r="E12" s="59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&amp;Cwww.stats.gov.sa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I1" sqref="I1"/>
    </sheetView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71" t="s">
        <v>78</v>
      </c>
    </row>
    <row r="2" spans="1:13" ht="42.75" customHeight="1" x14ac:dyDescent="0.2"/>
    <row r="3" spans="1:13" ht="23.25" customHeight="1" x14ac:dyDescent="0.25">
      <c r="A3" s="151" t="s">
        <v>40</v>
      </c>
      <c r="B3" s="151"/>
      <c r="C3" s="151"/>
      <c r="D3" s="151"/>
      <c r="E3" s="151"/>
      <c r="F3" s="151"/>
      <c r="G3" s="151"/>
      <c r="L3" s="2"/>
      <c r="M3" s="2"/>
    </row>
    <row r="4" spans="1:13" ht="23.25" customHeight="1" x14ac:dyDescent="0.2">
      <c r="A4" s="152" t="s">
        <v>48</v>
      </c>
      <c r="B4" s="152"/>
      <c r="C4" s="152"/>
      <c r="D4" s="152"/>
      <c r="E4" s="152"/>
      <c r="F4" s="152"/>
      <c r="G4" s="152"/>
      <c r="L4" s="2"/>
      <c r="M4" s="2"/>
    </row>
    <row r="5" spans="1:13" ht="18" customHeight="1" x14ac:dyDescent="0.2">
      <c r="A5" s="145" t="s">
        <v>85</v>
      </c>
      <c r="B5" s="153" t="s">
        <v>107</v>
      </c>
      <c r="C5" s="52" t="s">
        <v>558</v>
      </c>
      <c r="D5" s="52" t="s">
        <v>548</v>
      </c>
      <c r="E5" s="52" t="s">
        <v>558</v>
      </c>
      <c r="F5" s="154" t="s">
        <v>111</v>
      </c>
      <c r="G5" s="155" t="s">
        <v>84</v>
      </c>
      <c r="L5" s="2"/>
      <c r="M5" s="2"/>
    </row>
    <row r="6" spans="1:13" ht="18" customHeight="1" x14ac:dyDescent="0.2">
      <c r="A6" s="145"/>
      <c r="B6" s="153"/>
      <c r="C6" s="60">
        <v>2017</v>
      </c>
      <c r="D6" s="60">
        <v>2018</v>
      </c>
      <c r="E6" s="60">
        <v>2018</v>
      </c>
      <c r="F6" s="154"/>
      <c r="G6" s="155"/>
      <c r="L6" s="2"/>
      <c r="M6" s="2"/>
    </row>
    <row r="7" spans="1:13" ht="18" customHeight="1" x14ac:dyDescent="0.2">
      <c r="A7" s="145"/>
      <c r="B7" s="153"/>
      <c r="C7" s="148" t="s">
        <v>80</v>
      </c>
      <c r="D7" s="149"/>
      <c r="E7" s="150"/>
      <c r="F7" s="154"/>
      <c r="G7" s="155"/>
      <c r="L7" s="2"/>
      <c r="M7" s="2"/>
    </row>
    <row r="8" spans="1:13" ht="20.100000000000001" customHeight="1" x14ac:dyDescent="0.2">
      <c r="A8" s="6">
        <v>1</v>
      </c>
      <c r="B8" s="8" t="s">
        <v>112</v>
      </c>
      <c r="C8" s="61">
        <v>1430.639827</v>
      </c>
      <c r="D8" s="61">
        <v>1220.722925</v>
      </c>
      <c r="E8" s="61">
        <v>1032.485093</v>
      </c>
      <c r="F8" s="10" t="s">
        <v>115</v>
      </c>
      <c r="G8" s="6">
        <v>1</v>
      </c>
      <c r="L8" s="2"/>
      <c r="M8" s="2"/>
    </row>
    <row r="9" spans="1:13" ht="20.100000000000001" customHeight="1" x14ac:dyDescent="0.2">
      <c r="A9" s="7">
        <v>2</v>
      </c>
      <c r="B9" s="9" t="s">
        <v>113</v>
      </c>
      <c r="C9" s="62">
        <v>9818.5911720000004</v>
      </c>
      <c r="D9" s="62">
        <v>9356.5175830000007</v>
      </c>
      <c r="E9" s="62">
        <v>8957.9681280000004</v>
      </c>
      <c r="F9" s="11" t="s">
        <v>117</v>
      </c>
      <c r="G9" s="7">
        <v>2</v>
      </c>
      <c r="L9" s="2"/>
      <c r="M9" s="2"/>
    </row>
    <row r="10" spans="1:13" ht="20.100000000000001" customHeight="1" thickBot="1" x14ac:dyDescent="0.25">
      <c r="A10" s="14">
        <v>3</v>
      </c>
      <c r="B10" s="15" t="s">
        <v>114</v>
      </c>
      <c r="C10" s="64">
        <v>27952.938929</v>
      </c>
      <c r="D10" s="64">
        <v>28508.216267</v>
      </c>
      <c r="E10" s="64">
        <v>28776.997157999998</v>
      </c>
      <c r="F10" s="16" t="s">
        <v>116</v>
      </c>
      <c r="G10" s="14">
        <v>3</v>
      </c>
      <c r="L10" s="2"/>
      <c r="M10" s="2"/>
    </row>
    <row r="11" spans="1:13" ht="19.5" customHeight="1" thickBot="1" x14ac:dyDescent="0.25">
      <c r="A11" s="17"/>
      <c r="B11" s="18" t="s">
        <v>79</v>
      </c>
      <c r="C11" s="63">
        <f>SUM(C8:C10)</f>
        <v>39202.169928000003</v>
      </c>
      <c r="D11" s="63">
        <f>SUM(D8:D10)</f>
        <v>39085.456774999999</v>
      </c>
      <c r="E11" s="63">
        <f>SUM(E8:E10)</f>
        <v>38767.450379000002</v>
      </c>
      <c r="F11" s="19" t="s">
        <v>1</v>
      </c>
      <c r="G11" s="20"/>
      <c r="L11" s="2"/>
      <c r="M11" s="2"/>
    </row>
    <row r="12" spans="1:13" ht="35.1" customHeight="1" x14ac:dyDescent="0.2">
      <c r="A12" s="1"/>
      <c r="B12" s="1"/>
      <c r="C12" s="59"/>
      <c r="D12" s="59"/>
      <c r="E12" s="59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&amp;Cwww.stats.gov.sa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0"/>
  <sheetViews>
    <sheetView showGridLines="0" rightToLeft="1" workbookViewId="0"/>
  </sheetViews>
  <sheetFormatPr defaultColWidth="8.625" defaultRowHeight="18" customHeight="1" x14ac:dyDescent="0.2"/>
  <cols>
    <col min="1" max="1" width="8.625" style="2" bestFit="1" customWidth="1"/>
    <col min="2" max="2" width="30" style="2" customWidth="1"/>
    <col min="3" max="5" width="13.875" style="2" customWidth="1"/>
    <col min="6" max="6" width="30" style="2" customWidth="1"/>
    <col min="7" max="7" width="8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71" t="s">
        <v>78</v>
      </c>
    </row>
    <row r="2" spans="1:13" ht="42.75" customHeight="1" x14ac:dyDescent="0.2">
      <c r="C2" s="70"/>
      <c r="D2" s="70"/>
      <c r="E2" s="70"/>
    </row>
    <row r="3" spans="1:13" ht="23.25" customHeight="1" x14ac:dyDescent="0.25">
      <c r="A3" s="151" t="s">
        <v>131</v>
      </c>
      <c r="B3" s="151"/>
      <c r="C3" s="151"/>
      <c r="D3" s="151"/>
      <c r="E3" s="151"/>
      <c r="F3" s="151"/>
      <c r="G3" s="151"/>
      <c r="L3" s="2"/>
      <c r="M3" s="2"/>
    </row>
    <row r="4" spans="1:13" ht="23.25" customHeight="1" x14ac:dyDescent="0.2">
      <c r="A4" s="152" t="s">
        <v>130</v>
      </c>
      <c r="B4" s="152"/>
      <c r="C4" s="152"/>
      <c r="D4" s="152"/>
      <c r="E4" s="152"/>
      <c r="F4" s="152"/>
      <c r="G4" s="152"/>
      <c r="L4" s="2"/>
      <c r="M4" s="2"/>
    </row>
    <row r="5" spans="1:13" ht="18" customHeight="1" x14ac:dyDescent="0.2">
      <c r="A5" s="145" t="s">
        <v>134</v>
      </c>
      <c r="B5" s="157" t="s">
        <v>135</v>
      </c>
      <c r="C5" s="52" t="s">
        <v>558</v>
      </c>
      <c r="D5" s="52" t="s">
        <v>548</v>
      </c>
      <c r="E5" s="52" t="s">
        <v>558</v>
      </c>
      <c r="F5" s="156" t="s">
        <v>133</v>
      </c>
      <c r="G5" s="155" t="s">
        <v>132</v>
      </c>
      <c r="L5" s="2"/>
      <c r="M5" s="2"/>
    </row>
    <row r="6" spans="1:13" ht="18" customHeight="1" x14ac:dyDescent="0.2">
      <c r="A6" s="145"/>
      <c r="B6" s="157"/>
      <c r="C6" s="60">
        <v>2017</v>
      </c>
      <c r="D6" s="60">
        <v>2018</v>
      </c>
      <c r="E6" s="60">
        <v>2018</v>
      </c>
      <c r="F6" s="156"/>
      <c r="G6" s="155"/>
      <c r="L6" s="2"/>
      <c r="M6" s="2"/>
    </row>
    <row r="7" spans="1:13" ht="18" customHeight="1" x14ac:dyDescent="0.2">
      <c r="A7" s="145"/>
      <c r="B7" s="157"/>
      <c r="C7" s="148" t="s">
        <v>80</v>
      </c>
      <c r="D7" s="149"/>
      <c r="E7" s="150"/>
      <c r="F7" s="156"/>
      <c r="G7" s="155"/>
      <c r="L7" s="2"/>
      <c r="M7" s="2"/>
    </row>
    <row r="8" spans="1:13" ht="20.100000000000001" customHeight="1" x14ac:dyDescent="0.2">
      <c r="A8" s="128" t="s">
        <v>147</v>
      </c>
      <c r="B8" s="49" t="s">
        <v>0</v>
      </c>
      <c r="C8" s="66">
        <f>SUBTOTAL(9,C9:C18)</f>
        <v>24731.780755999996</v>
      </c>
      <c r="D8" s="66">
        <f>SUBTOTAL(9,D9:D18)</f>
        <v>24330.650220999996</v>
      </c>
      <c r="E8" s="66">
        <f>SUBTOTAL(9,E9:E18)</f>
        <v>24309.430168000003</v>
      </c>
      <c r="F8" s="48" t="s">
        <v>1</v>
      </c>
      <c r="G8" s="44" t="s">
        <v>136</v>
      </c>
      <c r="L8" s="2"/>
      <c r="M8" s="2"/>
    </row>
    <row r="9" spans="1:13" ht="20.100000000000001" customHeight="1" x14ac:dyDescent="0.2">
      <c r="A9" s="129"/>
      <c r="B9" s="21" t="s">
        <v>150</v>
      </c>
      <c r="C9" s="61">
        <v>12455.224044000001</v>
      </c>
      <c r="D9" s="61">
        <v>13434.912141999999</v>
      </c>
      <c r="E9" s="61">
        <v>11151.094213</v>
      </c>
      <c r="F9" s="40" t="s">
        <v>469</v>
      </c>
      <c r="G9" s="32"/>
      <c r="I9" s="51"/>
      <c r="J9" s="50"/>
      <c r="K9" s="50"/>
      <c r="L9" s="2"/>
      <c r="M9" s="2"/>
    </row>
    <row r="10" spans="1:13" ht="20.100000000000001" customHeight="1" x14ac:dyDescent="0.2">
      <c r="A10" s="130"/>
      <c r="B10" s="22" t="s">
        <v>151</v>
      </c>
      <c r="C10" s="62">
        <v>8747.8963899999999</v>
      </c>
      <c r="D10" s="62">
        <v>8333.9080610000001</v>
      </c>
      <c r="E10" s="62">
        <v>10235.118562</v>
      </c>
      <c r="F10" s="41" t="s">
        <v>179</v>
      </c>
      <c r="G10" s="34"/>
      <c r="I10" s="51"/>
      <c r="J10" s="50"/>
      <c r="K10" s="50"/>
      <c r="L10" s="2"/>
      <c r="M10" s="2"/>
    </row>
    <row r="11" spans="1:13" ht="20.100000000000001" customHeight="1" x14ac:dyDescent="0.2">
      <c r="A11" s="129"/>
      <c r="B11" s="21" t="s">
        <v>152</v>
      </c>
      <c r="C11" s="61">
        <v>820.322181</v>
      </c>
      <c r="D11" s="61">
        <v>1020.7044529999999</v>
      </c>
      <c r="E11" s="61">
        <v>1270.8651910000001</v>
      </c>
      <c r="F11" s="40" t="s">
        <v>470</v>
      </c>
      <c r="G11" s="32"/>
      <c r="I11" s="51"/>
      <c r="J11" s="50"/>
      <c r="K11" s="50"/>
      <c r="L11" s="2"/>
      <c r="M11" s="2"/>
    </row>
    <row r="12" spans="1:13" ht="20.100000000000001" customHeight="1" x14ac:dyDescent="0.2">
      <c r="A12" s="130"/>
      <c r="B12" s="22" t="s">
        <v>153</v>
      </c>
      <c r="C12" s="62">
        <v>810.97612300000003</v>
      </c>
      <c r="D12" s="62">
        <v>929.01210800000001</v>
      </c>
      <c r="E12" s="62">
        <v>942.87501199999997</v>
      </c>
      <c r="F12" s="41" t="s">
        <v>298</v>
      </c>
      <c r="G12" s="34"/>
      <c r="I12" s="51"/>
      <c r="J12" s="50"/>
      <c r="K12" s="50"/>
      <c r="L12" s="2"/>
      <c r="M12" s="2"/>
    </row>
    <row r="13" spans="1:13" ht="20.100000000000001" customHeight="1" x14ac:dyDescent="0.2">
      <c r="A13" s="129"/>
      <c r="B13" s="21" t="s">
        <v>322</v>
      </c>
      <c r="C13" s="61">
        <v>312.20141599999999</v>
      </c>
      <c r="D13" s="61">
        <v>133.713581</v>
      </c>
      <c r="E13" s="61">
        <v>306.39280200000002</v>
      </c>
      <c r="F13" s="40" t="s">
        <v>323</v>
      </c>
      <c r="G13" s="32"/>
      <c r="I13" s="51"/>
      <c r="J13" s="50"/>
      <c r="K13" s="50"/>
      <c r="L13" s="2"/>
      <c r="M13" s="2"/>
    </row>
    <row r="14" spans="1:13" ht="20.100000000000001" customHeight="1" x14ac:dyDescent="0.2">
      <c r="A14" s="130"/>
      <c r="B14" s="22" t="s">
        <v>154</v>
      </c>
      <c r="C14" s="62">
        <v>288.65623299999999</v>
      </c>
      <c r="D14" s="62">
        <v>175.36642599999999</v>
      </c>
      <c r="E14" s="62">
        <v>251.78736900000001</v>
      </c>
      <c r="F14" s="41" t="s">
        <v>297</v>
      </c>
      <c r="G14" s="34"/>
      <c r="I14" s="51"/>
      <c r="J14" s="50"/>
      <c r="K14" s="50"/>
      <c r="L14" s="2"/>
      <c r="M14" s="2"/>
    </row>
    <row r="15" spans="1:13" ht="20.100000000000001" customHeight="1" x14ac:dyDescent="0.2">
      <c r="A15" s="129"/>
      <c r="B15" s="21" t="s">
        <v>156</v>
      </c>
      <c r="C15" s="61">
        <v>185.46503799999999</v>
      </c>
      <c r="D15" s="61">
        <v>146.94028900000001</v>
      </c>
      <c r="E15" s="61">
        <v>126.93440099999999</v>
      </c>
      <c r="F15" s="40" t="s">
        <v>300</v>
      </c>
      <c r="G15" s="32"/>
      <c r="I15" s="51"/>
      <c r="J15" s="50"/>
      <c r="K15" s="50"/>
      <c r="L15" s="2"/>
      <c r="M15" s="2"/>
    </row>
    <row r="16" spans="1:13" ht="20.100000000000001" customHeight="1" x14ac:dyDescent="0.2">
      <c r="A16" s="130"/>
      <c r="B16" s="22" t="s">
        <v>158</v>
      </c>
      <c r="C16" s="62">
        <v>29.720251000000001</v>
      </c>
      <c r="D16" s="62">
        <v>67.977362999999997</v>
      </c>
      <c r="E16" s="62">
        <v>15.549711</v>
      </c>
      <c r="F16" s="41" t="s">
        <v>302</v>
      </c>
      <c r="G16" s="34"/>
      <c r="I16" s="51"/>
      <c r="J16" s="50"/>
      <c r="K16" s="50"/>
      <c r="L16" s="2"/>
      <c r="M16" s="2"/>
    </row>
    <row r="17" spans="1:13" ht="20.100000000000001" customHeight="1" x14ac:dyDescent="0.2">
      <c r="A17" s="129"/>
      <c r="B17" s="21" t="s">
        <v>155</v>
      </c>
      <c r="C17" s="61">
        <v>303.20756899999998</v>
      </c>
      <c r="D17" s="61">
        <v>38.815671999999999</v>
      </c>
      <c r="E17" s="61">
        <v>8.7057839999999995</v>
      </c>
      <c r="F17" s="40" t="s">
        <v>301</v>
      </c>
      <c r="G17" s="32"/>
      <c r="I17" s="51"/>
      <c r="J17" s="50"/>
      <c r="K17" s="50"/>
      <c r="L17" s="2"/>
      <c r="M17" s="2"/>
    </row>
    <row r="18" spans="1:13" ht="20.100000000000001" customHeight="1" x14ac:dyDescent="0.2">
      <c r="A18" s="130"/>
      <c r="B18" s="22" t="s">
        <v>157</v>
      </c>
      <c r="C18" s="62">
        <v>778.11151099999995</v>
      </c>
      <c r="D18" s="62">
        <v>49.300125999999999</v>
      </c>
      <c r="E18" s="62">
        <v>0.107123</v>
      </c>
      <c r="F18" s="41" t="s">
        <v>299</v>
      </c>
      <c r="G18" s="34"/>
      <c r="I18" s="51"/>
      <c r="J18" s="50"/>
      <c r="K18" s="50"/>
      <c r="L18" s="2"/>
      <c r="M18" s="2"/>
    </row>
    <row r="19" spans="1:13" ht="20.100000000000001" customHeight="1" x14ac:dyDescent="0.2">
      <c r="A19" s="128" t="s">
        <v>148</v>
      </c>
      <c r="B19" s="49" t="s">
        <v>0</v>
      </c>
      <c r="C19" s="66">
        <f>SUBTOTAL(9,C20:C28)</f>
        <v>5948.6815789999982</v>
      </c>
      <c r="D19" s="66">
        <f>SUBTOTAL(9,D20:D28)</f>
        <v>5722.7155829999992</v>
      </c>
      <c r="E19" s="66">
        <f>SUBTOTAL(9,E20:E28)</f>
        <v>6275.835250000001</v>
      </c>
      <c r="F19" s="48" t="s">
        <v>1</v>
      </c>
      <c r="G19" s="44" t="s">
        <v>137</v>
      </c>
      <c r="L19" s="2"/>
      <c r="M19" s="2"/>
    </row>
    <row r="20" spans="1:13" ht="20.100000000000001" customHeight="1" x14ac:dyDescent="0.2">
      <c r="A20" s="130"/>
      <c r="B20" s="22" t="s">
        <v>159</v>
      </c>
      <c r="C20" s="62">
        <v>2756.311729</v>
      </c>
      <c r="D20" s="62">
        <v>2568.5697129999999</v>
      </c>
      <c r="E20" s="62">
        <v>2955.7891650000001</v>
      </c>
      <c r="F20" s="41" t="s">
        <v>552</v>
      </c>
      <c r="G20" s="34"/>
      <c r="I20" s="51"/>
      <c r="L20" s="2"/>
      <c r="M20" s="2"/>
    </row>
    <row r="21" spans="1:13" ht="20.100000000000001" customHeight="1" x14ac:dyDescent="0.2">
      <c r="A21" s="129"/>
      <c r="B21" s="21" t="s">
        <v>160</v>
      </c>
      <c r="C21" s="61">
        <v>1559.4129519999999</v>
      </c>
      <c r="D21" s="61">
        <v>1970.189212</v>
      </c>
      <c r="E21" s="61">
        <v>1875.693992</v>
      </c>
      <c r="F21" s="40" t="s">
        <v>596</v>
      </c>
      <c r="G21" s="32"/>
      <c r="I21" s="51"/>
      <c r="L21" s="2"/>
      <c r="M21" s="2"/>
    </row>
    <row r="22" spans="1:13" ht="20.100000000000001" customHeight="1" x14ac:dyDescent="0.2">
      <c r="A22" s="130"/>
      <c r="B22" s="22" t="s">
        <v>161</v>
      </c>
      <c r="C22" s="62">
        <v>986.50226899999996</v>
      </c>
      <c r="D22" s="62">
        <v>784.66616499999998</v>
      </c>
      <c r="E22" s="62">
        <v>1036.527861</v>
      </c>
      <c r="F22" s="41" t="s">
        <v>139</v>
      </c>
      <c r="G22" s="34"/>
      <c r="I22" s="51"/>
      <c r="L22" s="2"/>
      <c r="M22" s="2"/>
    </row>
    <row r="23" spans="1:13" ht="20.100000000000001" customHeight="1" x14ac:dyDescent="0.2">
      <c r="A23" s="129"/>
      <c r="B23" s="21" t="s">
        <v>162</v>
      </c>
      <c r="C23" s="61">
        <v>223.82431700000001</v>
      </c>
      <c r="D23" s="61">
        <v>183.38387900000001</v>
      </c>
      <c r="E23" s="61">
        <v>188.00605100000001</v>
      </c>
      <c r="F23" s="40" t="s">
        <v>140</v>
      </c>
      <c r="G23" s="32"/>
      <c r="I23" s="51"/>
      <c r="L23" s="2"/>
      <c r="M23" s="2"/>
    </row>
    <row r="24" spans="1:13" ht="20.100000000000001" customHeight="1" x14ac:dyDescent="0.2">
      <c r="A24" s="130"/>
      <c r="B24" s="22" t="s">
        <v>163</v>
      </c>
      <c r="C24" s="62">
        <v>168.11840599999999</v>
      </c>
      <c r="D24" s="62">
        <v>109.84001600000001</v>
      </c>
      <c r="E24" s="62">
        <v>113.55727400000001</v>
      </c>
      <c r="F24" s="41" t="s">
        <v>141</v>
      </c>
      <c r="G24" s="34"/>
      <c r="I24" s="51"/>
      <c r="L24" s="2"/>
      <c r="M24" s="2"/>
    </row>
    <row r="25" spans="1:13" ht="20.100000000000001" customHeight="1" x14ac:dyDescent="0.2">
      <c r="A25" s="129"/>
      <c r="B25" s="21" t="s">
        <v>165</v>
      </c>
      <c r="C25" s="61">
        <v>56.029552000000002</v>
      </c>
      <c r="D25" s="61">
        <v>55.250925000000002</v>
      </c>
      <c r="E25" s="61">
        <v>54.824210999999998</v>
      </c>
      <c r="F25" s="40" t="s">
        <v>143</v>
      </c>
      <c r="G25" s="32"/>
      <c r="I25" s="51"/>
      <c r="L25" s="2"/>
      <c r="M25" s="2"/>
    </row>
    <row r="26" spans="1:13" ht="20.100000000000001" customHeight="1" x14ac:dyDescent="0.2">
      <c r="A26" s="130"/>
      <c r="B26" s="22" t="s">
        <v>166</v>
      </c>
      <c r="C26" s="62">
        <v>37.46172</v>
      </c>
      <c r="D26" s="62">
        <v>41.158794</v>
      </c>
      <c r="E26" s="62">
        <v>42.086661999999997</v>
      </c>
      <c r="F26" s="41" t="s">
        <v>144</v>
      </c>
      <c r="G26" s="34"/>
      <c r="I26" s="51"/>
      <c r="L26" s="2"/>
      <c r="M26" s="2"/>
    </row>
    <row r="27" spans="1:13" ht="20.100000000000001" customHeight="1" x14ac:dyDescent="0.2">
      <c r="A27" s="129"/>
      <c r="B27" s="21" t="s">
        <v>167</v>
      </c>
      <c r="C27" s="61">
        <v>22.494443</v>
      </c>
      <c r="D27" s="61">
        <v>9.6228789999999993</v>
      </c>
      <c r="E27" s="61">
        <v>9.3285339999999994</v>
      </c>
      <c r="F27" s="40" t="s">
        <v>145</v>
      </c>
      <c r="G27" s="32"/>
      <c r="I27" s="51"/>
      <c r="L27" s="2"/>
      <c r="M27" s="2"/>
    </row>
    <row r="28" spans="1:13" ht="20.100000000000001" customHeight="1" x14ac:dyDescent="0.2">
      <c r="A28" s="130"/>
      <c r="B28" s="22" t="s">
        <v>164</v>
      </c>
      <c r="C28" s="62">
        <v>138.52619100000001</v>
      </c>
      <c r="D28" s="62">
        <v>3.4000000000000002E-2</v>
      </c>
      <c r="E28" s="62">
        <v>2.1499999999999998E-2</v>
      </c>
      <c r="F28" s="41" t="s">
        <v>142</v>
      </c>
      <c r="G28" s="34"/>
      <c r="I28" s="51"/>
      <c r="L28" s="2"/>
      <c r="M28" s="2"/>
    </row>
    <row r="29" spans="1:13" ht="20.100000000000001" customHeight="1" x14ac:dyDescent="0.2">
      <c r="A29" s="128" t="s">
        <v>149</v>
      </c>
      <c r="B29" s="49" t="s">
        <v>0</v>
      </c>
      <c r="C29" s="66">
        <f>SUBTOTAL(9,C30:C44)</f>
        <v>8521.7075929999992</v>
      </c>
      <c r="D29" s="66">
        <f>SUBTOTAL(9,D30:D44)</f>
        <v>9032.0905619999994</v>
      </c>
      <c r="E29" s="66">
        <f>SUBTOTAL(9,E30:E44)</f>
        <v>8182.1291670000019</v>
      </c>
      <c r="F29" s="48" t="s">
        <v>1</v>
      </c>
      <c r="G29" s="44" t="s">
        <v>138</v>
      </c>
      <c r="L29" s="2"/>
      <c r="M29" s="2"/>
    </row>
    <row r="30" spans="1:13" ht="20.100000000000001" customHeight="1" x14ac:dyDescent="0.2">
      <c r="A30" s="129"/>
      <c r="B30" s="21" t="s">
        <v>168</v>
      </c>
      <c r="C30" s="61">
        <v>3418.5516480000001</v>
      </c>
      <c r="D30" s="61">
        <v>4502.6617399999996</v>
      </c>
      <c r="E30" s="61">
        <v>4068.4905050000002</v>
      </c>
      <c r="F30" s="40" t="s">
        <v>609</v>
      </c>
      <c r="G30" s="32"/>
      <c r="I30" s="51"/>
      <c r="J30" s="51"/>
      <c r="K30" s="55"/>
      <c r="L30" s="2"/>
      <c r="M30" s="2"/>
    </row>
    <row r="31" spans="1:13" ht="20.100000000000001" customHeight="1" x14ac:dyDescent="0.2">
      <c r="A31" s="130"/>
      <c r="B31" s="22" t="s">
        <v>169</v>
      </c>
      <c r="C31" s="62">
        <v>3291.00245</v>
      </c>
      <c r="D31" s="62">
        <v>2542.331385</v>
      </c>
      <c r="E31" s="62">
        <v>2443.7461400000002</v>
      </c>
      <c r="F31" s="41" t="s">
        <v>597</v>
      </c>
      <c r="G31" s="34"/>
      <c r="I31" s="51"/>
      <c r="J31" s="51"/>
      <c r="K31" s="55"/>
      <c r="L31" s="2"/>
      <c r="M31" s="2"/>
    </row>
    <row r="32" spans="1:13" ht="20.100000000000001" customHeight="1" x14ac:dyDescent="0.2">
      <c r="A32" s="129"/>
      <c r="B32" s="21" t="s">
        <v>170</v>
      </c>
      <c r="C32" s="61">
        <v>1748.17596</v>
      </c>
      <c r="D32" s="61">
        <v>1899.7241329999999</v>
      </c>
      <c r="E32" s="61">
        <v>1595.408373</v>
      </c>
      <c r="F32" s="40" t="s">
        <v>146</v>
      </c>
      <c r="G32" s="32"/>
      <c r="I32" s="51"/>
      <c r="J32" s="51"/>
      <c r="K32" s="55"/>
      <c r="L32" s="2"/>
      <c r="M32" s="2"/>
    </row>
    <row r="33" spans="1:13" ht="20.100000000000001" customHeight="1" x14ac:dyDescent="0.2">
      <c r="A33" s="130"/>
      <c r="B33" s="22" t="s">
        <v>589</v>
      </c>
      <c r="C33" s="62">
        <v>37.356957000000001</v>
      </c>
      <c r="D33" s="62">
        <v>57.977960000000003</v>
      </c>
      <c r="E33" s="62">
        <v>48.131352</v>
      </c>
      <c r="F33" s="41" t="s">
        <v>598</v>
      </c>
      <c r="G33" s="34"/>
      <c r="I33" s="51"/>
      <c r="J33" s="51"/>
      <c r="K33" s="55"/>
      <c r="L33" s="2"/>
      <c r="M33" s="2"/>
    </row>
    <row r="34" spans="1:13" ht="20.100000000000001" customHeight="1" x14ac:dyDescent="0.2">
      <c r="A34" s="129"/>
      <c r="B34" s="21" t="s">
        <v>590</v>
      </c>
      <c r="C34" s="61">
        <v>1.60832</v>
      </c>
      <c r="D34" s="61">
        <v>9.8291409999999999</v>
      </c>
      <c r="E34" s="61">
        <v>8.2596000000000007</v>
      </c>
      <c r="F34" s="40" t="s">
        <v>599</v>
      </c>
      <c r="G34" s="32"/>
      <c r="I34" s="51"/>
      <c r="J34" s="51"/>
      <c r="K34" s="55"/>
      <c r="L34" s="2"/>
      <c r="M34" s="2"/>
    </row>
    <row r="35" spans="1:13" ht="20.100000000000001" customHeight="1" x14ac:dyDescent="0.2">
      <c r="A35" s="130"/>
      <c r="B35" s="22" t="s">
        <v>171</v>
      </c>
      <c r="C35" s="62">
        <v>12.934215999999999</v>
      </c>
      <c r="D35" s="62">
        <v>8.6634709999999995</v>
      </c>
      <c r="E35" s="62">
        <v>5.8653940000000002</v>
      </c>
      <c r="F35" s="41" t="s">
        <v>600</v>
      </c>
      <c r="G35" s="34"/>
      <c r="I35" s="51"/>
      <c r="J35" s="51"/>
      <c r="K35" s="55"/>
      <c r="L35" s="2"/>
      <c r="M35" s="2"/>
    </row>
    <row r="36" spans="1:13" ht="20.100000000000001" customHeight="1" x14ac:dyDescent="0.2">
      <c r="A36" s="129"/>
      <c r="B36" s="21" t="s">
        <v>553</v>
      </c>
      <c r="C36" s="61">
        <v>4.3071029999999997</v>
      </c>
      <c r="D36" s="61">
        <v>5.173718</v>
      </c>
      <c r="E36" s="61">
        <v>3.7423449999999998</v>
      </c>
      <c r="F36" s="40" t="s">
        <v>601</v>
      </c>
      <c r="G36" s="32"/>
      <c r="I36" s="51"/>
      <c r="J36" s="51"/>
      <c r="K36" s="55"/>
      <c r="L36" s="2"/>
      <c r="M36" s="2"/>
    </row>
    <row r="37" spans="1:13" ht="20.100000000000001" customHeight="1" x14ac:dyDescent="0.2">
      <c r="A37" s="130"/>
      <c r="B37" s="22" t="s">
        <v>172</v>
      </c>
      <c r="C37" s="62">
        <v>2.605531</v>
      </c>
      <c r="D37" s="62">
        <v>2.840341</v>
      </c>
      <c r="E37" s="62">
        <v>3.7386979999999999</v>
      </c>
      <c r="F37" s="41" t="s">
        <v>602</v>
      </c>
      <c r="G37" s="34"/>
      <c r="I37" s="51"/>
      <c r="J37" s="51"/>
      <c r="K37" s="55"/>
      <c r="L37" s="2"/>
      <c r="M37" s="2"/>
    </row>
    <row r="38" spans="1:13" ht="20.100000000000001" customHeight="1" x14ac:dyDescent="0.2">
      <c r="A38" s="129"/>
      <c r="B38" s="21" t="s">
        <v>175</v>
      </c>
      <c r="C38" s="61">
        <v>0.31338700000000003</v>
      </c>
      <c r="D38" s="61">
        <v>0.62546999999999997</v>
      </c>
      <c r="E38" s="61">
        <v>1.6985440000000001</v>
      </c>
      <c r="F38" s="40" t="s">
        <v>603</v>
      </c>
      <c r="G38" s="32"/>
      <c r="I38" s="51"/>
      <c r="J38" s="51"/>
      <c r="K38" s="55"/>
      <c r="L38" s="2"/>
      <c r="M38" s="2"/>
    </row>
    <row r="39" spans="1:13" ht="20.100000000000001" customHeight="1" x14ac:dyDescent="0.2">
      <c r="A39" s="130"/>
      <c r="B39" s="22" t="s">
        <v>173</v>
      </c>
      <c r="C39" s="62">
        <v>3.057439</v>
      </c>
      <c r="D39" s="62">
        <v>1.2773460000000001</v>
      </c>
      <c r="E39" s="62">
        <v>1.684982</v>
      </c>
      <c r="F39" s="41" t="s">
        <v>604</v>
      </c>
      <c r="G39" s="34"/>
      <c r="I39" s="51"/>
      <c r="J39" s="51"/>
      <c r="K39" s="55"/>
      <c r="L39" s="2"/>
      <c r="M39" s="2"/>
    </row>
    <row r="40" spans="1:13" ht="20.100000000000001" customHeight="1" x14ac:dyDescent="0.2">
      <c r="A40" s="129"/>
      <c r="B40" s="21" t="s">
        <v>174</v>
      </c>
      <c r="C40" s="61">
        <v>1.573294</v>
      </c>
      <c r="D40" s="61">
        <v>0.62561800000000001</v>
      </c>
      <c r="E40" s="61">
        <v>1.08369</v>
      </c>
      <c r="F40" s="40" t="s">
        <v>605</v>
      </c>
      <c r="G40" s="32"/>
      <c r="I40" s="51"/>
      <c r="J40" s="51"/>
      <c r="K40" s="55"/>
      <c r="L40" s="2"/>
      <c r="M40" s="2"/>
    </row>
    <row r="41" spans="1:13" ht="20.100000000000001" customHeight="1" x14ac:dyDescent="0.2">
      <c r="A41" s="130"/>
      <c r="B41" s="22" t="s">
        <v>177</v>
      </c>
      <c r="C41" s="62">
        <v>6.2247999999999998E-2</v>
      </c>
      <c r="D41" s="62">
        <v>0.122652</v>
      </c>
      <c r="E41" s="62">
        <v>0.172038</v>
      </c>
      <c r="F41" s="41" t="s">
        <v>606</v>
      </c>
      <c r="G41" s="34"/>
      <c r="I41" s="51"/>
      <c r="J41" s="51"/>
      <c r="K41" s="55"/>
      <c r="L41" s="2"/>
      <c r="M41" s="2"/>
    </row>
    <row r="42" spans="1:13" ht="20.100000000000001" customHeight="1" x14ac:dyDescent="0.2">
      <c r="A42" s="129"/>
      <c r="B42" s="21" t="s">
        <v>176</v>
      </c>
      <c r="C42" s="61">
        <v>6.6650000000000001E-2</v>
      </c>
      <c r="D42" s="61">
        <v>4.9119000000000003E-2</v>
      </c>
      <c r="E42" s="61">
        <v>5.3672999999999998E-2</v>
      </c>
      <c r="F42" s="40" t="s">
        <v>471</v>
      </c>
      <c r="G42" s="32"/>
      <c r="I42" s="51"/>
      <c r="J42" s="51"/>
      <c r="K42" s="55"/>
      <c r="L42" s="2"/>
      <c r="M42" s="2"/>
    </row>
    <row r="43" spans="1:13" ht="20.100000000000001" customHeight="1" x14ac:dyDescent="0.2">
      <c r="A43" s="130"/>
      <c r="B43" s="22" t="s">
        <v>178</v>
      </c>
      <c r="C43" s="62">
        <v>9.239E-2</v>
      </c>
      <c r="D43" s="62">
        <v>0.17665400000000001</v>
      </c>
      <c r="E43" s="62">
        <v>4.2148999999999999E-2</v>
      </c>
      <c r="F43" s="41" t="s">
        <v>607</v>
      </c>
      <c r="G43" s="34"/>
      <c r="I43" s="51"/>
      <c r="J43" s="51"/>
      <c r="K43" s="55"/>
      <c r="L43" s="2"/>
      <c r="M43" s="2"/>
    </row>
    <row r="44" spans="1:13" ht="20.100000000000001" customHeight="1" thickBot="1" x14ac:dyDescent="0.25">
      <c r="A44" s="129"/>
      <c r="B44" s="21" t="s">
        <v>485</v>
      </c>
      <c r="C44" s="61"/>
      <c r="D44" s="61">
        <v>1.1814E-2</v>
      </c>
      <c r="E44" s="61">
        <v>1.1684E-2</v>
      </c>
      <c r="F44" s="40" t="s">
        <v>608</v>
      </c>
      <c r="G44" s="32"/>
      <c r="I44" s="51"/>
      <c r="J44" s="51"/>
      <c r="K44" s="55"/>
      <c r="L44" s="2"/>
      <c r="M44" s="2"/>
    </row>
    <row r="45" spans="1:13" ht="19.5" customHeight="1" thickBot="1" x14ac:dyDescent="0.25">
      <c r="A45" s="131"/>
      <c r="B45" s="39" t="s">
        <v>79</v>
      </c>
      <c r="C45" s="63">
        <f>SUBTOTAL(9,C8:C44)</f>
        <v>39202.169928000003</v>
      </c>
      <c r="D45" s="63">
        <f>SUBTOTAL(9,D8:D44)</f>
        <v>39085.456365999999</v>
      </c>
      <c r="E45" s="63">
        <f>SUBTOTAL(9,E8:E44)</f>
        <v>38767.394584999987</v>
      </c>
      <c r="F45" s="43" t="s">
        <v>1</v>
      </c>
      <c r="G45" s="20"/>
      <c r="L45" s="2"/>
      <c r="M45" s="2"/>
    </row>
    <row r="46" spans="1:13" ht="35.1" customHeight="1" x14ac:dyDescent="0.2">
      <c r="A46" s="1"/>
      <c r="B46" s="1"/>
      <c r="C46" s="59"/>
      <c r="D46" s="59"/>
      <c r="E46" s="59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>&amp;Cwww.stats.gov.sa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>
      <selection activeCell="H1" sqref="H1"/>
    </sheetView>
  </sheetViews>
  <sheetFormatPr defaultColWidth="8.625" defaultRowHeight="18" customHeight="1" x14ac:dyDescent="0.2"/>
  <cols>
    <col min="1" max="1" width="6.375" style="2" bestFit="1" customWidth="1"/>
    <col min="2" max="2" width="11.875" style="2" customWidth="1"/>
    <col min="3" max="3" width="11.875" style="2" bestFit="1" customWidth="1"/>
    <col min="4" max="6" width="19.25" style="2" customWidth="1"/>
    <col min="7" max="7" width="0.875" style="2" customWidth="1"/>
    <col min="8" max="8" width="17.75" style="2" customWidth="1"/>
    <col min="9" max="260" width="8.625" style="2"/>
    <col min="261" max="263" width="25.625" style="2" customWidth="1"/>
    <col min="264" max="516" width="8.625" style="2"/>
    <col min="517" max="519" width="25.625" style="2" customWidth="1"/>
    <col min="520" max="772" width="8.625" style="2"/>
    <col min="773" max="775" width="25.625" style="2" customWidth="1"/>
    <col min="776" max="1028" width="8.625" style="2"/>
    <col min="1029" max="1031" width="25.625" style="2" customWidth="1"/>
    <col min="1032" max="1284" width="8.625" style="2"/>
    <col min="1285" max="1287" width="25.625" style="2" customWidth="1"/>
    <col min="1288" max="1540" width="8.625" style="2"/>
    <col min="1541" max="1543" width="25.625" style="2" customWidth="1"/>
    <col min="1544" max="1796" width="8.625" style="2"/>
    <col min="1797" max="1799" width="25.625" style="2" customWidth="1"/>
    <col min="1800" max="2052" width="8.625" style="2"/>
    <col min="2053" max="2055" width="25.625" style="2" customWidth="1"/>
    <col min="2056" max="2308" width="8.625" style="2"/>
    <col min="2309" max="2311" width="25.625" style="2" customWidth="1"/>
    <col min="2312" max="2564" width="8.625" style="2"/>
    <col min="2565" max="2567" width="25.625" style="2" customWidth="1"/>
    <col min="2568" max="2820" width="8.625" style="2"/>
    <col min="2821" max="2823" width="25.625" style="2" customWidth="1"/>
    <col min="2824" max="3076" width="8.625" style="2"/>
    <col min="3077" max="3079" width="25.625" style="2" customWidth="1"/>
    <col min="3080" max="3332" width="8.625" style="2"/>
    <col min="3333" max="3335" width="25.625" style="2" customWidth="1"/>
    <col min="3336" max="3588" width="8.625" style="2"/>
    <col min="3589" max="3591" width="25.625" style="2" customWidth="1"/>
    <col min="3592" max="3844" width="8.625" style="2"/>
    <col min="3845" max="3847" width="25.625" style="2" customWidth="1"/>
    <col min="3848" max="4100" width="8.625" style="2"/>
    <col min="4101" max="4103" width="25.625" style="2" customWidth="1"/>
    <col min="4104" max="4356" width="8.625" style="2"/>
    <col min="4357" max="4359" width="25.625" style="2" customWidth="1"/>
    <col min="4360" max="4612" width="8.625" style="2"/>
    <col min="4613" max="4615" width="25.625" style="2" customWidth="1"/>
    <col min="4616" max="4868" width="8.625" style="2"/>
    <col min="4869" max="4871" width="25.625" style="2" customWidth="1"/>
    <col min="4872" max="5124" width="8.625" style="2"/>
    <col min="5125" max="5127" width="25.625" style="2" customWidth="1"/>
    <col min="5128" max="5380" width="8.625" style="2"/>
    <col min="5381" max="5383" width="25.625" style="2" customWidth="1"/>
    <col min="5384" max="5636" width="8.625" style="2"/>
    <col min="5637" max="5639" width="25.625" style="2" customWidth="1"/>
    <col min="5640" max="5892" width="8.625" style="2"/>
    <col min="5893" max="5895" width="25.625" style="2" customWidth="1"/>
    <col min="5896" max="6148" width="8.625" style="2"/>
    <col min="6149" max="6151" width="25.625" style="2" customWidth="1"/>
    <col min="6152" max="6404" width="8.625" style="2"/>
    <col min="6405" max="6407" width="25.625" style="2" customWidth="1"/>
    <col min="6408" max="6660" width="8.625" style="2"/>
    <col min="6661" max="6663" width="25.625" style="2" customWidth="1"/>
    <col min="6664" max="6916" width="8.625" style="2"/>
    <col min="6917" max="6919" width="25.625" style="2" customWidth="1"/>
    <col min="6920" max="7172" width="8.625" style="2"/>
    <col min="7173" max="7175" width="25.625" style="2" customWidth="1"/>
    <col min="7176" max="7428" width="8.625" style="2"/>
    <col min="7429" max="7431" width="25.625" style="2" customWidth="1"/>
    <col min="7432" max="7684" width="8.625" style="2"/>
    <col min="7685" max="7687" width="25.625" style="2" customWidth="1"/>
    <col min="7688" max="7940" width="8.625" style="2"/>
    <col min="7941" max="7943" width="25.625" style="2" customWidth="1"/>
    <col min="7944" max="8196" width="8.625" style="2"/>
    <col min="8197" max="8199" width="25.625" style="2" customWidth="1"/>
    <col min="8200" max="8452" width="8.625" style="2"/>
    <col min="8453" max="8455" width="25.625" style="2" customWidth="1"/>
    <col min="8456" max="8708" width="8.625" style="2"/>
    <col min="8709" max="8711" width="25.625" style="2" customWidth="1"/>
    <col min="8712" max="8964" width="8.625" style="2"/>
    <col min="8965" max="8967" width="25.625" style="2" customWidth="1"/>
    <col min="8968" max="9220" width="8.625" style="2"/>
    <col min="9221" max="9223" width="25.625" style="2" customWidth="1"/>
    <col min="9224" max="9476" width="8.625" style="2"/>
    <col min="9477" max="9479" width="25.625" style="2" customWidth="1"/>
    <col min="9480" max="9732" width="8.625" style="2"/>
    <col min="9733" max="9735" width="25.625" style="2" customWidth="1"/>
    <col min="9736" max="9988" width="8.625" style="2"/>
    <col min="9989" max="9991" width="25.625" style="2" customWidth="1"/>
    <col min="9992" max="10244" width="8.625" style="2"/>
    <col min="10245" max="10247" width="25.625" style="2" customWidth="1"/>
    <col min="10248" max="10500" width="8.625" style="2"/>
    <col min="10501" max="10503" width="25.625" style="2" customWidth="1"/>
    <col min="10504" max="10756" width="8.625" style="2"/>
    <col min="10757" max="10759" width="25.625" style="2" customWidth="1"/>
    <col min="10760" max="11012" width="8.625" style="2"/>
    <col min="11013" max="11015" width="25.625" style="2" customWidth="1"/>
    <col min="11016" max="11268" width="8.625" style="2"/>
    <col min="11269" max="11271" width="25.625" style="2" customWidth="1"/>
    <col min="11272" max="11524" width="8.625" style="2"/>
    <col min="11525" max="11527" width="25.625" style="2" customWidth="1"/>
    <col min="11528" max="11780" width="8.625" style="2"/>
    <col min="11781" max="11783" width="25.625" style="2" customWidth="1"/>
    <col min="11784" max="12036" width="8.625" style="2"/>
    <col min="12037" max="12039" width="25.625" style="2" customWidth="1"/>
    <col min="12040" max="12292" width="8.625" style="2"/>
    <col min="12293" max="12295" width="25.625" style="2" customWidth="1"/>
    <col min="12296" max="12548" width="8.625" style="2"/>
    <col min="12549" max="12551" width="25.625" style="2" customWidth="1"/>
    <col min="12552" max="12804" width="8.625" style="2"/>
    <col min="12805" max="12807" width="25.625" style="2" customWidth="1"/>
    <col min="12808" max="13060" width="8.625" style="2"/>
    <col min="13061" max="13063" width="25.625" style="2" customWidth="1"/>
    <col min="13064" max="13316" width="8.625" style="2"/>
    <col min="13317" max="13319" width="25.625" style="2" customWidth="1"/>
    <col min="13320" max="13572" width="8.625" style="2"/>
    <col min="13573" max="13575" width="25.625" style="2" customWidth="1"/>
    <col min="13576" max="13828" width="8.625" style="2"/>
    <col min="13829" max="13831" width="25.625" style="2" customWidth="1"/>
    <col min="13832" max="14084" width="8.625" style="2"/>
    <col min="14085" max="14087" width="25.625" style="2" customWidth="1"/>
    <col min="14088" max="14340" width="8.625" style="2"/>
    <col min="14341" max="14343" width="25.625" style="2" customWidth="1"/>
    <col min="14344" max="14596" width="8.625" style="2"/>
    <col min="14597" max="14599" width="25.625" style="2" customWidth="1"/>
    <col min="14600" max="14852" width="8.625" style="2"/>
    <col min="14853" max="14855" width="25.625" style="2" customWidth="1"/>
    <col min="14856" max="15108" width="8.625" style="2"/>
    <col min="15109" max="15111" width="25.625" style="2" customWidth="1"/>
    <col min="15112" max="15364" width="8.625" style="2"/>
    <col min="15365" max="15367" width="25.625" style="2" customWidth="1"/>
    <col min="15368" max="15620" width="8.625" style="2"/>
    <col min="15621" max="15623" width="25.625" style="2" customWidth="1"/>
    <col min="15624" max="15876" width="8.625" style="2"/>
    <col min="15877" max="15879" width="25.625" style="2" customWidth="1"/>
    <col min="15880" max="16132" width="8.625" style="2"/>
    <col min="16133" max="16135" width="25.625" style="2" customWidth="1"/>
    <col min="16136" max="16384" width="8.625" style="2"/>
  </cols>
  <sheetData>
    <row r="1" spans="1:8" ht="18" customHeight="1" x14ac:dyDescent="0.2">
      <c r="H1" s="71" t="s">
        <v>78</v>
      </c>
    </row>
    <row r="2" spans="1:8" ht="45" customHeight="1" x14ac:dyDescent="0.2">
      <c r="G2" s="29"/>
    </row>
    <row r="3" spans="1:8" ht="30" customHeight="1" x14ac:dyDescent="0.25">
      <c r="A3" s="146" t="s">
        <v>42</v>
      </c>
      <c r="B3" s="146"/>
      <c r="C3" s="146"/>
      <c r="D3" s="146"/>
      <c r="E3" s="146"/>
      <c r="F3" s="146"/>
    </row>
    <row r="4" spans="1:8" ht="30" customHeight="1" x14ac:dyDescent="0.2">
      <c r="A4" s="147" t="s">
        <v>43</v>
      </c>
      <c r="B4" s="147"/>
      <c r="C4" s="147"/>
      <c r="D4" s="147"/>
      <c r="E4" s="147"/>
      <c r="F4" s="147"/>
    </row>
    <row r="5" spans="1:8" ht="36" customHeight="1" x14ac:dyDescent="0.2">
      <c r="A5" s="4"/>
      <c r="B5" s="144"/>
      <c r="C5" s="145"/>
      <c r="D5" s="94" t="s">
        <v>33</v>
      </c>
      <c r="E5" s="94" t="s">
        <v>36</v>
      </c>
      <c r="F5" s="93" t="s">
        <v>118</v>
      </c>
    </row>
    <row r="6" spans="1:8" ht="15.75" customHeight="1" x14ac:dyDescent="0.2">
      <c r="A6" s="4" t="s">
        <v>15</v>
      </c>
      <c r="B6" s="144" t="s">
        <v>51</v>
      </c>
      <c r="C6" s="145"/>
      <c r="D6" s="30" t="s">
        <v>34</v>
      </c>
      <c r="E6" s="30" t="s">
        <v>35</v>
      </c>
      <c r="F6" s="159" t="s">
        <v>119</v>
      </c>
    </row>
    <row r="7" spans="1:8" ht="18" customHeight="1" x14ac:dyDescent="0.2">
      <c r="A7" s="4" t="s">
        <v>17</v>
      </c>
      <c r="B7" s="144" t="s">
        <v>52</v>
      </c>
      <c r="C7" s="145"/>
      <c r="D7" s="158" t="s">
        <v>80</v>
      </c>
      <c r="E7" s="158"/>
      <c r="F7" s="159"/>
    </row>
    <row r="8" spans="1:8" ht="18" customHeight="1" x14ac:dyDescent="0.2">
      <c r="A8" s="6">
        <v>2017</v>
      </c>
      <c r="B8" s="31" t="s">
        <v>66</v>
      </c>
      <c r="C8" s="32" t="s">
        <v>54</v>
      </c>
      <c r="D8" s="45">
        <v>13259.444014999999</v>
      </c>
      <c r="E8" s="45">
        <v>39202.169928000003</v>
      </c>
      <c r="F8" s="72">
        <v>33.823239987359706</v>
      </c>
    </row>
    <row r="9" spans="1:8" ht="18" customHeight="1" x14ac:dyDescent="0.2">
      <c r="A9" s="7"/>
      <c r="B9" s="33" t="s">
        <v>67</v>
      </c>
      <c r="C9" s="34" t="s">
        <v>55</v>
      </c>
      <c r="D9" s="46">
        <v>17004.714908999998</v>
      </c>
      <c r="E9" s="46">
        <v>41339.725128999999</v>
      </c>
      <c r="F9" s="73">
        <v>41.134078313140783</v>
      </c>
    </row>
    <row r="10" spans="1:8" ht="18" customHeight="1" x14ac:dyDescent="0.2">
      <c r="A10" s="6"/>
      <c r="B10" s="31" t="s">
        <v>68</v>
      </c>
      <c r="C10" s="32" t="s">
        <v>56</v>
      </c>
      <c r="D10" s="45">
        <v>15229.279617</v>
      </c>
      <c r="E10" s="45">
        <v>44171.214443999997</v>
      </c>
      <c r="F10" s="72">
        <v>34.477837679350181</v>
      </c>
    </row>
    <row r="11" spans="1:8" ht="18" customHeight="1" x14ac:dyDescent="0.2">
      <c r="A11" s="7"/>
      <c r="B11" s="33" t="s">
        <v>69</v>
      </c>
      <c r="C11" s="34" t="s">
        <v>57</v>
      </c>
      <c r="D11" s="46">
        <v>16281.677756999999</v>
      </c>
      <c r="E11" s="46">
        <v>46707.006119999998</v>
      </c>
      <c r="F11" s="73">
        <v>34.859176619389793</v>
      </c>
    </row>
    <row r="12" spans="1:8" ht="18" customHeight="1" x14ac:dyDescent="0.2">
      <c r="A12" s="6"/>
      <c r="B12" s="31" t="s">
        <v>75</v>
      </c>
      <c r="C12" s="32" t="s">
        <v>58</v>
      </c>
      <c r="D12" s="45">
        <v>13133.051085999999</v>
      </c>
      <c r="E12" s="45">
        <v>35069.736106999997</v>
      </c>
      <c r="F12" s="72">
        <v>37.448388678860383</v>
      </c>
    </row>
    <row r="13" spans="1:8" ht="18" customHeight="1" x14ac:dyDescent="0.2">
      <c r="A13" s="7"/>
      <c r="B13" s="33" t="s">
        <v>76</v>
      </c>
      <c r="C13" s="34" t="s">
        <v>59</v>
      </c>
      <c r="D13" s="46">
        <v>16172.119462000001</v>
      </c>
      <c r="E13" s="46">
        <v>44841.566430999999</v>
      </c>
      <c r="F13" s="73">
        <v>36.065019019540415</v>
      </c>
    </row>
    <row r="14" spans="1:8" ht="18" customHeight="1" x14ac:dyDescent="0.2">
      <c r="A14" s="6"/>
      <c r="B14" s="31" t="s">
        <v>70</v>
      </c>
      <c r="C14" s="32" t="s">
        <v>60</v>
      </c>
      <c r="D14" s="45">
        <v>17022.977499000001</v>
      </c>
      <c r="E14" s="45">
        <v>38091.314091</v>
      </c>
      <c r="F14" s="72">
        <v>44.689919224976521</v>
      </c>
    </row>
    <row r="15" spans="1:8" ht="18" customHeight="1" x14ac:dyDescent="0.2">
      <c r="A15" s="7"/>
      <c r="B15" s="33" t="s">
        <v>71</v>
      </c>
      <c r="C15" s="34" t="s">
        <v>61</v>
      </c>
      <c r="D15" s="46">
        <v>13247.360855999999</v>
      </c>
      <c r="E15" s="46">
        <v>31463.762118999999</v>
      </c>
      <c r="F15" s="73">
        <v>42.103550128229344</v>
      </c>
    </row>
    <row r="16" spans="1:8" ht="18" customHeight="1" x14ac:dyDescent="0.2">
      <c r="A16" s="6"/>
      <c r="B16" s="31" t="s">
        <v>72</v>
      </c>
      <c r="C16" s="32" t="s">
        <v>62</v>
      </c>
      <c r="D16" s="45">
        <v>17697.251833999999</v>
      </c>
      <c r="E16" s="45">
        <v>43848.523432000002</v>
      </c>
      <c r="F16" s="72">
        <v>40.359972124134984</v>
      </c>
    </row>
    <row r="17" spans="1:6" ht="18" customHeight="1" x14ac:dyDescent="0.2">
      <c r="A17" s="7"/>
      <c r="B17" s="33" t="s">
        <v>73</v>
      </c>
      <c r="C17" s="34" t="s">
        <v>63</v>
      </c>
      <c r="D17" s="46">
        <v>19032.175618000001</v>
      </c>
      <c r="E17" s="46">
        <v>38839.598361999997</v>
      </c>
      <c r="F17" s="73">
        <v>49.001988745127598</v>
      </c>
    </row>
    <row r="18" spans="1:6" ht="18" customHeight="1" x14ac:dyDescent="0.2">
      <c r="A18" s="6"/>
      <c r="B18" s="31" t="s">
        <v>74</v>
      </c>
      <c r="C18" s="32" t="s">
        <v>64</v>
      </c>
      <c r="D18" s="45">
        <v>18620.548484999999</v>
      </c>
      <c r="E18" s="45">
        <v>39348.997271</v>
      </c>
      <c r="F18" s="72">
        <v>47.321532380504252</v>
      </c>
    </row>
    <row r="19" spans="1:6" ht="18" customHeight="1" x14ac:dyDescent="0.2">
      <c r="A19" s="7">
        <v>2018</v>
      </c>
      <c r="B19" s="33" t="s">
        <v>65</v>
      </c>
      <c r="C19" s="34" t="s">
        <v>53</v>
      </c>
      <c r="D19" s="46">
        <v>17210.782574000001</v>
      </c>
      <c r="E19" s="46">
        <v>39085.456774999999</v>
      </c>
      <c r="F19" s="73">
        <v>44.033725058084606</v>
      </c>
    </row>
    <row r="20" spans="1:6" ht="18" customHeight="1" thickBot="1" x14ac:dyDescent="0.25">
      <c r="A20" s="35"/>
      <c r="B20" s="36" t="s">
        <v>66</v>
      </c>
      <c r="C20" s="37" t="s">
        <v>54</v>
      </c>
      <c r="D20" s="47">
        <v>18000.560831999999</v>
      </c>
      <c r="E20" s="47">
        <v>38767.450379000002</v>
      </c>
      <c r="F20" s="74">
        <v>46.432150311723234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&amp;Cwww.stats.gov.sa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G18"/>
  <sheetViews>
    <sheetView showGridLines="0" rightToLeft="1" workbookViewId="0">
      <selection activeCell="F1" sqref="F1"/>
    </sheetView>
  </sheetViews>
  <sheetFormatPr defaultColWidth="8.625" defaultRowHeight="18" customHeight="1" x14ac:dyDescent="0.2"/>
  <cols>
    <col min="1" max="1" width="9.125" style="2" customWidth="1"/>
    <col min="2" max="3" width="22.625" style="2" customWidth="1"/>
    <col min="4" max="4" width="20.87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7" ht="18" customHeight="1" x14ac:dyDescent="0.2">
      <c r="F1" s="71" t="s">
        <v>78</v>
      </c>
    </row>
    <row r="2" spans="1:7" ht="45" customHeight="1" x14ac:dyDescent="0.2">
      <c r="E2" s="29"/>
    </row>
    <row r="3" spans="1:7" ht="30" customHeight="1" x14ac:dyDescent="0.25">
      <c r="A3" s="146" t="s">
        <v>44</v>
      </c>
      <c r="B3" s="146"/>
      <c r="C3" s="146"/>
      <c r="D3" s="146"/>
    </row>
    <row r="4" spans="1:7" ht="30" customHeight="1" x14ac:dyDescent="0.2">
      <c r="A4" s="147" t="s">
        <v>50</v>
      </c>
      <c r="B4" s="147"/>
      <c r="C4" s="147"/>
      <c r="D4" s="147"/>
    </row>
    <row r="5" spans="1:7" ht="36" customHeight="1" x14ac:dyDescent="0.2">
      <c r="A5" s="4"/>
      <c r="B5" s="94" t="s">
        <v>33</v>
      </c>
      <c r="C5" s="94" t="s">
        <v>36</v>
      </c>
      <c r="D5" s="95" t="s">
        <v>118</v>
      </c>
    </row>
    <row r="6" spans="1:7" ht="15.75" customHeight="1" x14ac:dyDescent="0.2">
      <c r="A6" s="4" t="s">
        <v>15</v>
      </c>
      <c r="B6" s="30" t="s">
        <v>34</v>
      </c>
      <c r="C6" s="30" t="s">
        <v>35</v>
      </c>
      <c r="D6" s="159" t="s">
        <v>119</v>
      </c>
    </row>
    <row r="7" spans="1:7" ht="18" customHeight="1" x14ac:dyDescent="0.2">
      <c r="A7" s="4" t="s">
        <v>17</v>
      </c>
      <c r="B7" s="158" t="s">
        <v>80</v>
      </c>
      <c r="C7" s="158"/>
      <c r="D7" s="159"/>
    </row>
    <row r="8" spans="1:7" ht="18" customHeight="1" x14ac:dyDescent="0.2">
      <c r="A8" s="6">
        <v>2008</v>
      </c>
      <c r="B8" s="136">
        <v>121621.62354900001</v>
      </c>
      <c r="C8" s="136">
        <v>431752.65124400001</v>
      </c>
      <c r="D8" s="132">
        <v>28.16928238855607</v>
      </c>
    </row>
    <row r="9" spans="1:7" ht="18" customHeight="1" x14ac:dyDescent="0.2">
      <c r="A9" s="7">
        <v>2009</v>
      </c>
      <c r="B9" s="137">
        <v>109618.86309</v>
      </c>
      <c r="C9" s="137">
        <v>358290.170148</v>
      </c>
      <c r="D9" s="133">
        <v>30.594995962272538</v>
      </c>
      <c r="F9" s="54"/>
      <c r="G9" s="54"/>
    </row>
    <row r="10" spans="1:7" ht="18" customHeight="1" x14ac:dyDescent="0.2">
      <c r="A10" s="6">
        <v>2010</v>
      </c>
      <c r="B10" s="136">
        <v>134609.56175499997</v>
      </c>
      <c r="C10" s="136">
        <v>400735.52090999996</v>
      </c>
      <c r="D10" s="132">
        <v>33.590623923061599</v>
      </c>
      <c r="F10" s="54"/>
      <c r="G10" s="54"/>
    </row>
    <row r="11" spans="1:7" ht="18" customHeight="1" x14ac:dyDescent="0.2">
      <c r="A11" s="7">
        <v>2011</v>
      </c>
      <c r="B11" s="137">
        <v>176567.73164899999</v>
      </c>
      <c r="C11" s="137">
        <v>493449.08258499997</v>
      </c>
      <c r="D11" s="133">
        <v>35.782360912300412</v>
      </c>
      <c r="F11" s="54"/>
      <c r="G11" s="54"/>
    </row>
    <row r="12" spans="1:7" ht="18" customHeight="1" x14ac:dyDescent="0.2">
      <c r="A12" s="6">
        <v>2012</v>
      </c>
      <c r="B12" s="136">
        <v>190951.55351299999</v>
      </c>
      <c r="C12" s="136">
        <v>583473.06787499995</v>
      </c>
      <c r="D12" s="132">
        <v>32.726712512788744</v>
      </c>
      <c r="F12" s="54"/>
      <c r="G12" s="54"/>
    </row>
    <row r="13" spans="1:7" ht="18" customHeight="1" x14ac:dyDescent="0.2">
      <c r="A13" s="7">
        <v>2013</v>
      </c>
      <c r="B13" s="137">
        <v>202443.212959</v>
      </c>
      <c r="C13" s="137">
        <v>630582.43309199996</v>
      </c>
      <c r="D13" s="133">
        <v>32.104163125245861</v>
      </c>
      <c r="F13" s="54"/>
      <c r="G13" s="54"/>
    </row>
    <row r="14" spans="1:7" ht="18" customHeight="1" x14ac:dyDescent="0.2">
      <c r="A14" s="6">
        <v>2014</v>
      </c>
      <c r="B14" s="136">
        <v>217029.90358300001</v>
      </c>
      <c r="C14" s="136">
        <v>651875.76067400002</v>
      </c>
      <c r="D14" s="132">
        <v>33.293139072789614</v>
      </c>
      <c r="F14" s="54"/>
      <c r="G14" s="54"/>
    </row>
    <row r="15" spans="1:7" ht="18" customHeight="1" x14ac:dyDescent="0.2">
      <c r="A15" s="7">
        <v>2015</v>
      </c>
      <c r="B15" s="137">
        <v>189901.077563</v>
      </c>
      <c r="C15" s="137">
        <v>655033.36353199999</v>
      </c>
      <c r="D15" s="133">
        <v>28.991054217305201</v>
      </c>
      <c r="F15" s="54"/>
      <c r="G15" s="54"/>
    </row>
    <row r="16" spans="1:7" ht="18" customHeight="1" x14ac:dyDescent="0.2">
      <c r="A16" s="6">
        <v>2016</v>
      </c>
      <c r="B16" s="136">
        <v>177693.53221400001</v>
      </c>
      <c r="C16" s="136">
        <v>525635.96280400001</v>
      </c>
      <c r="D16" s="132">
        <v>33.805436611699008</v>
      </c>
      <c r="F16" s="54"/>
      <c r="G16" s="54"/>
    </row>
    <row r="17" spans="1:7" ht="18" customHeight="1" thickBot="1" x14ac:dyDescent="0.25">
      <c r="A17" s="13">
        <v>2017</v>
      </c>
      <c r="B17" s="138">
        <v>191285.53327200003</v>
      </c>
      <c r="C17" s="138">
        <v>487939.20995100006</v>
      </c>
      <c r="D17" s="134">
        <v>39.202738654925753</v>
      </c>
      <c r="F17" s="54"/>
      <c r="G17" s="54"/>
    </row>
    <row r="18" spans="1:7" ht="18" customHeight="1" x14ac:dyDescent="0.2">
      <c r="F18" s="54"/>
      <c r="G18" s="5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&amp;Cwww.stats.gov.sa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>
      <selection activeCell="G18" sqref="G18"/>
    </sheetView>
  </sheetViews>
  <sheetFormatPr defaultColWidth="8.625" defaultRowHeight="18" customHeight="1" x14ac:dyDescent="0.2"/>
  <cols>
    <col min="1" max="1" width="18.75" style="2" bestFit="1" customWidth="1"/>
    <col min="2" max="9" width="9.75" style="2" customWidth="1"/>
    <col min="10" max="11" width="10.375" style="2" customWidth="1"/>
    <col min="12" max="12" width="21.125" style="2" bestFit="1" customWidth="1"/>
    <col min="13" max="13" width="0.375" style="2" customWidth="1"/>
    <col min="14" max="14" width="11.625" style="2" bestFit="1" customWidth="1"/>
    <col min="15" max="16" width="8.625" style="2"/>
    <col min="17" max="18" width="8.625" style="3"/>
    <col min="19" max="252" width="8.625" style="2"/>
    <col min="253" max="253" width="5.625" style="2" customWidth="1"/>
    <col min="254" max="254" width="32.625" style="2" customWidth="1"/>
    <col min="255" max="255" width="5.625" style="2" customWidth="1"/>
    <col min="256" max="256" width="32.625" style="2" customWidth="1"/>
    <col min="257" max="262" width="8.625" style="2"/>
    <col min="263" max="263" width="32.625" style="2" customWidth="1"/>
    <col min="264" max="264" width="5.625" style="2" customWidth="1"/>
    <col min="265" max="265" width="32.625" style="2" customWidth="1"/>
    <col min="266" max="266" width="5.625" style="2" customWidth="1"/>
    <col min="267" max="508" width="8.625" style="2"/>
    <col min="509" max="509" width="5.625" style="2" customWidth="1"/>
    <col min="510" max="510" width="32.625" style="2" customWidth="1"/>
    <col min="511" max="511" width="5.625" style="2" customWidth="1"/>
    <col min="512" max="512" width="32.625" style="2" customWidth="1"/>
    <col min="513" max="518" width="8.625" style="2"/>
    <col min="519" max="519" width="32.625" style="2" customWidth="1"/>
    <col min="520" max="520" width="5.625" style="2" customWidth="1"/>
    <col min="521" max="521" width="32.625" style="2" customWidth="1"/>
    <col min="522" max="522" width="5.625" style="2" customWidth="1"/>
    <col min="523" max="764" width="8.625" style="2"/>
    <col min="765" max="765" width="5.625" style="2" customWidth="1"/>
    <col min="766" max="766" width="32.625" style="2" customWidth="1"/>
    <col min="767" max="767" width="5.625" style="2" customWidth="1"/>
    <col min="768" max="768" width="32.625" style="2" customWidth="1"/>
    <col min="769" max="774" width="8.625" style="2"/>
    <col min="775" max="775" width="32.625" style="2" customWidth="1"/>
    <col min="776" max="776" width="5.625" style="2" customWidth="1"/>
    <col min="777" max="777" width="32.625" style="2" customWidth="1"/>
    <col min="778" max="778" width="5.625" style="2" customWidth="1"/>
    <col min="779" max="1020" width="8.625" style="2"/>
    <col min="1021" max="1021" width="5.625" style="2" customWidth="1"/>
    <col min="1022" max="1022" width="32.625" style="2" customWidth="1"/>
    <col min="1023" max="1023" width="5.625" style="2" customWidth="1"/>
    <col min="1024" max="1024" width="32.625" style="2" customWidth="1"/>
    <col min="1025" max="1030" width="8.625" style="2"/>
    <col min="1031" max="1031" width="32.625" style="2" customWidth="1"/>
    <col min="1032" max="1032" width="5.625" style="2" customWidth="1"/>
    <col min="1033" max="1033" width="32.625" style="2" customWidth="1"/>
    <col min="1034" max="1034" width="5.625" style="2" customWidth="1"/>
    <col min="1035" max="1276" width="8.625" style="2"/>
    <col min="1277" max="1277" width="5.625" style="2" customWidth="1"/>
    <col min="1278" max="1278" width="32.625" style="2" customWidth="1"/>
    <col min="1279" max="1279" width="5.625" style="2" customWidth="1"/>
    <col min="1280" max="1280" width="32.625" style="2" customWidth="1"/>
    <col min="1281" max="1286" width="8.625" style="2"/>
    <col min="1287" max="1287" width="32.625" style="2" customWidth="1"/>
    <col min="1288" max="1288" width="5.625" style="2" customWidth="1"/>
    <col min="1289" max="1289" width="32.625" style="2" customWidth="1"/>
    <col min="1290" max="1290" width="5.625" style="2" customWidth="1"/>
    <col min="1291" max="1532" width="8.625" style="2"/>
    <col min="1533" max="1533" width="5.625" style="2" customWidth="1"/>
    <col min="1534" max="1534" width="32.625" style="2" customWidth="1"/>
    <col min="1535" max="1535" width="5.625" style="2" customWidth="1"/>
    <col min="1536" max="1536" width="32.625" style="2" customWidth="1"/>
    <col min="1537" max="1542" width="8.625" style="2"/>
    <col min="1543" max="1543" width="32.625" style="2" customWidth="1"/>
    <col min="1544" max="1544" width="5.625" style="2" customWidth="1"/>
    <col min="1545" max="1545" width="32.625" style="2" customWidth="1"/>
    <col min="1546" max="1546" width="5.625" style="2" customWidth="1"/>
    <col min="1547" max="1788" width="8.625" style="2"/>
    <col min="1789" max="1789" width="5.625" style="2" customWidth="1"/>
    <col min="1790" max="1790" width="32.625" style="2" customWidth="1"/>
    <col min="1791" max="1791" width="5.625" style="2" customWidth="1"/>
    <col min="1792" max="1792" width="32.625" style="2" customWidth="1"/>
    <col min="1793" max="1798" width="8.625" style="2"/>
    <col min="1799" max="1799" width="32.625" style="2" customWidth="1"/>
    <col min="1800" max="1800" width="5.625" style="2" customWidth="1"/>
    <col min="1801" max="1801" width="32.625" style="2" customWidth="1"/>
    <col min="1802" max="1802" width="5.625" style="2" customWidth="1"/>
    <col min="1803" max="2044" width="8.625" style="2"/>
    <col min="2045" max="2045" width="5.625" style="2" customWidth="1"/>
    <col min="2046" max="2046" width="32.625" style="2" customWidth="1"/>
    <col min="2047" max="2047" width="5.625" style="2" customWidth="1"/>
    <col min="2048" max="2048" width="32.625" style="2" customWidth="1"/>
    <col min="2049" max="2054" width="8.625" style="2"/>
    <col min="2055" max="2055" width="32.625" style="2" customWidth="1"/>
    <col min="2056" max="2056" width="5.625" style="2" customWidth="1"/>
    <col min="2057" max="2057" width="32.625" style="2" customWidth="1"/>
    <col min="2058" max="2058" width="5.625" style="2" customWidth="1"/>
    <col min="2059" max="2300" width="8.625" style="2"/>
    <col min="2301" max="2301" width="5.625" style="2" customWidth="1"/>
    <col min="2302" max="2302" width="32.625" style="2" customWidth="1"/>
    <col min="2303" max="2303" width="5.625" style="2" customWidth="1"/>
    <col min="2304" max="2304" width="32.625" style="2" customWidth="1"/>
    <col min="2305" max="2310" width="8.625" style="2"/>
    <col min="2311" max="2311" width="32.625" style="2" customWidth="1"/>
    <col min="2312" max="2312" width="5.625" style="2" customWidth="1"/>
    <col min="2313" max="2313" width="32.625" style="2" customWidth="1"/>
    <col min="2314" max="2314" width="5.625" style="2" customWidth="1"/>
    <col min="2315" max="2556" width="8.625" style="2"/>
    <col min="2557" max="2557" width="5.625" style="2" customWidth="1"/>
    <col min="2558" max="2558" width="32.625" style="2" customWidth="1"/>
    <col min="2559" max="2559" width="5.625" style="2" customWidth="1"/>
    <col min="2560" max="2560" width="32.625" style="2" customWidth="1"/>
    <col min="2561" max="2566" width="8.625" style="2"/>
    <col min="2567" max="2567" width="32.625" style="2" customWidth="1"/>
    <col min="2568" max="2568" width="5.625" style="2" customWidth="1"/>
    <col min="2569" max="2569" width="32.625" style="2" customWidth="1"/>
    <col min="2570" max="2570" width="5.625" style="2" customWidth="1"/>
    <col min="2571" max="2812" width="8.625" style="2"/>
    <col min="2813" max="2813" width="5.625" style="2" customWidth="1"/>
    <col min="2814" max="2814" width="32.625" style="2" customWidth="1"/>
    <col min="2815" max="2815" width="5.625" style="2" customWidth="1"/>
    <col min="2816" max="2816" width="32.625" style="2" customWidth="1"/>
    <col min="2817" max="2822" width="8.625" style="2"/>
    <col min="2823" max="2823" width="32.625" style="2" customWidth="1"/>
    <col min="2824" max="2824" width="5.625" style="2" customWidth="1"/>
    <col min="2825" max="2825" width="32.625" style="2" customWidth="1"/>
    <col min="2826" max="2826" width="5.625" style="2" customWidth="1"/>
    <col min="2827" max="3068" width="8.625" style="2"/>
    <col min="3069" max="3069" width="5.625" style="2" customWidth="1"/>
    <col min="3070" max="3070" width="32.625" style="2" customWidth="1"/>
    <col min="3071" max="3071" width="5.625" style="2" customWidth="1"/>
    <col min="3072" max="3072" width="32.625" style="2" customWidth="1"/>
    <col min="3073" max="3078" width="8.625" style="2"/>
    <col min="3079" max="3079" width="32.625" style="2" customWidth="1"/>
    <col min="3080" max="3080" width="5.625" style="2" customWidth="1"/>
    <col min="3081" max="3081" width="32.625" style="2" customWidth="1"/>
    <col min="3082" max="3082" width="5.625" style="2" customWidth="1"/>
    <col min="3083" max="3324" width="8.625" style="2"/>
    <col min="3325" max="3325" width="5.625" style="2" customWidth="1"/>
    <col min="3326" max="3326" width="32.625" style="2" customWidth="1"/>
    <col min="3327" max="3327" width="5.625" style="2" customWidth="1"/>
    <col min="3328" max="3328" width="32.625" style="2" customWidth="1"/>
    <col min="3329" max="3334" width="8.625" style="2"/>
    <col min="3335" max="3335" width="32.625" style="2" customWidth="1"/>
    <col min="3336" max="3336" width="5.625" style="2" customWidth="1"/>
    <col min="3337" max="3337" width="32.625" style="2" customWidth="1"/>
    <col min="3338" max="3338" width="5.625" style="2" customWidth="1"/>
    <col min="3339" max="3580" width="8.625" style="2"/>
    <col min="3581" max="3581" width="5.625" style="2" customWidth="1"/>
    <col min="3582" max="3582" width="32.625" style="2" customWidth="1"/>
    <col min="3583" max="3583" width="5.625" style="2" customWidth="1"/>
    <col min="3584" max="3584" width="32.625" style="2" customWidth="1"/>
    <col min="3585" max="3590" width="8.625" style="2"/>
    <col min="3591" max="3591" width="32.625" style="2" customWidth="1"/>
    <col min="3592" max="3592" width="5.625" style="2" customWidth="1"/>
    <col min="3593" max="3593" width="32.625" style="2" customWidth="1"/>
    <col min="3594" max="3594" width="5.625" style="2" customWidth="1"/>
    <col min="3595" max="3836" width="8.625" style="2"/>
    <col min="3837" max="3837" width="5.625" style="2" customWidth="1"/>
    <col min="3838" max="3838" width="32.625" style="2" customWidth="1"/>
    <col min="3839" max="3839" width="5.625" style="2" customWidth="1"/>
    <col min="3840" max="3840" width="32.625" style="2" customWidth="1"/>
    <col min="3841" max="3846" width="8.625" style="2"/>
    <col min="3847" max="3847" width="32.625" style="2" customWidth="1"/>
    <col min="3848" max="3848" width="5.625" style="2" customWidth="1"/>
    <col min="3849" max="3849" width="32.625" style="2" customWidth="1"/>
    <col min="3850" max="3850" width="5.625" style="2" customWidth="1"/>
    <col min="3851" max="4092" width="8.625" style="2"/>
    <col min="4093" max="4093" width="5.625" style="2" customWidth="1"/>
    <col min="4094" max="4094" width="32.625" style="2" customWidth="1"/>
    <col min="4095" max="4095" width="5.625" style="2" customWidth="1"/>
    <col min="4096" max="4096" width="32.625" style="2" customWidth="1"/>
    <col min="4097" max="4102" width="8.625" style="2"/>
    <col min="4103" max="4103" width="32.625" style="2" customWidth="1"/>
    <col min="4104" max="4104" width="5.625" style="2" customWidth="1"/>
    <col min="4105" max="4105" width="32.625" style="2" customWidth="1"/>
    <col min="4106" max="4106" width="5.625" style="2" customWidth="1"/>
    <col min="4107" max="4348" width="8.625" style="2"/>
    <col min="4349" max="4349" width="5.625" style="2" customWidth="1"/>
    <col min="4350" max="4350" width="32.625" style="2" customWidth="1"/>
    <col min="4351" max="4351" width="5.625" style="2" customWidth="1"/>
    <col min="4352" max="4352" width="32.625" style="2" customWidth="1"/>
    <col min="4353" max="4358" width="8.625" style="2"/>
    <col min="4359" max="4359" width="32.625" style="2" customWidth="1"/>
    <col min="4360" max="4360" width="5.625" style="2" customWidth="1"/>
    <col min="4361" max="4361" width="32.625" style="2" customWidth="1"/>
    <col min="4362" max="4362" width="5.625" style="2" customWidth="1"/>
    <col min="4363" max="4604" width="8.625" style="2"/>
    <col min="4605" max="4605" width="5.625" style="2" customWidth="1"/>
    <col min="4606" max="4606" width="32.625" style="2" customWidth="1"/>
    <col min="4607" max="4607" width="5.625" style="2" customWidth="1"/>
    <col min="4608" max="4608" width="32.625" style="2" customWidth="1"/>
    <col min="4609" max="4614" width="8.625" style="2"/>
    <col min="4615" max="4615" width="32.625" style="2" customWidth="1"/>
    <col min="4616" max="4616" width="5.625" style="2" customWidth="1"/>
    <col min="4617" max="4617" width="32.625" style="2" customWidth="1"/>
    <col min="4618" max="4618" width="5.625" style="2" customWidth="1"/>
    <col min="4619" max="4860" width="8.625" style="2"/>
    <col min="4861" max="4861" width="5.625" style="2" customWidth="1"/>
    <col min="4862" max="4862" width="32.625" style="2" customWidth="1"/>
    <col min="4863" max="4863" width="5.625" style="2" customWidth="1"/>
    <col min="4864" max="4864" width="32.625" style="2" customWidth="1"/>
    <col min="4865" max="4870" width="8.625" style="2"/>
    <col min="4871" max="4871" width="32.625" style="2" customWidth="1"/>
    <col min="4872" max="4872" width="5.625" style="2" customWidth="1"/>
    <col min="4873" max="4873" width="32.625" style="2" customWidth="1"/>
    <col min="4874" max="4874" width="5.625" style="2" customWidth="1"/>
    <col min="4875" max="5116" width="8.625" style="2"/>
    <col min="5117" max="5117" width="5.625" style="2" customWidth="1"/>
    <col min="5118" max="5118" width="32.625" style="2" customWidth="1"/>
    <col min="5119" max="5119" width="5.625" style="2" customWidth="1"/>
    <col min="5120" max="5120" width="32.625" style="2" customWidth="1"/>
    <col min="5121" max="5126" width="8.625" style="2"/>
    <col min="5127" max="5127" width="32.625" style="2" customWidth="1"/>
    <col min="5128" max="5128" width="5.625" style="2" customWidth="1"/>
    <col min="5129" max="5129" width="32.625" style="2" customWidth="1"/>
    <col min="5130" max="5130" width="5.625" style="2" customWidth="1"/>
    <col min="5131" max="5372" width="8.625" style="2"/>
    <col min="5373" max="5373" width="5.625" style="2" customWidth="1"/>
    <col min="5374" max="5374" width="32.625" style="2" customWidth="1"/>
    <col min="5375" max="5375" width="5.625" style="2" customWidth="1"/>
    <col min="5376" max="5376" width="32.625" style="2" customWidth="1"/>
    <col min="5377" max="5382" width="8.625" style="2"/>
    <col min="5383" max="5383" width="32.625" style="2" customWidth="1"/>
    <col min="5384" max="5384" width="5.625" style="2" customWidth="1"/>
    <col min="5385" max="5385" width="32.625" style="2" customWidth="1"/>
    <col min="5386" max="5386" width="5.625" style="2" customWidth="1"/>
    <col min="5387" max="5628" width="8.625" style="2"/>
    <col min="5629" max="5629" width="5.625" style="2" customWidth="1"/>
    <col min="5630" max="5630" width="32.625" style="2" customWidth="1"/>
    <col min="5631" max="5631" width="5.625" style="2" customWidth="1"/>
    <col min="5632" max="5632" width="32.625" style="2" customWidth="1"/>
    <col min="5633" max="5638" width="8.625" style="2"/>
    <col min="5639" max="5639" width="32.625" style="2" customWidth="1"/>
    <col min="5640" max="5640" width="5.625" style="2" customWidth="1"/>
    <col min="5641" max="5641" width="32.625" style="2" customWidth="1"/>
    <col min="5642" max="5642" width="5.625" style="2" customWidth="1"/>
    <col min="5643" max="5884" width="8.625" style="2"/>
    <col min="5885" max="5885" width="5.625" style="2" customWidth="1"/>
    <col min="5886" max="5886" width="32.625" style="2" customWidth="1"/>
    <col min="5887" max="5887" width="5.625" style="2" customWidth="1"/>
    <col min="5888" max="5888" width="32.625" style="2" customWidth="1"/>
    <col min="5889" max="5894" width="8.625" style="2"/>
    <col min="5895" max="5895" width="32.625" style="2" customWidth="1"/>
    <col min="5896" max="5896" width="5.625" style="2" customWidth="1"/>
    <col min="5897" max="5897" width="32.625" style="2" customWidth="1"/>
    <col min="5898" max="5898" width="5.625" style="2" customWidth="1"/>
    <col min="5899" max="6140" width="8.625" style="2"/>
    <col min="6141" max="6141" width="5.625" style="2" customWidth="1"/>
    <col min="6142" max="6142" width="32.625" style="2" customWidth="1"/>
    <col min="6143" max="6143" width="5.625" style="2" customWidth="1"/>
    <col min="6144" max="6144" width="32.625" style="2" customWidth="1"/>
    <col min="6145" max="6150" width="8.625" style="2"/>
    <col min="6151" max="6151" width="32.625" style="2" customWidth="1"/>
    <col min="6152" max="6152" width="5.625" style="2" customWidth="1"/>
    <col min="6153" max="6153" width="32.625" style="2" customWidth="1"/>
    <col min="6154" max="6154" width="5.625" style="2" customWidth="1"/>
    <col min="6155" max="6396" width="8.625" style="2"/>
    <col min="6397" max="6397" width="5.625" style="2" customWidth="1"/>
    <col min="6398" max="6398" width="32.625" style="2" customWidth="1"/>
    <col min="6399" max="6399" width="5.625" style="2" customWidth="1"/>
    <col min="6400" max="6400" width="32.625" style="2" customWidth="1"/>
    <col min="6401" max="6406" width="8.625" style="2"/>
    <col min="6407" max="6407" width="32.625" style="2" customWidth="1"/>
    <col min="6408" max="6408" width="5.625" style="2" customWidth="1"/>
    <col min="6409" max="6409" width="32.625" style="2" customWidth="1"/>
    <col min="6410" max="6410" width="5.625" style="2" customWidth="1"/>
    <col min="6411" max="6652" width="8.625" style="2"/>
    <col min="6653" max="6653" width="5.625" style="2" customWidth="1"/>
    <col min="6654" max="6654" width="32.625" style="2" customWidth="1"/>
    <col min="6655" max="6655" width="5.625" style="2" customWidth="1"/>
    <col min="6656" max="6656" width="32.625" style="2" customWidth="1"/>
    <col min="6657" max="6662" width="8.625" style="2"/>
    <col min="6663" max="6663" width="32.625" style="2" customWidth="1"/>
    <col min="6664" max="6664" width="5.625" style="2" customWidth="1"/>
    <col min="6665" max="6665" width="32.625" style="2" customWidth="1"/>
    <col min="6666" max="6666" width="5.625" style="2" customWidth="1"/>
    <col min="6667" max="6908" width="8.625" style="2"/>
    <col min="6909" max="6909" width="5.625" style="2" customWidth="1"/>
    <col min="6910" max="6910" width="32.625" style="2" customWidth="1"/>
    <col min="6911" max="6911" width="5.625" style="2" customWidth="1"/>
    <col min="6912" max="6912" width="32.625" style="2" customWidth="1"/>
    <col min="6913" max="6918" width="8.625" style="2"/>
    <col min="6919" max="6919" width="32.625" style="2" customWidth="1"/>
    <col min="6920" max="6920" width="5.625" style="2" customWidth="1"/>
    <col min="6921" max="6921" width="32.625" style="2" customWidth="1"/>
    <col min="6922" max="6922" width="5.625" style="2" customWidth="1"/>
    <col min="6923" max="7164" width="8.625" style="2"/>
    <col min="7165" max="7165" width="5.625" style="2" customWidth="1"/>
    <col min="7166" max="7166" width="32.625" style="2" customWidth="1"/>
    <col min="7167" max="7167" width="5.625" style="2" customWidth="1"/>
    <col min="7168" max="7168" width="32.625" style="2" customWidth="1"/>
    <col min="7169" max="7174" width="8.625" style="2"/>
    <col min="7175" max="7175" width="32.625" style="2" customWidth="1"/>
    <col min="7176" max="7176" width="5.625" style="2" customWidth="1"/>
    <col min="7177" max="7177" width="32.625" style="2" customWidth="1"/>
    <col min="7178" max="7178" width="5.625" style="2" customWidth="1"/>
    <col min="7179" max="7420" width="8.625" style="2"/>
    <col min="7421" max="7421" width="5.625" style="2" customWidth="1"/>
    <col min="7422" max="7422" width="32.625" style="2" customWidth="1"/>
    <col min="7423" max="7423" width="5.625" style="2" customWidth="1"/>
    <col min="7424" max="7424" width="32.625" style="2" customWidth="1"/>
    <col min="7425" max="7430" width="8.625" style="2"/>
    <col min="7431" max="7431" width="32.625" style="2" customWidth="1"/>
    <col min="7432" max="7432" width="5.625" style="2" customWidth="1"/>
    <col min="7433" max="7433" width="32.625" style="2" customWidth="1"/>
    <col min="7434" max="7434" width="5.625" style="2" customWidth="1"/>
    <col min="7435" max="7676" width="8.625" style="2"/>
    <col min="7677" max="7677" width="5.625" style="2" customWidth="1"/>
    <col min="7678" max="7678" width="32.625" style="2" customWidth="1"/>
    <col min="7679" max="7679" width="5.625" style="2" customWidth="1"/>
    <col min="7680" max="7680" width="32.625" style="2" customWidth="1"/>
    <col min="7681" max="7686" width="8.625" style="2"/>
    <col min="7687" max="7687" width="32.625" style="2" customWidth="1"/>
    <col min="7688" max="7688" width="5.625" style="2" customWidth="1"/>
    <col min="7689" max="7689" width="32.625" style="2" customWidth="1"/>
    <col min="7690" max="7690" width="5.625" style="2" customWidth="1"/>
    <col min="7691" max="7932" width="8.625" style="2"/>
    <col min="7933" max="7933" width="5.625" style="2" customWidth="1"/>
    <col min="7934" max="7934" width="32.625" style="2" customWidth="1"/>
    <col min="7935" max="7935" width="5.625" style="2" customWidth="1"/>
    <col min="7936" max="7936" width="32.625" style="2" customWidth="1"/>
    <col min="7937" max="7942" width="8.625" style="2"/>
    <col min="7943" max="7943" width="32.625" style="2" customWidth="1"/>
    <col min="7944" max="7944" width="5.625" style="2" customWidth="1"/>
    <col min="7945" max="7945" width="32.625" style="2" customWidth="1"/>
    <col min="7946" max="7946" width="5.625" style="2" customWidth="1"/>
    <col min="7947" max="8188" width="8.625" style="2"/>
    <col min="8189" max="8189" width="5.625" style="2" customWidth="1"/>
    <col min="8190" max="8190" width="32.625" style="2" customWidth="1"/>
    <col min="8191" max="8191" width="5.625" style="2" customWidth="1"/>
    <col min="8192" max="8192" width="32.625" style="2" customWidth="1"/>
    <col min="8193" max="8198" width="8.625" style="2"/>
    <col min="8199" max="8199" width="32.625" style="2" customWidth="1"/>
    <col min="8200" max="8200" width="5.625" style="2" customWidth="1"/>
    <col min="8201" max="8201" width="32.625" style="2" customWidth="1"/>
    <col min="8202" max="8202" width="5.625" style="2" customWidth="1"/>
    <col min="8203" max="8444" width="8.625" style="2"/>
    <col min="8445" max="8445" width="5.625" style="2" customWidth="1"/>
    <col min="8446" max="8446" width="32.625" style="2" customWidth="1"/>
    <col min="8447" max="8447" width="5.625" style="2" customWidth="1"/>
    <col min="8448" max="8448" width="32.625" style="2" customWidth="1"/>
    <col min="8449" max="8454" width="8.625" style="2"/>
    <col min="8455" max="8455" width="32.625" style="2" customWidth="1"/>
    <col min="8456" max="8456" width="5.625" style="2" customWidth="1"/>
    <col min="8457" max="8457" width="32.625" style="2" customWidth="1"/>
    <col min="8458" max="8458" width="5.625" style="2" customWidth="1"/>
    <col min="8459" max="8700" width="8.625" style="2"/>
    <col min="8701" max="8701" width="5.625" style="2" customWidth="1"/>
    <col min="8702" max="8702" width="32.625" style="2" customWidth="1"/>
    <col min="8703" max="8703" width="5.625" style="2" customWidth="1"/>
    <col min="8704" max="8704" width="32.625" style="2" customWidth="1"/>
    <col min="8705" max="8710" width="8.625" style="2"/>
    <col min="8711" max="8711" width="32.625" style="2" customWidth="1"/>
    <col min="8712" max="8712" width="5.625" style="2" customWidth="1"/>
    <col min="8713" max="8713" width="32.625" style="2" customWidth="1"/>
    <col min="8714" max="8714" width="5.625" style="2" customWidth="1"/>
    <col min="8715" max="8956" width="8.625" style="2"/>
    <col min="8957" max="8957" width="5.625" style="2" customWidth="1"/>
    <col min="8958" max="8958" width="32.625" style="2" customWidth="1"/>
    <col min="8959" max="8959" width="5.625" style="2" customWidth="1"/>
    <col min="8960" max="8960" width="32.625" style="2" customWidth="1"/>
    <col min="8961" max="8966" width="8.625" style="2"/>
    <col min="8967" max="8967" width="32.625" style="2" customWidth="1"/>
    <col min="8968" max="8968" width="5.625" style="2" customWidth="1"/>
    <col min="8969" max="8969" width="32.625" style="2" customWidth="1"/>
    <col min="8970" max="8970" width="5.625" style="2" customWidth="1"/>
    <col min="8971" max="9212" width="8.625" style="2"/>
    <col min="9213" max="9213" width="5.625" style="2" customWidth="1"/>
    <col min="9214" max="9214" width="32.625" style="2" customWidth="1"/>
    <col min="9215" max="9215" width="5.625" style="2" customWidth="1"/>
    <col min="9216" max="9216" width="32.625" style="2" customWidth="1"/>
    <col min="9217" max="9222" width="8.625" style="2"/>
    <col min="9223" max="9223" width="32.625" style="2" customWidth="1"/>
    <col min="9224" max="9224" width="5.625" style="2" customWidth="1"/>
    <col min="9225" max="9225" width="32.625" style="2" customWidth="1"/>
    <col min="9226" max="9226" width="5.625" style="2" customWidth="1"/>
    <col min="9227" max="9468" width="8.625" style="2"/>
    <col min="9469" max="9469" width="5.625" style="2" customWidth="1"/>
    <col min="9470" max="9470" width="32.625" style="2" customWidth="1"/>
    <col min="9471" max="9471" width="5.625" style="2" customWidth="1"/>
    <col min="9472" max="9472" width="32.625" style="2" customWidth="1"/>
    <col min="9473" max="9478" width="8.625" style="2"/>
    <col min="9479" max="9479" width="32.625" style="2" customWidth="1"/>
    <col min="9480" max="9480" width="5.625" style="2" customWidth="1"/>
    <col min="9481" max="9481" width="32.625" style="2" customWidth="1"/>
    <col min="9482" max="9482" width="5.625" style="2" customWidth="1"/>
    <col min="9483" max="9724" width="8.625" style="2"/>
    <col min="9725" max="9725" width="5.625" style="2" customWidth="1"/>
    <col min="9726" max="9726" width="32.625" style="2" customWidth="1"/>
    <col min="9727" max="9727" width="5.625" style="2" customWidth="1"/>
    <col min="9728" max="9728" width="32.625" style="2" customWidth="1"/>
    <col min="9729" max="9734" width="8.625" style="2"/>
    <col min="9735" max="9735" width="32.625" style="2" customWidth="1"/>
    <col min="9736" max="9736" width="5.625" style="2" customWidth="1"/>
    <col min="9737" max="9737" width="32.625" style="2" customWidth="1"/>
    <col min="9738" max="9738" width="5.625" style="2" customWidth="1"/>
    <col min="9739" max="9980" width="8.625" style="2"/>
    <col min="9981" max="9981" width="5.625" style="2" customWidth="1"/>
    <col min="9982" max="9982" width="32.625" style="2" customWidth="1"/>
    <col min="9983" max="9983" width="5.625" style="2" customWidth="1"/>
    <col min="9984" max="9984" width="32.625" style="2" customWidth="1"/>
    <col min="9985" max="9990" width="8.625" style="2"/>
    <col min="9991" max="9991" width="32.625" style="2" customWidth="1"/>
    <col min="9992" max="9992" width="5.625" style="2" customWidth="1"/>
    <col min="9993" max="9993" width="32.625" style="2" customWidth="1"/>
    <col min="9994" max="9994" width="5.625" style="2" customWidth="1"/>
    <col min="9995" max="10236" width="8.625" style="2"/>
    <col min="10237" max="10237" width="5.625" style="2" customWidth="1"/>
    <col min="10238" max="10238" width="32.625" style="2" customWidth="1"/>
    <col min="10239" max="10239" width="5.625" style="2" customWidth="1"/>
    <col min="10240" max="10240" width="32.625" style="2" customWidth="1"/>
    <col min="10241" max="10246" width="8.625" style="2"/>
    <col min="10247" max="10247" width="32.625" style="2" customWidth="1"/>
    <col min="10248" max="10248" width="5.625" style="2" customWidth="1"/>
    <col min="10249" max="10249" width="32.625" style="2" customWidth="1"/>
    <col min="10250" max="10250" width="5.625" style="2" customWidth="1"/>
    <col min="10251" max="10492" width="8.625" style="2"/>
    <col min="10493" max="10493" width="5.625" style="2" customWidth="1"/>
    <col min="10494" max="10494" width="32.625" style="2" customWidth="1"/>
    <col min="10495" max="10495" width="5.625" style="2" customWidth="1"/>
    <col min="10496" max="10496" width="32.625" style="2" customWidth="1"/>
    <col min="10497" max="10502" width="8.625" style="2"/>
    <col min="10503" max="10503" width="32.625" style="2" customWidth="1"/>
    <col min="10504" max="10504" width="5.625" style="2" customWidth="1"/>
    <col min="10505" max="10505" width="32.625" style="2" customWidth="1"/>
    <col min="10506" max="10506" width="5.625" style="2" customWidth="1"/>
    <col min="10507" max="10748" width="8.625" style="2"/>
    <col min="10749" max="10749" width="5.625" style="2" customWidth="1"/>
    <col min="10750" max="10750" width="32.625" style="2" customWidth="1"/>
    <col min="10751" max="10751" width="5.625" style="2" customWidth="1"/>
    <col min="10752" max="10752" width="32.625" style="2" customWidth="1"/>
    <col min="10753" max="10758" width="8.625" style="2"/>
    <col min="10759" max="10759" width="32.625" style="2" customWidth="1"/>
    <col min="10760" max="10760" width="5.625" style="2" customWidth="1"/>
    <col min="10761" max="10761" width="32.625" style="2" customWidth="1"/>
    <col min="10762" max="10762" width="5.625" style="2" customWidth="1"/>
    <col min="10763" max="11004" width="8.625" style="2"/>
    <col min="11005" max="11005" width="5.625" style="2" customWidth="1"/>
    <col min="11006" max="11006" width="32.625" style="2" customWidth="1"/>
    <col min="11007" max="11007" width="5.625" style="2" customWidth="1"/>
    <col min="11008" max="11008" width="32.625" style="2" customWidth="1"/>
    <col min="11009" max="11014" width="8.625" style="2"/>
    <col min="11015" max="11015" width="32.625" style="2" customWidth="1"/>
    <col min="11016" max="11016" width="5.625" style="2" customWidth="1"/>
    <col min="11017" max="11017" width="32.625" style="2" customWidth="1"/>
    <col min="11018" max="11018" width="5.625" style="2" customWidth="1"/>
    <col min="11019" max="11260" width="8.625" style="2"/>
    <col min="11261" max="11261" width="5.625" style="2" customWidth="1"/>
    <col min="11262" max="11262" width="32.625" style="2" customWidth="1"/>
    <col min="11263" max="11263" width="5.625" style="2" customWidth="1"/>
    <col min="11264" max="11264" width="32.625" style="2" customWidth="1"/>
    <col min="11265" max="11270" width="8.625" style="2"/>
    <col min="11271" max="11271" width="32.625" style="2" customWidth="1"/>
    <col min="11272" max="11272" width="5.625" style="2" customWidth="1"/>
    <col min="11273" max="11273" width="32.625" style="2" customWidth="1"/>
    <col min="11274" max="11274" width="5.625" style="2" customWidth="1"/>
    <col min="11275" max="11516" width="8.625" style="2"/>
    <col min="11517" max="11517" width="5.625" style="2" customWidth="1"/>
    <col min="11518" max="11518" width="32.625" style="2" customWidth="1"/>
    <col min="11519" max="11519" width="5.625" style="2" customWidth="1"/>
    <col min="11520" max="11520" width="32.625" style="2" customWidth="1"/>
    <col min="11521" max="11526" width="8.625" style="2"/>
    <col min="11527" max="11527" width="32.625" style="2" customWidth="1"/>
    <col min="11528" max="11528" width="5.625" style="2" customWidth="1"/>
    <col min="11529" max="11529" width="32.625" style="2" customWidth="1"/>
    <col min="11530" max="11530" width="5.625" style="2" customWidth="1"/>
    <col min="11531" max="11772" width="8.625" style="2"/>
    <col min="11773" max="11773" width="5.625" style="2" customWidth="1"/>
    <col min="11774" max="11774" width="32.625" style="2" customWidth="1"/>
    <col min="11775" max="11775" width="5.625" style="2" customWidth="1"/>
    <col min="11776" max="11776" width="32.625" style="2" customWidth="1"/>
    <col min="11777" max="11782" width="8.625" style="2"/>
    <col min="11783" max="11783" width="32.625" style="2" customWidth="1"/>
    <col min="11784" max="11784" width="5.625" style="2" customWidth="1"/>
    <col min="11785" max="11785" width="32.625" style="2" customWidth="1"/>
    <col min="11786" max="11786" width="5.625" style="2" customWidth="1"/>
    <col min="11787" max="12028" width="8.625" style="2"/>
    <col min="12029" max="12029" width="5.625" style="2" customWidth="1"/>
    <col min="12030" max="12030" width="32.625" style="2" customWidth="1"/>
    <col min="12031" max="12031" width="5.625" style="2" customWidth="1"/>
    <col min="12032" max="12032" width="32.625" style="2" customWidth="1"/>
    <col min="12033" max="12038" width="8.625" style="2"/>
    <col min="12039" max="12039" width="32.625" style="2" customWidth="1"/>
    <col min="12040" max="12040" width="5.625" style="2" customWidth="1"/>
    <col min="12041" max="12041" width="32.625" style="2" customWidth="1"/>
    <col min="12042" max="12042" width="5.625" style="2" customWidth="1"/>
    <col min="12043" max="12284" width="8.625" style="2"/>
    <col min="12285" max="12285" width="5.625" style="2" customWidth="1"/>
    <col min="12286" max="12286" width="32.625" style="2" customWidth="1"/>
    <col min="12287" max="12287" width="5.625" style="2" customWidth="1"/>
    <col min="12288" max="12288" width="32.625" style="2" customWidth="1"/>
    <col min="12289" max="12294" width="8.625" style="2"/>
    <col min="12295" max="12295" width="32.625" style="2" customWidth="1"/>
    <col min="12296" max="12296" width="5.625" style="2" customWidth="1"/>
    <col min="12297" max="12297" width="32.625" style="2" customWidth="1"/>
    <col min="12298" max="12298" width="5.625" style="2" customWidth="1"/>
    <col min="12299" max="12540" width="8.625" style="2"/>
    <col min="12541" max="12541" width="5.625" style="2" customWidth="1"/>
    <col min="12542" max="12542" width="32.625" style="2" customWidth="1"/>
    <col min="12543" max="12543" width="5.625" style="2" customWidth="1"/>
    <col min="12544" max="12544" width="32.625" style="2" customWidth="1"/>
    <col min="12545" max="12550" width="8.625" style="2"/>
    <col min="12551" max="12551" width="32.625" style="2" customWidth="1"/>
    <col min="12552" max="12552" width="5.625" style="2" customWidth="1"/>
    <col min="12553" max="12553" width="32.625" style="2" customWidth="1"/>
    <col min="12554" max="12554" width="5.625" style="2" customWidth="1"/>
    <col min="12555" max="12796" width="8.625" style="2"/>
    <col min="12797" max="12797" width="5.625" style="2" customWidth="1"/>
    <col min="12798" max="12798" width="32.625" style="2" customWidth="1"/>
    <col min="12799" max="12799" width="5.625" style="2" customWidth="1"/>
    <col min="12800" max="12800" width="32.625" style="2" customWidth="1"/>
    <col min="12801" max="12806" width="8.625" style="2"/>
    <col min="12807" max="12807" width="32.625" style="2" customWidth="1"/>
    <col min="12808" max="12808" width="5.625" style="2" customWidth="1"/>
    <col min="12809" max="12809" width="32.625" style="2" customWidth="1"/>
    <col min="12810" max="12810" width="5.625" style="2" customWidth="1"/>
    <col min="12811" max="13052" width="8.625" style="2"/>
    <col min="13053" max="13053" width="5.625" style="2" customWidth="1"/>
    <col min="13054" max="13054" width="32.625" style="2" customWidth="1"/>
    <col min="13055" max="13055" width="5.625" style="2" customWidth="1"/>
    <col min="13056" max="13056" width="32.625" style="2" customWidth="1"/>
    <col min="13057" max="13062" width="8.625" style="2"/>
    <col min="13063" max="13063" width="32.625" style="2" customWidth="1"/>
    <col min="13064" max="13064" width="5.625" style="2" customWidth="1"/>
    <col min="13065" max="13065" width="32.625" style="2" customWidth="1"/>
    <col min="13066" max="13066" width="5.625" style="2" customWidth="1"/>
    <col min="13067" max="13308" width="8.625" style="2"/>
    <col min="13309" max="13309" width="5.625" style="2" customWidth="1"/>
    <col min="13310" max="13310" width="32.625" style="2" customWidth="1"/>
    <col min="13311" max="13311" width="5.625" style="2" customWidth="1"/>
    <col min="13312" max="13312" width="32.625" style="2" customWidth="1"/>
    <col min="13313" max="13318" width="8.625" style="2"/>
    <col min="13319" max="13319" width="32.625" style="2" customWidth="1"/>
    <col min="13320" max="13320" width="5.625" style="2" customWidth="1"/>
    <col min="13321" max="13321" width="32.625" style="2" customWidth="1"/>
    <col min="13322" max="13322" width="5.625" style="2" customWidth="1"/>
    <col min="13323" max="13564" width="8.625" style="2"/>
    <col min="13565" max="13565" width="5.625" style="2" customWidth="1"/>
    <col min="13566" max="13566" width="32.625" style="2" customWidth="1"/>
    <col min="13567" max="13567" width="5.625" style="2" customWidth="1"/>
    <col min="13568" max="13568" width="32.625" style="2" customWidth="1"/>
    <col min="13569" max="13574" width="8.625" style="2"/>
    <col min="13575" max="13575" width="32.625" style="2" customWidth="1"/>
    <col min="13576" max="13576" width="5.625" style="2" customWidth="1"/>
    <col min="13577" max="13577" width="32.625" style="2" customWidth="1"/>
    <col min="13578" max="13578" width="5.625" style="2" customWidth="1"/>
    <col min="13579" max="13820" width="8.625" style="2"/>
    <col min="13821" max="13821" width="5.625" style="2" customWidth="1"/>
    <col min="13822" max="13822" width="32.625" style="2" customWidth="1"/>
    <col min="13823" max="13823" width="5.625" style="2" customWidth="1"/>
    <col min="13824" max="13824" width="32.625" style="2" customWidth="1"/>
    <col min="13825" max="13830" width="8.625" style="2"/>
    <col min="13831" max="13831" width="32.625" style="2" customWidth="1"/>
    <col min="13832" max="13832" width="5.625" style="2" customWidth="1"/>
    <col min="13833" max="13833" width="32.625" style="2" customWidth="1"/>
    <col min="13834" max="13834" width="5.625" style="2" customWidth="1"/>
    <col min="13835" max="14076" width="8.625" style="2"/>
    <col min="14077" max="14077" width="5.625" style="2" customWidth="1"/>
    <col min="14078" max="14078" width="32.625" style="2" customWidth="1"/>
    <col min="14079" max="14079" width="5.625" style="2" customWidth="1"/>
    <col min="14080" max="14080" width="32.625" style="2" customWidth="1"/>
    <col min="14081" max="14086" width="8.625" style="2"/>
    <col min="14087" max="14087" width="32.625" style="2" customWidth="1"/>
    <col min="14088" max="14088" width="5.625" style="2" customWidth="1"/>
    <col min="14089" max="14089" width="32.625" style="2" customWidth="1"/>
    <col min="14090" max="14090" width="5.625" style="2" customWidth="1"/>
    <col min="14091" max="14332" width="8.625" style="2"/>
    <col min="14333" max="14333" width="5.625" style="2" customWidth="1"/>
    <col min="14334" max="14334" width="32.625" style="2" customWidth="1"/>
    <col min="14335" max="14335" width="5.625" style="2" customWidth="1"/>
    <col min="14336" max="14336" width="32.625" style="2" customWidth="1"/>
    <col min="14337" max="14342" width="8.625" style="2"/>
    <col min="14343" max="14343" width="32.625" style="2" customWidth="1"/>
    <col min="14344" max="14344" width="5.625" style="2" customWidth="1"/>
    <col min="14345" max="14345" width="32.625" style="2" customWidth="1"/>
    <col min="14346" max="14346" width="5.625" style="2" customWidth="1"/>
    <col min="14347" max="14588" width="8.625" style="2"/>
    <col min="14589" max="14589" width="5.625" style="2" customWidth="1"/>
    <col min="14590" max="14590" width="32.625" style="2" customWidth="1"/>
    <col min="14591" max="14591" width="5.625" style="2" customWidth="1"/>
    <col min="14592" max="14592" width="32.625" style="2" customWidth="1"/>
    <col min="14593" max="14598" width="8.625" style="2"/>
    <col min="14599" max="14599" width="32.625" style="2" customWidth="1"/>
    <col min="14600" max="14600" width="5.625" style="2" customWidth="1"/>
    <col min="14601" max="14601" width="32.625" style="2" customWidth="1"/>
    <col min="14602" max="14602" width="5.625" style="2" customWidth="1"/>
    <col min="14603" max="14844" width="8.625" style="2"/>
    <col min="14845" max="14845" width="5.625" style="2" customWidth="1"/>
    <col min="14846" max="14846" width="32.625" style="2" customWidth="1"/>
    <col min="14847" max="14847" width="5.625" style="2" customWidth="1"/>
    <col min="14848" max="14848" width="32.625" style="2" customWidth="1"/>
    <col min="14849" max="14854" width="8.625" style="2"/>
    <col min="14855" max="14855" width="32.625" style="2" customWidth="1"/>
    <col min="14856" max="14856" width="5.625" style="2" customWidth="1"/>
    <col min="14857" max="14857" width="32.625" style="2" customWidth="1"/>
    <col min="14858" max="14858" width="5.625" style="2" customWidth="1"/>
    <col min="14859" max="15100" width="8.625" style="2"/>
    <col min="15101" max="15101" width="5.625" style="2" customWidth="1"/>
    <col min="15102" max="15102" width="32.625" style="2" customWidth="1"/>
    <col min="15103" max="15103" width="5.625" style="2" customWidth="1"/>
    <col min="15104" max="15104" width="32.625" style="2" customWidth="1"/>
    <col min="15105" max="15110" width="8.625" style="2"/>
    <col min="15111" max="15111" width="32.625" style="2" customWidth="1"/>
    <col min="15112" max="15112" width="5.625" style="2" customWidth="1"/>
    <col min="15113" max="15113" width="32.625" style="2" customWidth="1"/>
    <col min="15114" max="15114" width="5.625" style="2" customWidth="1"/>
    <col min="15115" max="15356" width="8.625" style="2"/>
    <col min="15357" max="15357" width="5.625" style="2" customWidth="1"/>
    <col min="15358" max="15358" width="32.625" style="2" customWidth="1"/>
    <col min="15359" max="15359" width="5.625" style="2" customWidth="1"/>
    <col min="15360" max="15360" width="32.625" style="2" customWidth="1"/>
    <col min="15361" max="15366" width="8.625" style="2"/>
    <col min="15367" max="15367" width="32.625" style="2" customWidth="1"/>
    <col min="15368" max="15368" width="5.625" style="2" customWidth="1"/>
    <col min="15369" max="15369" width="32.625" style="2" customWidth="1"/>
    <col min="15370" max="15370" width="5.625" style="2" customWidth="1"/>
    <col min="15371" max="15612" width="8.625" style="2"/>
    <col min="15613" max="15613" width="5.625" style="2" customWidth="1"/>
    <col min="15614" max="15614" width="32.625" style="2" customWidth="1"/>
    <col min="15615" max="15615" width="5.625" style="2" customWidth="1"/>
    <col min="15616" max="15616" width="32.625" style="2" customWidth="1"/>
    <col min="15617" max="15622" width="8.625" style="2"/>
    <col min="15623" max="15623" width="32.625" style="2" customWidth="1"/>
    <col min="15624" max="15624" width="5.625" style="2" customWidth="1"/>
    <col min="15625" max="15625" width="32.625" style="2" customWidth="1"/>
    <col min="15626" max="15626" width="5.625" style="2" customWidth="1"/>
    <col min="15627" max="15868" width="8.625" style="2"/>
    <col min="15869" max="15869" width="5.625" style="2" customWidth="1"/>
    <col min="15870" max="15870" width="32.625" style="2" customWidth="1"/>
    <col min="15871" max="15871" width="5.625" style="2" customWidth="1"/>
    <col min="15872" max="15872" width="32.625" style="2" customWidth="1"/>
    <col min="15873" max="15878" width="8.625" style="2"/>
    <col min="15879" max="15879" width="32.625" style="2" customWidth="1"/>
    <col min="15880" max="15880" width="5.625" style="2" customWidth="1"/>
    <col min="15881" max="15881" width="32.625" style="2" customWidth="1"/>
    <col min="15882" max="15882" width="5.625" style="2" customWidth="1"/>
    <col min="15883" max="16124" width="8.625" style="2"/>
    <col min="16125" max="16125" width="5.625" style="2" customWidth="1"/>
    <col min="16126" max="16126" width="32.625" style="2" customWidth="1"/>
    <col min="16127" max="16127" width="5.625" style="2" customWidth="1"/>
    <col min="16128" max="16128" width="32.625" style="2" customWidth="1"/>
    <col min="16129" max="16134" width="8.625" style="2"/>
    <col min="16135" max="16135" width="32.625" style="2" customWidth="1"/>
    <col min="16136" max="16136" width="5.625" style="2" customWidth="1"/>
    <col min="16137" max="16137" width="32.625" style="2" customWidth="1"/>
    <col min="16138" max="16138" width="5.625" style="2" customWidth="1"/>
    <col min="16139" max="16384" width="8.625" style="2"/>
  </cols>
  <sheetData>
    <row r="1" spans="1:18" ht="18" customHeight="1" x14ac:dyDescent="0.2">
      <c r="N1" s="71" t="s">
        <v>78</v>
      </c>
    </row>
    <row r="2" spans="1:18" ht="42.75" customHeight="1" x14ac:dyDescent="0.2"/>
    <row r="3" spans="1:18" ht="23.25" customHeight="1" x14ac:dyDescent="0.25">
      <c r="A3" s="151" t="s">
        <v>549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Q3" s="2"/>
      <c r="R3" s="2"/>
    </row>
    <row r="4" spans="1:18" ht="23.25" customHeight="1" x14ac:dyDescent="0.2">
      <c r="A4" s="152" t="s">
        <v>592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Q4" s="2"/>
      <c r="R4" s="2"/>
    </row>
    <row r="5" spans="1:18" ht="18" customHeight="1" x14ac:dyDescent="0.2">
      <c r="A5" s="12"/>
      <c r="B5" s="164" t="s">
        <v>123</v>
      </c>
      <c r="C5" s="165"/>
      <c r="D5" s="165"/>
      <c r="E5" s="165"/>
      <c r="F5" s="165"/>
      <c r="G5" s="166"/>
      <c r="H5" s="23"/>
      <c r="I5" s="24"/>
      <c r="J5" s="23"/>
      <c r="K5" s="24"/>
      <c r="L5" s="25"/>
      <c r="Q5" s="2"/>
      <c r="R5" s="2"/>
    </row>
    <row r="6" spans="1:18" ht="18" customHeight="1" x14ac:dyDescent="0.2">
      <c r="A6" s="145" t="s">
        <v>97</v>
      </c>
      <c r="B6" s="160" t="s">
        <v>124</v>
      </c>
      <c r="C6" s="161"/>
      <c r="D6" s="160" t="s">
        <v>120</v>
      </c>
      <c r="E6" s="161"/>
      <c r="F6" s="160" t="s">
        <v>79</v>
      </c>
      <c r="G6" s="161"/>
      <c r="H6" s="160" t="s">
        <v>126</v>
      </c>
      <c r="I6" s="161"/>
      <c r="J6" s="160" t="s">
        <v>482</v>
      </c>
      <c r="K6" s="161"/>
      <c r="L6" s="144" t="s">
        <v>502</v>
      </c>
      <c r="Q6" s="2"/>
      <c r="R6" s="2"/>
    </row>
    <row r="7" spans="1:18" ht="18" customHeight="1" x14ac:dyDescent="0.2">
      <c r="A7" s="145"/>
      <c r="B7" s="167" t="s">
        <v>125</v>
      </c>
      <c r="C7" s="168"/>
      <c r="D7" s="162" t="s">
        <v>121</v>
      </c>
      <c r="E7" s="163"/>
      <c r="F7" s="162" t="s">
        <v>1</v>
      </c>
      <c r="G7" s="163"/>
      <c r="H7" s="162" t="s">
        <v>127</v>
      </c>
      <c r="I7" s="163"/>
      <c r="J7" s="162" t="s">
        <v>122</v>
      </c>
      <c r="K7" s="163"/>
      <c r="L7" s="144"/>
      <c r="Q7" s="2"/>
      <c r="R7" s="2"/>
    </row>
    <row r="8" spans="1:18" ht="18" customHeight="1" x14ac:dyDescent="0.2">
      <c r="A8" s="145"/>
      <c r="B8" s="65">
        <v>2017</v>
      </c>
      <c r="C8" s="65">
        <v>2018</v>
      </c>
      <c r="D8" s="65">
        <v>2017</v>
      </c>
      <c r="E8" s="65">
        <v>2018</v>
      </c>
      <c r="F8" s="65">
        <v>2017</v>
      </c>
      <c r="G8" s="65">
        <v>2018</v>
      </c>
      <c r="H8" s="65">
        <v>2017</v>
      </c>
      <c r="I8" s="65">
        <v>2018</v>
      </c>
      <c r="J8" s="65">
        <v>2017</v>
      </c>
      <c r="K8" s="65">
        <v>2018</v>
      </c>
      <c r="L8" s="144"/>
      <c r="Q8" s="2"/>
      <c r="R8" s="2"/>
    </row>
    <row r="9" spans="1:18" ht="20.100000000000001" customHeight="1" x14ac:dyDescent="0.2">
      <c r="A9" s="26" t="s">
        <v>28</v>
      </c>
      <c r="B9" s="67">
        <v>1235.0525660000001</v>
      </c>
      <c r="C9" s="67">
        <v>1403.1346510000001</v>
      </c>
      <c r="D9" s="67">
        <v>624.95434599999999</v>
      </c>
      <c r="E9" s="67">
        <v>788.61829499999999</v>
      </c>
      <c r="F9" s="67">
        <v>1860.0069120000001</v>
      </c>
      <c r="G9" s="67">
        <v>2191.7529460000001</v>
      </c>
      <c r="H9" s="67">
        <v>2357.517319</v>
      </c>
      <c r="I9" s="67">
        <v>5782.3423119999998</v>
      </c>
      <c r="J9" s="67">
        <v>-497.51040699999999</v>
      </c>
      <c r="K9" s="67">
        <v>-3590.5893659999997</v>
      </c>
      <c r="L9" s="40" t="s">
        <v>335</v>
      </c>
      <c r="N9" s="56"/>
      <c r="Q9" s="2"/>
      <c r="R9" s="2"/>
    </row>
    <row r="10" spans="1:18" ht="20.100000000000001" customHeight="1" x14ac:dyDescent="0.2">
      <c r="A10" s="27" t="s">
        <v>24</v>
      </c>
      <c r="B10" s="68">
        <v>429.809348</v>
      </c>
      <c r="C10" s="68">
        <v>525.45658400000002</v>
      </c>
      <c r="D10" s="68">
        <v>115.880532</v>
      </c>
      <c r="E10" s="68">
        <v>87.615459000000001</v>
      </c>
      <c r="F10" s="68">
        <v>545.68988000000002</v>
      </c>
      <c r="G10" s="68">
        <v>613.07204300000001</v>
      </c>
      <c r="H10" s="68">
        <v>122.037972</v>
      </c>
      <c r="I10" s="68">
        <v>110.66892799999999</v>
      </c>
      <c r="J10" s="68">
        <v>423.65190800000005</v>
      </c>
      <c r="K10" s="68">
        <v>502.40311500000001</v>
      </c>
      <c r="L10" s="11" t="s">
        <v>339</v>
      </c>
      <c r="N10" s="56"/>
      <c r="Q10" s="2"/>
      <c r="R10" s="2"/>
    </row>
    <row r="11" spans="1:18" ht="20.100000000000001" customHeight="1" x14ac:dyDescent="0.2">
      <c r="A11" s="26" t="s">
        <v>25</v>
      </c>
      <c r="B11" s="67">
        <v>231.16725</v>
      </c>
      <c r="C11" s="67">
        <v>316.29677099999998</v>
      </c>
      <c r="D11" s="67">
        <v>157.84503599999999</v>
      </c>
      <c r="E11" s="67">
        <v>440.99440700000002</v>
      </c>
      <c r="F11" s="67">
        <v>389.01228600000002</v>
      </c>
      <c r="G11" s="67">
        <v>757.29117799999995</v>
      </c>
      <c r="H11" s="67">
        <v>483.74163800000002</v>
      </c>
      <c r="I11" s="67">
        <v>534.47611900000004</v>
      </c>
      <c r="J11" s="67">
        <v>-94.729352000000006</v>
      </c>
      <c r="K11" s="67">
        <v>222.81505899999991</v>
      </c>
      <c r="L11" s="10" t="s">
        <v>340</v>
      </c>
      <c r="N11" s="56"/>
      <c r="Q11" s="2"/>
      <c r="R11" s="2"/>
    </row>
    <row r="12" spans="1:18" ht="20.100000000000001" customHeight="1" x14ac:dyDescent="0.2">
      <c r="A12" s="27" t="s">
        <v>27</v>
      </c>
      <c r="B12" s="68">
        <v>197.419106</v>
      </c>
      <c r="C12" s="68">
        <v>247.081121</v>
      </c>
      <c r="D12" s="68">
        <v>16.448962000000002</v>
      </c>
      <c r="E12" s="68">
        <v>27.791</v>
      </c>
      <c r="F12" s="68">
        <v>213.86806799999999</v>
      </c>
      <c r="G12" s="68">
        <v>274.87212099999999</v>
      </c>
      <c r="H12" s="68">
        <v>384.69376899999997</v>
      </c>
      <c r="I12" s="68">
        <v>540.42430400000001</v>
      </c>
      <c r="J12" s="68">
        <v>-170.82570099999998</v>
      </c>
      <c r="K12" s="68">
        <v>-265.55218300000001</v>
      </c>
      <c r="L12" s="11" t="s">
        <v>346</v>
      </c>
      <c r="N12" s="56"/>
      <c r="Q12" s="2"/>
      <c r="R12" s="2"/>
    </row>
    <row r="13" spans="1:18" ht="20.100000000000001" customHeight="1" thickBot="1" x14ac:dyDescent="0.25">
      <c r="A13" s="26" t="s">
        <v>26</v>
      </c>
      <c r="B13" s="67">
        <v>381.443442</v>
      </c>
      <c r="C13" s="67">
        <v>0</v>
      </c>
      <c r="D13" s="67">
        <v>45.334232</v>
      </c>
      <c r="E13" s="67">
        <v>0</v>
      </c>
      <c r="F13" s="67">
        <v>426.77767399999999</v>
      </c>
      <c r="G13" s="67">
        <v>0</v>
      </c>
      <c r="H13" s="67">
        <v>120.806076</v>
      </c>
      <c r="I13" s="67">
        <v>0</v>
      </c>
      <c r="J13" s="67">
        <v>305.97159799999997</v>
      </c>
      <c r="K13" s="67">
        <v>0</v>
      </c>
      <c r="L13" s="10" t="s">
        <v>591</v>
      </c>
      <c r="N13" s="56"/>
      <c r="Q13" s="2"/>
      <c r="R13" s="2"/>
    </row>
    <row r="14" spans="1:18" ht="19.5" customHeight="1" thickBot="1" x14ac:dyDescent="0.25">
      <c r="A14" s="28" t="s">
        <v>79</v>
      </c>
      <c r="B14" s="69">
        <v>2474.8917119999996</v>
      </c>
      <c r="C14" s="69">
        <v>2491.9691270000003</v>
      </c>
      <c r="D14" s="69">
        <v>960.46310800000015</v>
      </c>
      <c r="E14" s="69">
        <v>1345.0191609999999</v>
      </c>
      <c r="F14" s="69">
        <v>3435.3548199999996</v>
      </c>
      <c r="G14" s="69">
        <v>3836.9882880000005</v>
      </c>
      <c r="H14" s="69">
        <v>3468.7967739999999</v>
      </c>
      <c r="I14" s="69">
        <v>6967.9116629999999</v>
      </c>
      <c r="J14" s="69">
        <v>-33.441954000000351</v>
      </c>
      <c r="K14" s="69">
        <v>-3130.9233749999994</v>
      </c>
      <c r="L14" s="19" t="s">
        <v>1</v>
      </c>
      <c r="Q14" s="2"/>
      <c r="R14" s="2"/>
    </row>
    <row r="15" spans="1:18" ht="35.1" customHeight="1" x14ac:dyDescent="0.2">
      <c r="A15" s="1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1"/>
      <c r="Q15" s="2"/>
      <c r="R15" s="2"/>
    </row>
    <row r="16" spans="1:18" ht="35.1" customHeight="1" x14ac:dyDescent="0.2">
      <c r="A16" s="1"/>
      <c r="B16" s="1"/>
      <c r="C16" s="75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Footer>&amp;Cwww.stats.gov.sa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zoomScale="115" zoomScaleNormal="115" workbookViewId="0">
      <selection activeCell="F1" sqref="F1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135" t="s">
        <v>78</v>
      </c>
    </row>
    <row r="2" spans="1:6" ht="45" customHeight="1" x14ac:dyDescent="0.2">
      <c r="E2" s="29"/>
    </row>
    <row r="3" spans="1:6" ht="30" customHeight="1" x14ac:dyDescent="0.25">
      <c r="A3" s="146" t="s">
        <v>333</v>
      </c>
      <c r="B3" s="146"/>
      <c r="C3" s="146"/>
      <c r="D3" s="146"/>
    </row>
    <row r="4" spans="1:6" ht="30" customHeight="1" x14ac:dyDescent="0.2">
      <c r="A4" s="147" t="s">
        <v>327</v>
      </c>
      <c r="B4" s="147"/>
      <c r="C4" s="147"/>
      <c r="D4" s="147"/>
    </row>
    <row r="5" spans="1:6" ht="18" customHeight="1" x14ac:dyDescent="0.2">
      <c r="A5" s="4" t="s">
        <v>15</v>
      </c>
      <c r="B5" s="144" t="s">
        <v>51</v>
      </c>
      <c r="C5" s="145"/>
      <c r="D5" s="4" t="s">
        <v>16</v>
      </c>
    </row>
    <row r="6" spans="1:6" ht="18" customHeight="1" x14ac:dyDescent="0.2">
      <c r="A6" s="4" t="s">
        <v>17</v>
      </c>
      <c r="B6" s="144" t="s">
        <v>52</v>
      </c>
      <c r="C6" s="145"/>
      <c r="D6" s="5" t="s">
        <v>77</v>
      </c>
    </row>
    <row r="7" spans="1:6" ht="18" customHeight="1" x14ac:dyDescent="0.2">
      <c r="A7" s="6">
        <v>2017</v>
      </c>
      <c r="B7" s="31" t="s">
        <v>66</v>
      </c>
      <c r="C7" s="32" t="s">
        <v>54</v>
      </c>
      <c r="D7" s="45">
        <v>66260.039059999996</v>
      </c>
    </row>
    <row r="8" spans="1:6" ht="18" customHeight="1" x14ac:dyDescent="0.2">
      <c r="A8" s="7"/>
      <c r="B8" s="33" t="s">
        <v>67</v>
      </c>
      <c r="C8" s="34" t="s">
        <v>55</v>
      </c>
      <c r="D8" s="46">
        <v>70958.366211999994</v>
      </c>
    </row>
    <row r="9" spans="1:6" ht="18" customHeight="1" x14ac:dyDescent="0.2">
      <c r="A9" s="6"/>
      <c r="B9" s="31" t="s">
        <v>68</v>
      </c>
      <c r="C9" s="32" t="s">
        <v>56</v>
      </c>
      <c r="D9" s="45">
        <v>66917.673376999999</v>
      </c>
    </row>
    <row r="10" spans="1:6" ht="18" customHeight="1" x14ac:dyDescent="0.2">
      <c r="A10" s="7"/>
      <c r="B10" s="33" t="s">
        <v>69</v>
      </c>
      <c r="C10" s="34" t="s">
        <v>57</v>
      </c>
      <c r="D10" s="46">
        <v>63357.067862999997</v>
      </c>
    </row>
    <row r="11" spans="1:6" ht="18" customHeight="1" x14ac:dyDescent="0.2">
      <c r="A11" s="6"/>
      <c r="B11" s="31" t="s">
        <v>75</v>
      </c>
      <c r="C11" s="32" t="s">
        <v>58</v>
      </c>
      <c r="D11" s="45">
        <v>58740.031509</v>
      </c>
    </row>
    <row r="12" spans="1:6" ht="18" customHeight="1" x14ac:dyDescent="0.2">
      <c r="A12" s="7"/>
      <c r="B12" s="33" t="s">
        <v>76</v>
      </c>
      <c r="C12" s="34" t="s">
        <v>59</v>
      </c>
      <c r="D12" s="46">
        <v>64155.731894999997</v>
      </c>
    </row>
    <row r="13" spans="1:6" ht="18" customHeight="1" x14ac:dyDescent="0.2">
      <c r="A13" s="6"/>
      <c r="B13" s="31" t="s">
        <v>70</v>
      </c>
      <c r="C13" s="32" t="s">
        <v>60</v>
      </c>
      <c r="D13" s="45">
        <v>67327.475191999998</v>
      </c>
    </row>
    <row r="14" spans="1:6" ht="18" customHeight="1" x14ac:dyDescent="0.2">
      <c r="A14" s="7"/>
      <c r="B14" s="33" t="s">
        <v>71</v>
      </c>
      <c r="C14" s="34" t="s">
        <v>61</v>
      </c>
      <c r="D14" s="46">
        <v>64366.169000000002</v>
      </c>
    </row>
    <row r="15" spans="1:6" ht="18" customHeight="1" x14ac:dyDescent="0.2">
      <c r="A15" s="6"/>
      <c r="B15" s="31" t="s">
        <v>72</v>
      </c>
      <c r="C15" s="32" t="s">
        <v>62</v>
      </c>
      <c r="D15" s="45">
        <v>76615.595958000005</v>
      </c>
    </row>
    <row r="16" spans="1:6" ht="18" customHeight="1" x14ac:dyDescent="0.2">
      <c r="A16" s="7"/>
      <c r="B16" s="33" t="s">
        <v>73</v>
      </c>
      <c r="C16" s="34" t="s">
        <v>63</v>
      </c>
      <c r="D16" s="46">
        <v>80757.008268000005</v>
      </c>
    </row>
    <row r="17" spans="1:4" ht="18" customHeight="1" x14ac:dyDescent="0.2">
      <c r="A17" s="6"/>
      <c r="B17" s="31" t="s">
        <v>74</v>
      </c>
      <c r="C17" s="32" t="s">
        <v>64</v>
      </c>
      <c r="D17" s="45">
        <v>80730.198676</v>
      </c>
    </row>
    <row r="18" spans="1:4" ht="18" customHeight="1" x14ac:dyDescent="0.2">
      <c r="A18" s="7">
        <v>2018</v>
      </c>
      <c r="B18" s="33" t="s">
        <v>65</v>
      </c>
      <c r="C18" s="34" t="s">
        <v>53</v>
      </c>
      <c r="D18" s="46">
        <v>83738.335095000002</v>
      </c>
    </row>
    <row r="19" spans="1:4" ht="18" customHeight="1" thickBot="1" x14ac:dyDescent="0.25">
      <c r="A19" s="35"/>
      <c r="B19" s="36" t="s">
        <v>66</v>
      </c>
      <c r="C19" s="37" t="s">
        <v>54</v>
      </c>
      <c r="D19" s="47">
        <v>76930.157861999993</v>
      </c>
    </row>
  </sheetData>
  <mergeCells count="4">
    <mergeCell ref="B5:C5"/>
    <mergeCell ref="B6:C6"/>
    <mergeCell ref="A3:D3"/>
    <mergeCell ref="A4:D4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&amp;Cwww.stats.gov.sa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G21"/>
  <sheetViews>
    <sheetView showGridLines="0" rightToLeft="1" workbookViewId="0">
      <selection activeCell="G1" sqref="G1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23.25" style="2" bestFit="1" customWidth="1"/>
    <col min="6" max="6" width="0.875" style="2" customWidth="1"/>
    <col min="7" max="7" width="17.75" style="2" customWidth="1"/>
    <col min="8" max="259" width="8.625" style="2"/>
    <col min="260" max="262" width="25.625" style="2" customWidth="1"/>
    <col min="263" max="515" width="8.625" style="2"/>
    <col min="516" max="518" width="25.625" style="2" customWidth="1"/>
    <col min="519" max="771" width="8.625" style="2"/>
    <col min="772" max="774" width="25.625" style="2" customWidth="1"/>
    <col min="775" max="1027" width="8.625" style="2"/>
    <col min="1028" max="1030" width="25.625" style="2" customWidth="1"/>
    <col min="1031" max="1283" width="8.625" style="2"/>
    <col min="1284" max="1286" width="25.625" style="2" customWidth="1"/>
    <col min="1287" max="1539" width="8.625" style="2"/>
    <col min="1540" max="1542" width="25.625" style="2" customWidth="1"/>
    <col min="1543" max="1795" width="8.625" style="2"/>
    <col min="1796" max="1798" width="25.625" style="2" customWidth="1"/>
    <col min="1799" max="2051" width="8.625" style="2"/>
    <col min="2052" max="2054" width="25.625" style="2" customWidth="1"/>
    <col min="2055" max="2307" width="8.625" style="2"/>
    <col min="2308" max="2310" width="25.625" style="2" customWidth="1"/>
    <col min="2311" max="2563" width="8.625" style="2"/>
    <col min="2564" max="2566" width="25.625" style="2" customWidth="1"/>
    <col min="2567" max="2819" width="8.625" style="2"/>
    <col min="2820" max="2822" width="25.625" style="2" customWidth="1"/>
    <col min="2823" max="3075" width="8.625" style="2"/>
    <col min="3076" max="3078" width="25.625" style="2" customWidth="1"/>
    <col min="3079" max="3331" width="8.625" style="2"/>
    <col min="3332" max="3334" width="25.625" style="2" customWidth="1"/>
    <col min="3335" max="3587" width="8.625" style="2"/>
    <col min="3588" max="3590" width="25.625" style="2" customWidth="1"/>
    <col min="3591" max="3843" width="8.625" style="2"/>
    <col min="3844" max="3846" width="25.625" style="2" customWidth="1"/>
    <col min="3847" max="4099" width="8.625" style="2"/>
    <col min="4100" max="4102" width="25.625" style="2" customWidth="1"/>
    <col min="4103" max="4355" width="8.625" style="2"/>
    <col min="4356" max="4358" width="25.625" style="2" customWidth="1"/>
    <col min="4359" max="4611" width="8.625" style="2"/>
    <col min="4612" max="4614" width="25.625" style="2" customWidth="1"/>
    <col min="4615" max="4867" width="8.625" style="2"/>
    <col min="4868" max="4870" width="25.625" style="2" customWidth="1"/>
    <col min="4871" max="5123" width="8.625" style="2"/>
    <col min="5124" max="5126" width="25.625" style="2" customWidth="1"/>
    <col min="5127" max="5379" width="8.625" style="2"/>
    <col min="5380" max="5382" width="25.625" style="2" customWidth="1"/>
    <col min="5383" max="5635" width="8.625" style="2"/>
    <col min="5636" max="5638" width="25.625" style="2" customWidth="1"/>
    <col min="5639" max="5891" width="8.625" style="2"/>
    <col min="5892" max="5894" width="25.625" style="2" customWidth="1"/>
    <col min="5895" max="6147" width="8.625" style="2"/>
    <col min="6148" max="6150" width="25.625" style="2" customWidth="1"/>
    <col min="6151" max="6403" width="8.625" style="2"/>
    <col min="6404" max="6406" width="25.625" style="2" customWidth="1"/>
    <col min="6407" max="6659" width="8.625" style="2"/>
    <col min="6660" max="6662" width="25.625" style="2" customWidth="1"/>
    <col min="6663" max="6915" width="8.625" style="2"/>
    <col min="6916" max="6918" width="25.625" style="2" customWidth="1"/>
    <col min="6919" max="7171" width="8.625" style="2"/>
    <col min="7172" max="7174" width="25.625" style="2" customWidth="1"/>
    <col min="7175" max="7427" width="8.625" style="2"/>
    <col min="7428" max="7430" width="25.625" style="2" customWidth="1"/>
    <col min="7431" max="7683" width="8.625" style="2"/>
    <col min="7684" max="7686" width="25.625" style="2" customWidth="1"/>
    <col min="7687" max="7939" width="8.625" style="2"/>
    <col min="7940" max="7942" width="25.625" style="2" customWidth="1"/>
    <col min="7943" max="8195" width="8.625" style="2"/>
    <col min="8196" max="8198" width="25.625" style="2" customWidth="1"/>
    <col min="8199" max="8451" width="8.625" style="2"/>
    <col min="8452" max="8454" width="25.625" style="2" customWidth="1"/>
    <col min="8455" max="8707" width="8.625" style="2"/>
    <col min="8708" max="8710" width="25.625" style="2" customWidth="1"/>
    <col min="8711" max="8963" width="8.625" style="2"/>
    <col min="8964" max="8966" width="25.625" style="2" customWidth="1"/>
    <col min="8967" max="9219" width="8.625" style="2"/>
    <col min="9220" max="9222" width="25.625" style="2" customWidth="1"/>
    <col min="9223" max="9475" width="8.625" style="2"/>
    <col min="9476" max="9478" width="25.625" style="2" customWidth="1"/>
    <col min="9479" max="9731" width="8.625" style="2"/>
    <col min="9732" max="9734" width="25.625" style="2" customWidth="1"/>
    <col min="9735" max="9987" width="8.625" style="2"/>
    <col min="9988" max="9990" width="25.625" style="2" customWidth="1"/>
    <col min="9991" max="10243" width="8.625" style="2"/>
    <col min="10244" max="10246" width="25.625" style="2" customWidth="1"/>
    <col min="10247" max="10499" width="8.625" style="2"/>
    <col min="10500" max="10502" width="25.625" style="2" customWidth="1"/>
    <col min="10503" max="10755" width="8.625" style="2"/>
    <col min="10756" max="10758" width="25.625" style="2" customWidth="1"/>
    <col min="10759" max="11011" width="8.625" style="2"/>
    <col min="11012" max="11014" width="25.625" style="2" customWidth="1"/>
    <col min="11015" max="11267" width="8.625" style="2"/>
    <col min="11268" max="11270" width="25.625" style="2" customWidth="1"/>
    <col min="11271" max="11523" width="8.625" style="2"/>
    <col min="11524" max="11526" width="25.625" style="2" customWidth="1"/>
    <col min="11527" max="11779" width="8.625" style="2"/>
    <col min="11780" max="11782" width="25.625" style="2" customWidth="1"/>
    <col min="11783" max="12035" width="8.625" style="2"/>
    <col min="12036" max="12038" width="25.625" style="2" customWidth="1"/>
    <col min="12039" max="12291" width="8.625" style="2"/>
    <col min="12292" max="12294" width="25.625" style="2" customWidth="1"/>
    <col min="12295" max="12547" width="8.625" style="2"/>
    <col min="12548" max="12550" width="25.625" style="2" customWidth="1"/>
    <col min="12551" max="12803" width="8.625" style="2"/>
    <col min="12804" max="12806" width="25.625" style="2" customWidth="1"/>
    <col min="12807" max="13059" width="8.625" style="2"/>
    <col min="13060" max="13062" width="25.625" style="2" customWidth="1"/>
    <col min="13063" max="13315" width="8.625" style="2"/>
    <col min="13316" max="13318" width="25.625" style="2" customWidth="1"/>
    <col min="13319" max="13571" width="8.625" style="2"/>
    <col min="13572" max="13574" width="25.625" style="2" customWidth="1"/>
    <col min="13575" max="13827" width="8.625" style="2"/>
    <col min="13828" max="13830" width="25.625" style="2" customWidth="1"/>
    <col min="13831" max="14083" width="8.625" style="2"/>
    <col min="14084" max="14086" width="25.625" style="2" customWidth="1"/>
    <col min="14087" max="14339" width="8.625" style="2"/>
    <col min="14340" max="14342" width="25.625" style="2" customWidth="1"/>
    <col min="14343" max="14595" width="8.625" style="2"/>
    <col min="14596" max="14598" width="25.625" style="2" customWidth="1"/>
    <col min="14599" max="14851" width="8.625" style="2"/>
    <col min="14852" max="14854" width="25.625" style="2" customWidth="1"/>
    <col min="14855" max="15107" width="8.625" style="2"/>
    <col min="15108" max="15110" width="25.625" style="2" customWidth="1"/>
    <col min="15111" max="15363" width="8.625" style="2"/>
    <col min="15364" max="15366" width="25.625" style="2" customWidth="1"/>
    <col min="15367" max="15619" width="8.625" style="2"/>
    <col min="15620" max="15622" width="25.625" style="2" customWidth="1"/>
    <col min="15623" max="15875" width="8.625" style="2"/>
    <col min="15876" max="15878" width="25.625" style="2" customWidth="1"/>
    <col min="15879" max="16131" width="8.625" style="2"/>
    <col min="16132" max="16134" width="25.625" style="2" customWidth="1"/>
    <col min="16135" max="16384" width="8.625" style="2"/>
  </cols>
  <sheetData>
    <row r="1" spans="1:7" ht="18" customHeight="1" x14ac:dyDescent="0.2">
      <c r="G1" s="71" t="s">
        <v>78</v>
      </c>
    </row>
    <row r="2" spans="1:7" ht="45" customHeight="1" x14ac:dyDescent="0.2">
      <c r="F2" s="29"/>
    </row>
    <row r="3" spans="1:7" ht="30" customHeight="1" x14ac:dyDescent="0.25">
      <c r="A3" s="146" t="s">
        <v>545</v>
      </c>
      <c r="B3" s="146"/>
      <c r="C3" s="146"/>
      <c r="D3" s="146"/>
      <c r="E3" s="146"/>
    </row>
    <row r="4" spans="1:7" ht="30" customHeight="1" x14ac:dyDescent="0.2">
      <c r="A4" s="147" t="s">
        <v>544</v>
      </c>
      <c r="B4" s="147"/>
      <c r="C4" s="147"/>
      <c r="D4" s="147"/>
      <c r="E4" s="147"/>
    </row>
    <row r="5" spans="1:7" ht="18" customHeight="1" x14ac:dyDescent="0.2">
      <c r="A5" s="80" t="s">
        <v>15</v>
      </c>
      <c r="B5" s="144" t="s">
        <v>51</v>
      </c>
      <c r="C5" s="145"/>
      <c r="D5" s="80" t="s">
        <v>16</v>
      </c>
      <c r="E5" s="80" t="s">
        <v>543</v>
      </c>
    </row>
    <row r="6" spans="1:7" ht="18" customHeight="1" x14ac:dyDescent="0.2">
      <c r="A6" s="80" t="s">
        <v>17</v>
      </c>
      <c r="B6" s="144" t="s">
        <v>52</v>
      </c>
      <c r="C6" s="145"/>
      <c r="D6" s="81" t="s">
        <v>77</v>
      </c>
      <c r="E6" s="81" t="s">
        <v>542</v>
      </c>
    </row>
    <row r="7" spans="1:7" ht="18" customHeight="1" x14ac:dyDescent="0.2">
      <c r="A7" s="6">
        <v>2017</v>
      </c>
      <c r="B7" s="31" t="s">
        <v>66</v>
      </c>
      <c r="C7" s="32" t="s">
        <v>54</v>
      </c>
      <c r="D7" s="45">
        <v>53000.595044999995</v>
      </c>
      <c r="E7" s="90">
        <v>79.988777243259293</v>
      </c>
    </row>
    <row r="8" spans="1:7" ht="18" customHeight="1" x14ac:dyDescent="0.2">
      <c r="A8" s="7"/>
      <c r="B8" s="33" t="s">
        <v>67</v>
      </c>
      <c r="C8" s="34" t="s">
        <v>55</v>
      </c>
      <c r="D8" s="46">
        <v>53953.651302999991</v>
      </c>
      <c r="E8" s="91">
        <v>76.035644819956019</v>
      </c>
    </row>
    <row r="9" spans="1:7" ht="18" customHeight="1" x14ac:dyDescent="0.2">
      <c r="A9" s="6"/>
      <c r="B9" s="31" t="s">
        <v>68</v>
      </c>
      <c r="C9" s="32" t="s">
        <v>56</v>
      </c>
      <c r="D9" s="45">
        <v>51688.393759999999</v>
      </c>
      <c r="E9" s="90">
        <v>77.242403974894572</v>
      </c>
    </row>
    <row r="10" spans="1:7" ht="18" customHeight="1" x14ac:dyDescent="0.2">
      <c r="A10" s="7"/>
      <c r="B10" s="33" t="s">
        <v>69</v>
      </c>
      <c r="C10" s="34" t="s">
        <v>57</v>
      </c>
      <c r="D10" s="46">
        <v>47075.390105999999</v>
      </c>
      <c r="E10" s="91">
        <v>74.301718330452658</v>
      </c>
    </row>
    <row r="11" spans="1:7" ht="18" customHeight="1" x14ac:dyDescent="0.2">
      <c r="A11" s="6"/>
      <c r="B11" s="31" t="s">
        <v>75</v>
      </c>
      <c r="C11" s="32" t="s">
        <v>58</v>
      </c>
      <c r="D11" s="45">
        <v>45606.980423000001</v>
      </c>
      <c r="E11" s="90">
        <v>77.57668312610501</v>
      </c>
    </row>
    <row r="12" spans="1:7" ht="18" customHeight="1" x14ac:dyDescent="0.2">
      <c r="A12" s="7"/>
      <c r="B12" s="33" t="s">
        <v>76</v>
      </c>
      <c r="C12" s="34" t="s">
        <v>59</v>
      </c>
      <c r="D12" s="46">
        <v>47983.612432999995</v>
      </c>
      <c r="E12" s="91">
        <v>74.792401264367186</v>
      </c>
    </row>
    <row r="13" spans="1:7" ht="18" customHeight="1" x14ac:dyDescent="0.2">
      <c r="A13" s="6"/>
      <c r="B13" s="31" t="s">
        <v>70</v>
      </c>
      <c r="C13" s="32" t="s">
        <v>60</v>
      </c>
      <c r="D13" s="45">
        <v>50304.497692999998</v>
      </c>
      <c r="E13" s="90">
        <v>74.716150501032445</v>
      </c>
    </row>
    <row r="14" spans="1:7" ht="18" customHeight="1" x14ac:dyDescent="0.2">
      <c r="A14" s="6"/>
      <c r="B14" s="33" t="s">
        <v>71</v>
      </c>
      <c r="C14" s="34" t="s">
        <v>61</v>
      </c>
      <c r="D14" s="46">
        <v>51118.808144000002</v>
      </c>
      <c r="E14" s="91">
        <v>79.418752021733653</v>
      </c>
    </row>
    <row r="15" spans="1:7" ht="18" customHeight="1" x14ac:dyDescent="0.2">
      <c r="A15" s="6"/>
      <c r="B15" s="31" t="s">
        <v>72</v>
      </c>
      <c r="C15" s="32" t="s">
        <v>62</v>
      </c>
      <c r="D15" s="45">
        <v>58918.34412400001</v>
      </c>
      <c r="E15" s="90">
        <v>76.900000000000006</v>
      </c>
    </row>
    <row r="16" spans="1:7" ht="18" customHeight="1" x14ac:dyDescent="0.2">
      <c r="A16" s="7"/>
      <c r="B16" s="33" t="s">
        <v>73</v>
      </c>
      <c r="C16" s="34" t="s">
        <v>63</v>
      </c>
      <c r="D16" s="46">
        <v>61724.832649999997</v>
      </c>
      <c r="E16" s="91">
        <v>76.400000000000006</v>
      </c>
    </row>
    <row r="17" spans="1:5" ht="18" customHeight="1" x14ac:dyDescent="0.2">
      <c r="A17" s="6"/>
      <c r="B17" s="31" t="s">
        <v>74</v>
      </c>
      <c r="C17" s="32" t="s">
        <v>64</v>
      </c>
      <c r="D17" s="45">
        <v>62109.650191000001</v>
      </c>
      <c r="E17" s="90">
        <v>76.934841197064401</v>
      </c>
    </row>
    <row r="18" spans="1:5" ht="18" customHeight="1" x14ac:dyDescent="0.2">
      <c r="A18" s="7">
        <v>2018</v>
      </c>
      <c r="B18" s="33" t="s">
        <v>65</v>
      </c>
      <c r="C18" s="34" t="s">
        <v>53</v>
      </c>
      <c r="D18" s="46">
        <v>66527.552521000005</v>
      </c>
      <c r="E18" s="91">
        <v>79.446949172712124</v>
      </c>
    </row>
    <row r="19" spans="1:5" ht="18" customHeight="1" thickBot="1" x14ac:dyDescent="0.25">
      <c r="A19" s="35"/>
      <c r="B19" s="36" t="s">
        <v>66</v>
      </c>
      <c r="C19" s="37" t="s">
        <v>54</v>
      </c>
      <c r="D19" s="47">
        <v>58929.59702999999</v>
      </c>
      <c r="E19" s="92">
        <v>76.599999999999994</v>
      </c>
    </row>
    <row r="21" spans="1:5" ht="18" customHeight="1" x14ac:dyDescent="0.2">
      <c r="D21" s="54"/>
      <c r="E21" s="54"/>
    </row>
  </sheetData>
  <mergeCells count="4">
    <mergeCell ref="A3:E3"/>
    <mergeCell ref="A4:E4"/>
    <mergeCell ref="B5:C5"/>
    <mergeCell ref="B6:C6"/>
  </mergeCells>
  <hyperlinks>
    <hyperlink ref="G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&amp;Cwww.stats.gov.sa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G21"/>
  <sheetViews>
    <sheetView showGridLines="0" rightToLeft="1" workbookViewId="0">
      <selection activeCell="D19" sqref="D19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23.25" style="2" bestFit="1" customWidth="1"/>
    <col min="6" max="6" width="0.875" style="2" customWidth="1"/>
    <col min="7" max="7" width="17.75" style="2" customWidth="1"/>
    <col min="8" max="259" width="8.625" style="2"/>
    <col min="260" max="262" width="25.625" style="2" customWidth="1"/>
    <col min="263" max="515" width="8.625" style="2"/>
    <col min="516" max="518" width="25.625" style="2" customWidth="1"/>
    <col min="519" max="771" width="8.625" style="2"/>
    <col min="772" max="774" width="25.625" style="2" customWidth="1"/>
    <col min="775" max="1027" width="8.625" style="2"/>
    <col min="1028" max="1030" width="25.625" style="2" customWidth="1"/>
    <col min="1031" max="1283" width="8.625" style="2"/>
    <col min="1284" max="1286" width="25.625" style="2" customWidth="1"/>
    <col min="1287" max="1539" width="8.625" style="2"/>
    <col min="1540" max="1542" width="25.625" style="2" customWidth="1"/>
    <col min="1543" max="1795" width="8.625" style="2"/>
    <col min="1796" max="1798" width="25.625" style="2" customWidth="1"/>
    <col min="1799" max="2051" width="8.625" style="2"/>
    <col min="2052" max="2054" width="25.625" style="2" customWidth="1"/>
    <col min="2055" max="2307" width="8.625" style="2"/>
    <col min="2308" max="2310" width="25.625" style="2" customWidth="1"/>
    <col min="2311" max="2563" width="8.625" style="2"/>
    <col min="2564" max="2566" width="25.625" style="2" customWidth="1"/>
    <col min="2567" max="2819" width="8.625" style="2"/>
    <col min="2820" max="2822" width="25.625" style="2" customWidth="1"/>
    <col min="2823" max="3075" width="8.625" style="2"/>
    <col min="3076" max="3078" width="25.625" style="2" customWidth="1"/>
    <col min="3079" max="3331" width="8.625" style="2"/>
    <col min="3332" max="3334" width="25.625" style="2" customWidth="1"/>
    <col min="3335" max="3587" width="8.625" style="2"/>
    <col min="3588" max="3590" width="25.625" style="2" customWidth="1"/>
    <col min="3591" max="3843" width="8.625" style="2"/>
    <col min="3844" max="3846" width="25.625" style="2" customWidth="1"/>
    <col min="3847" max="4099" width="8.625" style="2"/>
    <col min="4100" max="4102" width="25.625" style="2" customWidth="1"/>
    <col min="4103" max="4355" width="8.625" style="2"/>
    <col min="4356" max="4358" width="25.625" style="2" customWidth="1"/>
    <col min="4359" max="4611" width="8.625" style="2"/>
    <col min="4612" max="4614" width="25.625" style="2" customWidth="1"/>
    <col min="4615" max="4867" width="8.625" style="2"/>
    <col min="4868" max="4870" width="25.625" style="2" customWidth="1"/>
    <col min="4871" max="5123" width="8.625" style="2"/>
    <col min="5124" max="5126" width="25.625" style="2" customWidth="1"/>
    <col min="5127" max="5379" width="8.625" style="2"/>
    <col min="5380" max="5382" width="25.625" style="2" customWidth="1"/>
    <col min="5383" max="5635" width="8.625" style="2"/>
    <col min="5636" max="5638" width="25.625" style="2" customWidth="1"/>
    <col min="5639" max="5891" width="8.625" style="2"/>
    <col min="5892" max="5894" width="25.625" style="2" customWidth="1"/>
    <col min="5895" max="6147" width="8.625" style="2"/>
    <col min="6148" max="6150" width="25.625" style="2" customWidth="1"/>
    <col min="6151" max="6403" width="8.625" style="2"/>
    <col min="6404" max="6406" width="25.625" style="2" customWidth="1"/>
    <col min="6407" max="6659" width="8.625" style="2"/>
    <col min="6660" max="6662" width="25.625" style="2" customWidth="1"/>
    <col min="6663" max="6915" width="8.625" style="2"/>
    <col min="6916" max="6918" width="25.625" style="2" customWidth="1"/>
    <col min="6919" max="7171" width="8.625" style="2"/>
    <col min="7172" max="7174" width="25.625" style="2" customWidth="1"/>
    <col min="7175" max="7427" width="8.625" style="2"/>
    <col min="7428" max="7430" width="25.625" style="2" customWidth="1"/>
    <col min="7431" max="7683" width="8.625" style="2"/>
    <col min="7684" max="7686" width="25.625" style="2" customWidth="1"/>
    <col min="7687" max="7939" width="8.625" style="2"/>
    <col min="7940" max="7942" width="25.625" style="2" customWidth="1"/>
    <col min="7943" max="8195" width="8.625" style="2"/>
    <col min="8196" max="8198" width="25.625" style="2" customWidth="1"/>
    <col min="8199" max="8451" width="8.625" style="2"/>
    <col min="8452" max="8454" width="25.625" style="2" customWidth="1"/>
    <col min="8455" max="8707" width="8.625" style="2"/>
    <col min="8708" max="8710" width="25.625" style="2" customWidth="1"/>
    <col min="8711" max="8963" width="8.625" style="2"/>
    <col min="8964" max="8966" width="25.625" style="2" customWidth="1"/>
    <col min="8967" max="9219" width="8.625" style="2"/>
    <col min="9220" max="9222" width="25.625" style="2" customWidth="1"/>
    <col min="9223" max="9475" width="8.625" style="2"/>
    <col min="9476" max="9478" width="25.625" style="2" customWidth="1"/>
    <col min="9479" max="9731" width="8.625" style="2"/>
    <col min="9732" max="9734" width="25.625" style="2" customWidth="1"/>
    <col min="9735" max="9987" width="8.625" style="2"/>
    <col min="9988" max="9990" width="25.625" style="2" customWidth="1"/>
    <col min="9991" max="10243" width="8.625" style="2"/>
    <col min="10244" max="10246" width="25.625" style="2" customWidth="1"/>
    <col min="10247" max="10499" width="8.625" style="2"/>
    <col min="10500" max="10502" width="25.625" style="2" customWidth="1"/>
    <col min="10503" max="10755" width="8.625" style="2"/>
    <col min="10756" max="10758" width="25.625" style="2" customWidth="1"/>
    <col min="10759" max="11011" width="8.625" style="2"/>
    <col min="11012" max="11014" width="25.625" style="2" customWidth="1"/>
    <col min="11015" max="11267" width="8.625" style="2"/>
    <col min="11268" max="11270" width="25.625" style="2" customWidth="1"/>
    <col min="11271" max="11523" width="8.625" style="2"/>
    <col min="11524" max="11526" width="25.625" style="2" customWidth="1"/>
    <col min="11527" max="11779" width="8.625" style="2"/>
    <col min="11780" max="11782" width="25.625" style="2" customWidth="1"/>
    <col min="11783" max="12035" width="8.625" style="2"/>
    <col min="12036" max="12038" width="25.625" style="2" customWidth="1"/>
    <col min="12039" max="12291" width="8.625" style="2"/>
    <col min="12292" max="12294" width="25.625" style="2" customWidth="1"/>
    <col min="12295" max="12547" width="8.625" style="2"/>
    <col min="12548" max="12550" width="25.625" style="2" customWidth="1"/>
    <col min="12551" max="12803" width="8.625" style="2"/>
    <col min="12804" max="12806" width="25.625" style="2" customWidth="1"/>
    <col min="12807" max="13059" width="8.625" style="2"/>
    <col min="13060" max="13062" width="25.625" style="2" customWidth="1"/>
    <col min="13063" max="13315" width="8.625" style="2"/>
    <col min="13316" max="13318" width="25.625" style="2" customWidth="1"/>
    <col min="13319" max="13571" width="8.625" style="2"/>
    <col min="13572" max="13574" width="25.625" style="2" customWidth="1"/>
    <col min="13575" max="13827" width="8.625" style="2"/>
    <col min="13828" max="13830" width="25.625" style="2" customWidth="1"/>
    <col min="13831" max="14083" width="8.625" style="2"/>
    <col min="14084" max="14086" width="25.625" style="2" customWidth="1"/>
    <col min="14087" max="14339" width="8.625" style="2"/>
    <col min="14340" max="14342" width="25.625" style="2" customWidth="1"/>
    <col min="14343" max="14595" width="8.625" style="2"/>
    <col min="14596" max="14598" width="25.625" style="2" customWidth="1"/>
    <col min="14599" max="14851" width="8.625" style="2"/>
    <col min="14852" max="14854" width="25.625" style="2" customWidth="1"/>
    <col min="14855" max="15107" width="8.625" style="2"/>
    <col min="15108" max="15110" width="25.625" style="2" customWidth="1"/>
    <col min="15111" max="15363" width="8.625" style="2"/>
    <col min="15364" max="15366" width="25.625" style="2" customWidth="1"/>
    <col min="15367" max="15619" width="8.625" style="2"/>
    <col min="15620" max="15622" width="25.625" style="2" customWidth="1"/>
    <col min="15623" max="15875" width="8.625" style="2"/>
    <col min="15876" max="15878" width="25.625" style="2" customWidth="1"/>
    <col min="15879" max="16131" width="8.625" style="2"/>
    <col min="16132" max="16134" width="25.625" style="2" customWidth="1"/>
    <col min="16135" max="16384" width="8.625" style="2"/>
  </cols>
  <sheetData>
    <row r="1" spans="1:7" ht="18" customHeight="1" x14ac:dyDescent="0.2">
      <c r="G1" s="71" t="s">
        <v>78</v>
      </c>
    </row>
    <row r="2" spans="1:7" ht="45" customHeight="1" x14ac:dyDescent="0.2">
      <c r="F2" s="29"/>
    </row>
    <row r="3" spans="1:7" ht="30" customHeight="1" x14ac:dyDescent="0.25">
      <c r="A3" s="146" t="s">
        <v>98</v>
      </c>
      <c r="B3" s="146"/>
      <c r="C3" s="146"/>
      <c r="D3" s="146"/>
      <c r="E3" s="146"/>
    </row>
    <row r="4" spans="1:7" ht="30" customHeight="1" x14ac:dyDescent="0.2">
      <c r="A4" s="147" t="s">
        <v>99</v>
      </c>
      <c r="B4" s="147"/>
      <c r="C4" s="147"/>
      <c r="D4" s="147"/>
      <c r="E4" s="147"/>
    </row>
    <row r="5" spans="1:7" ht="18" customHeight="1" x14ac:dyDescent="0.2">
      <c r="A5" s="57" t="s">
        <v>15</v>
      </c>
      <c r="B5" s="144" t="s">
        <v>51</v>
      </c>
      <c r="C5" s="145"/>
      <c r="D5" s="57" t="s">
        <v>16</v>
      </c>
      <c r="E5" s="80" t="s">
        <v>593</v>
      </c>
    </row>
    <row r="6" spans="1:7" ht="18" customHeight="1" x14ac:dyDescent="0.2">
      <c r="A6" s="57" t="s">
        <v>17</v>
      </c>
      <c r="B6" s="144" t="s">
        <v>52</v>
      </c>
      <c r="C6" s="145"/>
      <c r="D6" s="58" t="s">
        <v>77</v>
      </c>
      <c r="E6" s="81" t="s">
        <v>542</v>
      </c>
    </row>
    <row r="7" spans="1:7" ht="18" customHeight="1" x14ac:dyDescent="0.2">
      <c r="A7" s="6">
        <v>2017</v>
      </c>
      <c r="B7" s="31" t="s">
        <v>66</v>
      </c>
      <c r="C7" s="32" t="s">
        <v>54</v>
      </c>
      <c r="D7" s="45">
        <v>13259.444014999999</v>
      </c>
      <c r="E7" s="90">
        <v>20.011222756740711</v>
      </c>
    </row>
    <row r="8" spans="1:7" ht="18" customHeight="1" x14ac:dyDescent="0.2">
      <c r="A8" s="7"/>
      <c r="B8" s="33" t="s">
        <v>67</v>
      </c>
      <c r="C8" s="34" t="s">
        <v>55</v>
      </c>
      <c r="D8" s="46">
        <v>17004.714908999998</v>
      </c>
      <c r="E8" s="91">
        <v>23.964355180043984</v>
      </c>
    </row>
    <row r="9" spans="1:7" ht="18" customHeight="1" x14ac:dyDescent="0.2">
      <c r="A9" s="6"/>
      <c r="B9" s="31" t="s">
        <v>68</v>
      </c>
      <c r="C9" s="32" t="s">
        <v>56</v>
      </c>
      <c r="D9" s="45">
        <v>15229.279617</v>
      </c>
      <c r="E9" s="90">
        <v>22.758232389822442</v>
      </c>
    </row>
    <row r="10" spans="1:7" ht="18" customHeight="1" x14ac:dyDescent="0.2">
      <c r="A10" s="7"/>
      <c r="B10" s="33" t="s">
        <v>69</v>
      </c>
      <c r="C10" s="34" t="s">
        <v>57</v>
      </c>
      <c r="D10" s="46">
        <v>16281.677756999999</v>
      </c>
      <c r="E10" s="91">
        <v>25.698281669547342</v>
      </c>
    </row>
    <row r="11" spans="1:7" ht="18" customHeight="1" x14ac:dyDescent="0.2">
      <c r="A11" s="6"/>
      <c r="B11" s="31" t="s">
        <v>75</v>
      </c>
      <c r="C11" s="32" t="s">
        <v>58</v>
      </c>
      <c r="D11" s="45">
        <v>13133.051085999999</v>
      </c>
      <c r="E11" s="90">
        <v>22.357923120943145</v>
      </c>
    </row>
    <row r="12" spans="1:7" ht="18" customHeight="1" x14ac:dyDescent="0.2">
      <c r="A12" s="7"/>
      <c r="B12" s="33" t="s">
        <v>76</v>
      </c>
      <c r="C12" s="34" t="s">
        <v>59</v>
      </c>
      <c r="D12" s="46">
        <v>16172.119462000001</v>
      </c>
      <c r="E12" s="91">
        <v>25.207598735632818</v>
      </c>
    </row>
    <row r="13" spans="1:7" ht="18" customHeight="1" x14ac:dyDescent="0.2">
      <c r="A13" s="6"/>
      <c r="B13" s="31" t="s">
        <v>70</v>
      </c>
      <c r="C13" s="32" t="s">
        <v>60</v>
      </c>
      <c r="D13" s="45">
        <v>17022.977499000001</v>
      </c>
      <c r="E13" s="90">
        <v>25.283849498967559</v>
      </c>
    </row>
    <row r="14" spans="1:7" ht="18" customHeight="1" x14ac:dyDescent="0.2">
      <c r="A14" s="6"/>
      <c r="B14" s="33" t="s">
        <v>71</v>
      </c>
      <c r="C14" s="34" t="s">
        <v>61</v>
      </c>
      <c r="D14" s="46">
        <v>13247.360855999999</v>
      </c>
      <c r="E14" s="91">
        <v>20.581247978266347</v>
      </c>
    </row>
    <row r="15" spans="1:7" ht="18" customHeight="1" x14ac:dyDescent="0.2">
      <c r="A15" s="6"/>
      <c r="B15" s="31" t="s">
        <v>72</v>
      </c>
      <c r="C15" s="32" t="s">
        <v>62</v>
      </c>
      <c r="D15" s="45">
        <v>17697.251833999999</v>
      </c>
      <c r="E15" s="90">
        <v>23.098758957251309</v>
      </c>
    </row>
    <row r="16" spans="1:7" ht="18" customHeight="1" x14ac:dyDescent="0.2">
      <c r="A16" s="7"/>
      <c r="B16" s="33" t="s">
        <v>73</v>
      </c>
      <c r="C16" s="34" t="s">
        <v>63</v>
      </c>
      <c r="D16" s="46">
        <v>19032.175618000001</v>
      </c>
      <c r="E16" s="91">
        <v>23.567212340060784</v>
      </c>
    </row>
    <row r="17" spans="1:5" ht="18" customHeight="1" x14ac:dyDescent="0.2">
      <c r="A17" s="6"/>
      <c r="B17" s="31" t="s">
        <v>74</v>
      </c>
      <c r="C17" s="32" t="s">
        <v>64</v>
      </c>
      <c r="D17" s="45">
        <v>18620.548484999999</v>
      </c>
      <c r="E17" s="90">
        <v>23.065158751474289</v>
      </c>
    </row>
    <row r="18" spans="1:5" ht="18" customHeight="1" x14ac:dyDescent="0.2">
      <c r="A18" s="7">
        <v>2018</v>
      </c>
      <c r="B18" s="33" t="s">
        <v>65</v>
      </c>
      <c r="C18" s="34" t="s">
        <v>53</v>
      </c>
      <c r="D18" s="46">
        <v>17210.782574000001</v>
      </c>
      <c r="E18" s="91">
        <v>20.553050827287876</v>
      </c>
    </row>
    <row r="19" spans="1:5" ht="18" customHeight="1" thickBot="1" x14ac:dyDescent="0.25">
      <c r="A19" s="35"/>
      <c r="B19" s="36" t="s">
        <v>66</v>
      </c>
      <c r="C19" s="37" t="s">
        <v>54</v>
      </c>
      <c r="D19" s="47">
        <v>18000.560831999999</v>
      </c>
      <c r="E19" s="92">
        <v>23.398575191136405</v>
      </c>
    </row>
    <row r="21" spans="1:5" ht="18" customHeight="1" x14ac:dyDescent="0.2">
      <c r="D21" s="54"/>
      <c r="E21" s="54"/>
    </row>
  </sheetData>
  <mergeCells count="4">
    <mergeCell ref="B5:C5"/>
    <mergeCell ref="B6:C6"/>
    <mergeCell ref="A4:E4"/>
    <mergeCell ref="A3:E3"/>
  </mergeCells>
  <hyperlinks>
    <hyperlink ref="G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&amp;Cwww.stats.gov.sa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I1" sqref="I1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71" t="s">
        <v>78</v>
      </c>
    </row>
    <row r="2" spans="1:13" ht="42.75" customHeight="1" x14ac:dyDescent="0.2"/>
    <row r="3" spans="1:13" ht="23.25" customHeight="1" x14ac:dyDescent="0.25">
      <c r="A3" s="151" t="s">
        <v>334</v>
      </c>
      <c r="B3" s="151"/>
      <c r="C3" s="151"/>
      <c r="D3" s="151"/>
      <c r="E3" s="151"/>
      <c r="F3" s="151"/>
      <c r="G3" s="151"/>
      <c r="L3" s="2"/>
      <c r="M3" s="2"/>
    </row>
    <row r="4" spans="1:13" ht="23.25" customHeight="1" x14ac:dyDescent="0.2">
      <c r="A4" s="152" t="s">
        <v>328</v>
      </c>
      <c r="B4" s="152"/>
      <c r="C4" s="152"/>
      <c r="D4" s="152"/>
      <c r="E4" s="152"/>
      <c r="F4" s="152"/>
      <c r="G4" s="152"/>
      <c r="L4" s="2"/>
      <c r="M4" s="2"/>
    </row>
    <row r="5" spans="1:13" ht="18" customHeight="1" x14ac:dyDescent="0.2">
      <c r="A5" s="145" t="s">
        <v>18</v>
      </c>
      <c r="B5" s="153" t="s">
        <v>20</v>
      </c>
      <c r="C5" s="52" t="s">
        <v>558</v>
      </c>
      <c r="D5" s="52" t="s">
        <v>548</v>
      </c>
      <c r="E5" s="52" t="s">
        <v>558</v>
      </c>
      <c r="F5" s="154" t="s">
        <v>19</v>
      </c>
      <c r="G5" s="155" t="s">
        <v>83</v>
      </c>
      <c r="L5" s="2"/>
      <c r="M5" s="2"/>
    </row>
    <row r="6" spans="1:13" ht="18" customHeight="1" x14ac:dyDescent="0.2">
      <c r="A6" s="145"/>
      <c r="B6" s="153"/>
      <c r="C6" s="60">
        <v>2017</v>
      </c>
      <c r="D6" s="60">
        <v>2018</v>
      </c>
      <c r="E6" s="60">
        <v>2018</v>
      </c>
      <c r="F6" s="154"/>
      <c r="G6" s="155"/>
      <c r="L6" s="2"/>
      <c r="M6" s="2"/>
    </row>
    <row r="7" spans="1:13" ht="18" customHeight="1" x14ac:dyDescent="0.2">
      <c r="A7" s="145"/>
      <c r="B7" s="153"/>
      <c r="C7" s="148" t="s">
        <v>80</v>
      </c>
      <c r="D7" s="149"/>
      <c r="E7" s="150"/>
      <c r="F7" s="154"/>
      <c r="G7" s="155"/>
      <c r="L7" s="2"/>
      <c r="M7" s="2"/>
    </row>
    <row r="8" spans="1:13" ht="12.75" x14ac:dyDescent="0.2">
      <c r="A8" s="6">
        <v>1</v>
      </c>
      <c r="B8" s="8" t="s">
        <v>523</v>
      </c>
      <c r="C8" s="82">
        <v>474.064502</v>
      </c>
      <c r="D8" s="82">
        <v>517.04327899999998</v>
      </c>
      <c r="E8" s="82">
        <v>429.79537599999998</v>
      </c>
      <c r="F8" s="10" t="s">
        <v>503</v>
      </c>
      <c r="G8" s="6">
        <v>1</v>
      </c>
      <c r="L8" s="2"/>
      <c r="M8" s="2"/>
    </row>
    <row r="9" spans="1:13" ht="12.75" x14ac:dyDescent="0.2">
      <c r="A9" s="7">
        <v>2</v>
      </c>
      <c r="B9" s="9" t="s">
        <v>21</v>
      </c>
      <c r="C9" s="83">
        <v>111.144746</v>
      </c>
      <c r="D9" s="83">
        <v>98.397242000000006</v>
      </c>
      <c r="E9" s="83">
        <v>103.734932</v>
      </c>
      <c r="F9" s="11" t="s">
        <v>504</v>
      </c>
      <c r="G9" s="7">
        <v>2</v>
      </c>
      <c r="L9" s="2"/>
      <c r="M9" s="2"/>
    </row>
    <row r="10" spans="1:13" ht="42.75" customHeight="1" x14ac:dyDescent="0.2">
      <c r="A10" s="6">
        <v>3</v>
      </c>
      <c r="B10" s="8" t="s">
        <v>524</v>
      </c>
      <c r="C10" s="82">
        <v>73.391244</v>
      </c>
      <c r="D10" s="82">
        <v>64.207476999999997</v>
      </c>
      <c r="E10" s="82">
        <v>48.195543000000001</v>
      </c>
      <c r="F10" s="10" t="s">
        <v>505</v>
      </c>
      <c r="G10" s="6">
        <v>3</v>
      </c>
      <c r="L10" s="2"/>
      <c r="M10" s="2"/>
    </row>
    <row r="11" spans="1:13" ht="38.25" x14ac:dyDescent="0.2">
      <c r="A11" s="7">
        <v>4</v>
      </c>
      <c r="B11" s="9" t="s">
        <v>525</v>
      </c>
      <c r="C11" s="83">
        <v>427.89442400000001</v>
      </c>
      <c r="D11" s="83">
        <v>413.87941599999999</v>
      </c>
      <c r="E11" s="83">
        <v>414.00092000000001</v>
      </c>
      <c r="F11" s="11" t="s">
        <v>506</v>
      </c>
      <c r="G11" s="7">
        <v>4</v>
      </c>
      <c r="L11" s="2"/>
      <c r="M11" s="2"/>
    </row>
    <row r="12" spans="1:13" ht="12.75" x14ac:dyDescent="0.2">
      <c r="A12" s="6">
        <v>5</v>
      </c>
      <c r="B12" s="8" t="s">
        <v>22</v>
      </c>
      <c r="C12" s="82">
        <v>134.275465</v>
      </c>
      <c r="D12" s="82">
        <v>256.97585800000002</v>
      </c>
      <c r="E12" s="82">
        <v>204.46716699999999</v>
      </c>
      <c r="F12" s="10" t="s">
        <v>81</v>
      </c>
      <c r="G12" s="6">
        <v>5</v>
      </c>
      <c r="L12" s="2"/>
      <c r="M12" s="2"/>
    </row>
    <row r="13" spans="1:13" ht="12.75" x14ac:dyDescent="0.2">
      <c r="A13" s="7">
        <v>6</v>
      </c>
      <c r="B13" s="9" t="s">
        <v>526</v>
      </c>
      <c r="C13" s="83">
        <v>4222.807401</v>
      </c>
      <c r="D13" s="83">
        <v>4954.3625529999999</v>
      </c>
      <c r="E13" s="83">
        <v>5573.0351430000001</v>
      </c>
      <c r="F13" s="11" t="s">
        <v>507</v>
      </c>
      <c r="G13" s="7">
        <v>6</v>
      </c>
      <c r="L13" s="2"/>
      <c r="M13" s="2"/>
    </row>
    <row r="14" spans="1:13" ht="25.5" x14ac:dyDescent="0.2">
      <c r="A14" s="6">
        <v>7</v>
      </c>
      <c r="B14" s="8" t="s">
        <v>527</v>
      </c>
      <c r="C14" s="82">
        <v>4044.3689909999998</v>
      </c>
      <c r="D14" s="82">
        <v>5875.864759</v>
      </c>
      <c r="E14" s="82">
        <v>6256.7802970000002</v>
      </c>
      <c r="F14" s="10" t="s">
        <v>508</v>
      </c>
      <c r="G14" s="6">
        <v>7</v>
      </c>
      <c r="L14" s="2"/>
      <c r="M14" s="2"/>
    </row>
    <row r="15" spans="1:13" ht="63.75" x14ac:dyDescent="0.2">
      <c r="A15" s="7">
        <v>8</v>
      </c>
      <c r="B15" s="9" t="s">
        <v>528</v>
      </c>
      <c r="C15" s="83">
        <v>23.393636999999998</v>
      </c>
      <c r="D15" s="83">
        <v>29.104241999999999</v>
      </c>
      <c r="E15" s="83">
        <v>16.691997000000001</v>
      </c>
      <c r="F15" s="11" t="s">
        <v>509</v>
      </c>
      <c r="G15" s="7">
        <v>8</v>
      </c>
      <c r="L15" s="2"/>
      <c r="M15" s="2"/>
    </row>
    <row r="16" spans="1:13" ht="51" x14ac:dyDescent="0.2">
      <c r="A16" s="6">
        <v>9</v>
      </c>
      <c r="B16" s="8" t="s">
        <v>529</v>
      </c>
      <c r="C16" s="82">
        <v>13.770958</v>
      </c>
      <c r="D16" s="82">
        <v>15.132389999999999</v>
      </c>
      <c r="E16" s="82">
        <v>16.523347000000001</v>
      </c>
      <c r="F16" s="10" t="s">
        <v>510</v>
      </c>
      <c r="G16" s="6">
        <v>9</v>
      </c>
      <c r="L16" s="2"/>
      <c r="M16" s="2"/>
    </row>
    <row r="17" spans="1:13" ht="58.5" customHeight="1" x14ac:dyDescent="0.2">
      <c r="A17" s="7">
        <v>10</v>
      </c>
      <c r="B17" s="9" t="s">
        <v>530</v>
      </c>
      <c r="C17" s="83">
        <v>201.45128099999999</v>
      </c>
      <c r="D17" s="83">
        <v>189.39251200000001</v>
      </c>
      <c r="E17" s="83">
        <v>201.41685200000001</v>
      </c>
      <c r="F17" s="11" t="s">
        <v>511</v>
      </c>
      <c r="G17" s="7">
        <v>10</v>
      </c>
      <c r="L17" s="2"/>
      <c r="M17" s="2"/>
    </row>
    <row r="18" spans="1:13" ht="12.75" x14ac:dyDescent="0.2">
      <c r="A18" s="6">
        <v>11</v>
      </c>
      <c r="B18" s="8" t="s">
        <v>531</v>
      </c>
      <c r="C18" s="82">
        <v>152.32568800000001</v>
      </c>
      <c r="D18" s="82">
        <v>157.83264199999999</v>
      </c>
      <c r="E18" s="82">
        <v>159.49392900000001</v>
      </c>
      <c r="F18" s="10" t="s">
        <v>512</v>
      </c>
      <c r="G18" s="6">
        <v>11</v>
      </c>
      <c r="L18" s="2"/>
      <c r="M18" s="2"/>
    </row>
    <row r="19" spans="1:13" ht="76.5" x14ac:dyDescent="0.2">
      <c r="A19" s="7">
        <v>12</v>
      </c>
      <c r="B19" s="9" t="s">
        <v>532</v>
      </c>
      <c r="C19" s="83">
        <v>5.0859509999999997</v>
      </c>
      <c r="D19" s="83">
        <v>4.113683</v>
      </c>
      <c r="E19" s="83">
        <v>5.6474510000000002</v>
      </c>
      <c r="F19" s="11" t="s">
        <v>513</v>
      </c>
      <c r="G19" s="7">
        <v>12</v>
      </c>
      <c r="L19" s="2"/>
      <c r="M19" s="2"/>
    </row>
    <row r="20" spans="1:13" ht="38.25" x14ac:dyDescent="0.2">
      <c r="A20" s="6">
        <v>13</v>
      </c>
      <c r="B20" s="8" t="s">
        <v>533</v>
      </c>
      <c r="C20" s="82">
        <v>147.867379</v>
      </c>
      <c r="D20" s="82">
        <v>165.04424399999999</v>
      </c>
      <c r="E20" s="82">
        <v>176.966148</v>
      </c>
      <c r="F20" s="10" t="s">
        <v>514</v>
      </c>
      <c r="G20" s="6">
        <v>13</v>
      </c>
      <c r="L20" s="2"/>
      <c r="M20" s="2"/>
    </row>
    <row r="21" spans="1:13" ht="51" x14ac:dyDescent="0.2">
      <c r="A21" s="7">
        <v>14</v>
      </c>
      <c r="B21" s="9" t="s">
        <v>534</v>
      </c>
      <c r="C21" s="83">
        <v>234.04637700000001</v>
      </c>
      <c r="D21" s="83">
        <v>225.28558799999999</v>
      </c>
      <c r="E21" s="83">
        <v>199.67774399999999</v>
      </c>
      <c r="F21" s="11" t="s">
        <v>515</v>
      </c>
      <c r="G21" s="7">
        <v>14</v>
      </c>
      <c r="L21" s="2"/>
      <c r="M21" s="2"/>
    </row>
    <row r="22" spans="1:13" ht="12.75" x14ac:dyDescent="0.2">
      <c r="A22" s="6">
        <v>15</v>
      </c>
      <c r="B22" s="8" t="s">
        <v>535</v>
      </c>
      <c r="C22" s="82">
        <v>1152.37384</v>
      </c>
      <c r="D22" s="82">
        <v>1771.539338</v>
      </c>
      <c r="E22" s="82">
        <v>1664.5468679999999</v>
      </c>
      <c r="F22" s="10" t="s">
        <v>516</v>
      </c>
      <c r="G22" s="6">
        <v>15</v>
      </c>
      <c r="L22" s="2"/>
      <c r="M22" s="2"/>
    </row>
    <row r="23" spans="1:13" ht="63.75" x14ac:dyDescent="0.2">
      <c r="A23" s="7">
        <v>16</v>
      </c>
      <c r="B23" s="9" t="s">
        <v>536</v>
      </c>
      <c r="C23" s="83">
        <v>610.18310799999995</v>
      </c>
      <c r="D23" s="83">
        <v>788.10750299999995</v>
      </c>
      <c r="E23" s="83">
        <v>931.20548499999995</v>
      </c>
      <c r="F23" s="11" t="s">
        <v>517</v>
      </c>
      <c r="G23" s="7">
        <v>16</v>
      </c>
      <c r="L23" s="2"/>
      <c r="M23" s="2"/>
    </row>
    <row r="24" spans="1:13" ht="25.5" x14ac:dyDescent="0.2">
      <c r="A24" s="6">
        <v>17</v>
      </c>
      <c r="B24" s="8" t="s">
        <v>537</v>
      </c>
      <c r="C24" s="82">
        <v>1036.450928</v>
      </c>
      <c r="D24" s="82">
        <v>1443.4959919999999</v>
      </c>
      <c r="E24" s="82">
        <v>1362.6671369999999</v>
      </c>
      <c r="F24" s="10" t="s">
        <v>518</v>
      </c>
      <c r="G24" s="6">
        <v>17</v>
      </c>
      <c r="L24" s="2"/>
      <c r="M24" s="2"/>
    </row>
    <row r="25" spans="1:13" ht="63.75" x14ac:dyDescent="0.2">
      <c r="A25" s="7">
        <v>18</v>
      </c>
      <c r="B25" s="9" t="s">
        <v>538</v>
      </c>
      <c r="C25" s="83">
        <v>79.703214000000003</v>
      </c>
      <c r="D25" s="83">
        <v>75.41386</v>
      </c>
      <c r="E25" s="83">
        <v>75.979967000000002</v>
      </c>
      <c r="F25" s="11" t="s">
        <v>519</v>
      </c>
      <c r="G25" s="7">
        <v>18</v>
      </c>
      <c r="L25" s="2"/>
      <c r="M25" s="2"/>
    </row>
    <row r="26" spans="1:13" ht="25.5" x14ac:dyDescent="0.2">
      <c r="A26" s="6">
        <v>19</v>
      </c>
      <c r="B26" s="8" t="s">
        <v>539</v>
      </c>
      <c r="C26" s="82">
        <v>2.6459090000000001</v>
      </c>
      <c r="D26" s="82">
        <v>40.768656</v>
      </c>
      <c r="E26" s="82">
        <v>24.005490999999999</v>
      </c>
      <c r="F26" s="10" t="s">
        <v>520</v>
      </c>
      <c r="G26" s="6">
        <v>19</v>
      </c>
      <c r="L26" s="2"/>
      <c r="M26" s="2"/>
    </row>
    <row r="27" spans="1:13" ht="12.75" x14ac:dyDescent="0.2">
      <c r="A27" s="7">
        <v>20</v>
      </c>
      <c r="B27" s="9" t="s">
        <v>540</v>
      </c>
      <c r="C27" s="83">
        <v>89.739335999999994</v>
      </c>
      <c r="D27" s="83">
        <v>97.517675999999994</v>
      </c>
      <c r="E27" s="83">
        <v>110.866882</v>
      </c>
      <c r="F27" s="11" t="s">
        <v>521</v>
      </c>
      <c r="G27" s="7">
        <v>20</v>
      </c>
      <c r="L27" s="2"/>
      <c r="M27" s="2"/>
    </row>
    <row r="28" spans="1:13" ht="13.5" thickBot="1" x14ac:dyDescent="0.25">
      <c r="A28" s="14">
        <v>21</v>
      </c>
      <c r="B28" s="15" t="s">
        <v>541</v>
      </c>
      <c r="C28" s="84">
        <v>22.459636</v>
      </c>
      <c r="D28" s="84">
        <v>27.303664000000001</v>
      </c>
      <c r="E28" s="84">
        <v>24.862155999999999</v>
      </c>
      <c r="F28" s="16" t="s">
        <v>522</v>
      </c>
      <c r="G28" s="14">
        <v>21</v>
      </c>
      <c r="L28" s="2"/>
      <c r="M28" s="2"/>
    </row>
    <row r="29" spans="1:13" ht="20.100000000000001" customHeight="1" thickBot="1" x14ac:dyDescent="0.25">
      <c r="A29" s="17"/>
      <c r="B29" s="18" t="s">
        <v>79</v>
      </c>
      <c r="C29" s="85">
        <f>SUM(C8:C28)</f>
        <v>13259.444014999997</v>
      </c>
      <c r="D29" s="85">
        <f>SUM(D8:D28)</f>
        <v>17210.782574000001</v>
      </c>
      <c r="E29" s="85">
        <f>SUM(E8:E28)</f>
        <v>18000.560831999999</v>
      </c>
      <c r="F29" s="19" t="s">
        <v>1</v>
      </c>
      <c r="G29" s="20"/>
      <c r="L29" s="2"/>
      <c r="M29" s="2"/>
    </row>
    <row r="30" spans="1:13" ht="35.1" customHeight="1" x14ac:dyDescent="0.2">
      <c r="A30" s="1"/>
      <c r="B30" s="1"/>
      <c r="C30" s="53"/>
      <c r="D30" s="53"/>
      <c r="E30" s="53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&amp;Cwww.stats.gov.sa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I1" sqref="I1"/>
    </sheetView>
  </sheetViews>
  <sheetFormatPr defaultColWidth="8.625" defaultRowHeight="18" customHeight="1" x14ac:dyDescent="0.2"/>
  <cols>
    <col min="1" max="1" width="3.875" style="2" bestFit="1" customWidth="1"/>
    <col min="2" max="2" width="28.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71" t="s">
        <v>78</v>
      </c>
    </row>
    <row r="2" spans="1:13" ht="42.75" customHeight="1" x14ac:dyDescent="0.2"/>
    <row r="3" spans="1:13" ht="23.25" customHeight="1" x14ac:dyDescent="0.25">
      <c r="A3" s="151" t="s">
        <v>331</v>
      </c>
      <c r="B3" s="151"/>
      <c r="C3" s="151"/>
      <c r="D3" s="151"/>
      <c r="E3" s="151"/>
      <c r="F3" s="151"/>
      <c r="G3" s="151"/>
      <c r="L3" s="2"/>
      <c r="M3" s="2"/>
    </row>
    <row r="4" spans="1:13" ht="23.25" customHeight="1" x14ac:dyDescent="0.2">
      <c r="A4" s="152" t="s">
        <v>554</v>
      </c>
      <c r="B4" s="152"/>
      <c r="C4" s="152"/>
      <c r="D4" s="152"/>
      <c r="E4" s="152"/>
      <c r="F4" s="152"/>
      <c r="G4" s="152"/>
      <c r="L4" s="2"/>
      <c r="M4" s="2"/>
    </row>
    <row r="5" spans="1:13" ht="18" customHeight="1" x14ac:dyDescent="0.2">
      <c r="A5" s="145" t="s">
        <v>85</v>
      </c>
      <c r="B5" s="153" t="s">
        <v>92</v>
      </c>
      <c r="C5" s="52" t="s">
        <v>558</v>
      </c>
      <c r="D5" s="52" t="s">
        <v>548</v>
      </c>
      <c r="E5" s="52" t="s">
        <v>558</v>
      </c>
      <c r="F5" s="154" t="s">
        <v>91</v>
      </c>
      <c r="G5" s="155" t="s">
        <v>84</v>
      </c>
      <c r="L5" s="2"/>
      <c r="M5" s="2"/>
    </row>
    <row r="6" spans="1:13" ht="18" customHeight="1" x14ac:dyDescent="0.2">
      <c r="A6" s="145"/>
      <c r="B6" s="153"/>
      <c r="C6" s="60">
        <v>2017</v>
      </c>
      <c r="D6" s="60">
        <v>2018</v>
      </c>
      <c r="E6" s="60">
        <v>2018</v>
      </c>
      <c r="F6" s="154"/>
      <c r="G6" s="155"/>
      <c r="L6" s="2"/>
      <c r="M6" s="2"/>
    </row>
    <row r="7" spans="1:13" ht="18" customHeight="1" x14ac:dyDescent="0.2">
      <c r="A7" s="145"/>
      <c r="B7" s="153"/>
      <c r="C7" s="148" t="s">
        <v>80</v>
      </c>
      <c r="D7" s="149"/>
      <c r="E7" s="150"/>
      <c r="F7" s="154"/>
      <c r="G7" s="155"/>
      <c r="L7" s="2"/>
      <c r="M7" s="2"/>
    </row>
    <row r="8" spans="1:13" ht="29.25" customHeight="1" x14ac:dyDescent="0.2">
      <c r="A8" s="6">
        <v>1</v>
      </c>
      <c r="B8" s="8" t="s">
        <v>2</v>
      </c>
      <c r="C8" s="86">
        <v>3435.35482</v>
      </c>
      <c r="D8" s="86">
        <v>3932.3501940000001</v>
      </c>
      <c r="E8" s="86">
        <v>3836.988288</v>
      </c>
      <c r="F8" s="10" t="s">
        <v>319</v>
      </c>
      <c r="G8" s="6">
        <v>1</v>
      </c>
      <c r="L8" s="2"/>
      <c r="M8" s="2"/>
    </row>
    <row r="9" spans="1:13" ht="29.25" customHeight="1" x14ac:dyDescent="0.2">
      <c r="A9" s="7">
        <v>2</v>
      </c>
      <c r="B9" s="9" t="s">
        <v>324</v>
      </c>
      <c r="C9" s="87">
        <v>1637.967259</v>
      </c>
      <c r="D9" s="87">
        <v>2128.800694</v>
      </c>
      <c r="E9" s="87">
        <v>2147.1598250000002</v>
      </c>
      <c r="F9" s="11" t="s">
        <v>547</v>
      </c>
      <c r="G9" s="7">
        <v>2</v>
      </c>
      <c r="L9" s="2"/>
      <c r="M9" s="2"/>
    </row>
    <row r="10" spans="1:13" ht="29.25" customHeight="1" x14ac:dyDescent="0.2">
      <c r="A10" s="6">
        <v>3</v>
      </c>
      <c r="B10" s="8" t="s">
        <v>3</v>
      </c>
      <c r="C10" s="86">
        <v>1383.532226</v>
      </c>
      <c r="D10" s="86">
        <v>1964.430695</v>
      </c>
      <c r="E10" s="86">
        <v>1973.3597729999999</v>
      </c>
      <c r="F10" s="10" t="s">
        <v>86</v>
      </c>
      <c r="G10" s="6">
        <v>3</v>
      </c>
      <c r="L10" s="2"/>
      <c r="M10" s="2"/>
    </row>
    <row r="11" spans="1:13" ht="29.25" customHeight="1" x14ac:dyDescent="0.2">
      <c r="A11" s="7">
        <v>4</v>
      </c>
      <c r="B11" s="9" t="s">
        <v>4</v>
      </c>
      <c r="C11" s="87">
        <v>4082.0819839999999</v>
      </c>
      <c r="D11" s="87">
        <v>5716.7552880000003</v>
      </c>
      <c r="E11" s="87">
        <v>6465.3807829999996</v>
      </c>
      <c r="F11" s="11" t="s">
        <v>320</v>
      </c>
      <c r="G11" s="7">
        <v>4</v>
      </c>
      <c r="L11" s="2"/>
      <c r="M11" s="2"/>
    </row>
    <row r="12" spans="1:13" ht="29.25" customHeight="1" x14ac:dyDescent="0.2">
      <c r="A12" s="6">
        <v>5</v>
      </c>
      <c r="B12" s="8" t="s">
        <v>32</v>
      </c>
      <c r="C12" s="86">
        <v>235.447025</v>
      </c>
      <c r="D12" s="86">
        <v>393.83667300000002</v>
      </c>
      <c r="E12" s="86">
        <v>323.40529400000003</v>
      </c>
      <c r="F12" s="10" t="s">
        <v>321</v>
      </c>
      <c r="G12" s="6">
        <v>5</v>
      </c>
      <c r="L12" s="2"/>
      <c r="M12" s="2"/>
    </row>
    <row r="13" spans="1:13" ht="29.25" customHeight="1" x14ac:dyDescent="0.2">
      <c r="A13" s="7">
        <v>6</v>
      </c>
      <c r="B13" s="9" t="s">
        <v>5</v>
      </c>
      <c r="C13" s="87">
        <v>116.105413</v>
      </c>
      <c r="D13" s="87">
        <v>69.070103000000003</v>
      </c>
      <c r="E13" s="87">
        <v>124.241226</v>
      </c>
      <c r="F13" s="11" t="s">
        <v>6</v>
      </c>
      <c r="G13" s="7">
        <v>6</v>
      </c>
      <c r="L13" s="2"/>
      <c r="M13" s="2"/>
    </row>
    <row r="14" spans="1:13" ht="29.25" customHeight="1" x14ac:dyDescent="0.2">
      <c r="A14" s="6">
        <v>7</v>
      </c>
      <c r="B14" s="8" t="s">
        <v>7</v>
      </c>
      <c r="C14" s="86">
        <v>458.93579499999998</v>
      </c>
      <c r="D14" s="86">
        <v>507.03033499999998</v>
      </c>
      <c r="E14" s="86">
        <v>587.83067800000003</v>
      </c>
      <c r="F14" s="10" t="s">
        <v>8</v>
      </c>
      <c r="G14" s="6">
        <v>7</v>
      </c>
      <c r="L14" s="2"/>
      <c r="M14" s="2"/>
    </row>
    <row r="15" spans="1:13" ht="29.25" customHeight="1" x14ac:dyDescent="0.2">
      <c r="A15" s="7">
        <v>8</v>
      </c>
      <c r="B15" s="9" t="s">
        <v>9</v>
      </c>
      <c r="C15" s="87">
        <v>190.095012</v>
      </c>
      <c r="D15" s="87">
        <v>218.15895</v>
      </c>
      <c r="E15" s="87">
        <v>322.38759399999998</v>
      </c>
      <c r="F15" s="11" t="s">
        <v>10</v>
      </c>
      <c r="G15" s="7">
        <v>8</v>
      </c>
      <c r="L15" s="2"/>
      <c r="M15" s="2"/>
    </row>
    <row r="16" spans="1:13" ht="29.25" customHeight="1" x14ac:dyDescent="0.2">
      <c r="A16" s="6">
        <v>9</v>
      </c>
      <c r="B16" s="8" t="s">
        <v>11</v>
      </c>
      <c r="C16" s="86">
        <v>1596.066806</v>
      </c>
      <c r="D16" s="86">
        <v>2016.722256</v>
      </c>
      <c r="E16" s="86">
        <v>2078.1301910000002</v>
      </c>
      <c r="F16" s="10" t="s">
        <v>89</v>
      </c>
      <c r="G16" s="6">
        <v>9</v>
      </c>
      <c r="L16" s="2"/>
      <c r="M16" s="2"/>
    </row>
    <row r="17" spans="1:13" ht="29.25" customHeight="1" x14ac:dyDescent="0.2">
      <c r="A17" s="7">
        <v>10</v>
      </c>
      <c r="B17" s="9" t="s">
        <v>12</v>
      </c>
      <c r="C17" s="87">
        <v>123.857675</v>
      </c>
      <c r="D17" s="87">
        <v>263.61238600000001</v>
      </c>
      <c r="E17" s="87">
        <v>141.60039900000001</v>
      </c>
      <c r="F17" s="11" t="s">
        <v>90</v>
      </c>
      <c r="G17" s="7">
        <v>10</v>
      </c>
      <c r="L17" s="2"/>
      <c r="M17" s="2"/>
    </row>
    <row r="18" spans="1:13" ht="29.25" customHeight="1" thickBot="1" x14ac:dyDescent="0.25">
      <c r="A18" s="14">
        <v>11</v>
      </c>
      <c r="B18" s="15" t="s">
        <v>13</v>
      </c>
      <c r="C18" s="88"/>
      <c r="D18" s="88">
        <v>1.4999999999999999E-2</v>
      </c>
      <c r="E18" s="88">
        <v>7.6781000000000002E-2</v>
      </c>
      <c r="F18" s="16" t="s">
        <v>14</v>
      </c>
      <c r="G18" s="14">
        <v>11</v>
      </c>
      <c r="L18" s="2"/>
      <c r="M18" s="2"/>
    </row>
    <row r="19" spans="1:13" ht="20.100000000000001" customHeight="1" thickBot="1" x14ac:dyDescent="0.25">
      <c r="A19" s="17"/>
      <c r="B19" s="18" t="s">
        <v>79</v>
      </c>
      <c r="C19" s="89">
        <f>SUM(C8:C18)</f>
        <v>13259.444014999997</v>
      </c>
      <c r="D19" s="89">
        <f>SUM(D8:D18)</f>
        <v>17210.782574000001</v>
      </c>
      <c r="E19" s="89">
        <f>SUM(E8:E18)</f>
        <v>18000.560831999999</v>
      </c>
      <c r="F19" s="19" t="s">
        <v>1</v>
      </c>
      <c r="G19" s="20"/>
      <c r="L19" s="2"/>
      <c r="M19" s="2"/>
    </row>
    <row r="20" spans="1:13" ht="35.1" customHeight="1" x14ac:dyDescent="0.2">
      <c r="A20" s="1"/>
      <c r="B20" s="1"/>
      <c r="C20" s="53"/>
      <c r="D20" s="53"/>
      <c r="E20" s="53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&amp;Cwww.stats.gov.sa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308"/>
  <sheetViews>
    <sheetView showGridLines="0" rightToLeft="1" workbookViewId="0">
      <selection activeCell="D14" sqref="D14"/>
    </sheetView>
  </sheetViews>
  <sheetFormatPr defaultColWidth="8.625" defaultRowHeight="18" customHeight="1" x14ac:dyDescent="0.2"/>
  <cols>
    <col min="1" max="1" width="4.875" style="2" bestFit="1" customWidth="1"/>
    <col min="2" max="2" width="26.875" style="2" bestFit="1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7.12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71" t="s">
        <v>78</v>
      </c>
    </row>
    <row r="2" spans="1:13" ht="42.75" customHeight="1" x14ac:dyDescent="0.2"/>
    <row r="3" spans="1:13" ht="23.25" customHeight="1" x14ac:dyDescent="0.25">
      <c r="A3" s="151" t="s">
        <v>332</v>
      </c>
      <c r="B3" s="151"/>
      <c r="C3" s="151"/>
      <c r="D3" s="151"/>
      <c r="E3" s="151"/>
      <c r="F3" s="151"/>
      <c r="G3" s="151"/>
      <c r="L3" s="2"/>
      <c r="M3" s="2"/>
    </row>
    <row r="4" spans="1:13" ht="23.25" customHeight="1" x14ac:dyDescent="0.2">
      <c r="A4" s="152" t="s">
        <v>329</v>
      </c>
      <c r="B4" s="152"/>
      <c r="C4" s="152"/>
      <c r="D4" s="152"/>
      <c r="E4" s="152"/>
      <c r="F4" s="152"/>
      <c r="G4" s="152"/>
      <c r="L4" s="2"/>
      <c r="M4" s="2"/>
    </row>
    <row r="5" spans="1:13" ht="18" customHeight="1" x14ac:dyDescent="0.2">
      <c r="A5" s="145" t="s">
        <v>96</v>
      </c>
      <c r="B5" s="153" t="s">
        <v>97</v>
      </c>
      <c r="C5" s="52" t="s">
        <v>558</v>
      </c>
      <c r="D5" s="52" t="s">
        <v>548</v>
      </c>
      <c r="E5" s="52" t="s">
        <v>558</v>
      </c>
      <c r="F5" s="156" t="s">
        <v>23</v>
      </c>
      <c r="G5" s="155" t="s">
        <v>95</v>
      </c>
      <c r="L5" s="2"/>
      <c r="M5" s="2"/>
    </row>
    <row r="6" spans="1:13" ht="18" customHeight="1" x14ac:dyDescent="0.2">
      <c r="A6" s="145"/>
      <c r="B6" s="153"/>
      <c r="C6" s="60">
        <v>2017</v>
      </c>
      <c r="D6" s="60">
        <v>2018</v>
      </c>
      <c r="E6" s="60">
        <v>2018</v>
      </c>
      <c r="F6" s="156"/>
      <c r="G6" s="155"/>
      <c r="L6" s="2"/>
      <c r="M6" s="2"/>
    </row>
    <row r="7" spans="1:13" ht="18" customHeight="1" x14ac:dyDescent="0.2">
      <c r="A7" s="145"/>
      <c r="B7" s="153"/>
      <c r="C7" s="148" t="s">
        <v>80</v>
      </c>
      <c r="D7" s="149"/>
      <c r="E7" s="150"/>
      <c r="F7" s="156"/>
      <c r="G7" s="155"/>
      <c r="L7" s="2"/>
      <c r="M7" s="2"/>
    </row>
    <row r="8" spans="1:13" ht="20.100000000000001" customHeight="1" x14ac:dyDescent="0.2">
      <c r="A8" s="6">
        <v>1</v>
      </c>
      <c r="B8" s="21" t="s">
        <v>182</v>
      </c>
      <c r="C8" s="61">
        <v>1344.4080959999999</v>
      </c>
      <c r="D8" s="61">
        <v>2320.726122</v>
      </c>
      <c r="E8" s="61">
        <v>2928.3332959999998</v>
      </c>
      <c r="F8" s="40" t="s">
        <v>336</v>
      </c>
      <c r="G8" s="6">
        <v>1</v>
      </c>
      <c r="L8" s="2"/>
      <c r="M8" s="2"/>
    </row>
    <row r="9" spans="1:13" ht="20.100000000000001" customHeight="1" x14ac:dyDescent="0.2">
      <c r="A9" s="7">
        <v>2</v>
      </c>
      <c r="B9" s="22" t="s">
        <v>28</v>
      </c>
      <c r="C9" s="62">
        <v>1860.0069120000001</v>
      </c>
      <c r="D9" s="62">
        <v>2539.9366759999998</v>
      </c>
      <c r="E9" s="62">
        <v>2191.7529460000001</v>
      </c>
      <c r="F9" s="41" t="s">
        <v>335</v>
      </c>
      <c r="G9" s="7">
        <v>2</v>
      </c>
      <c r="L9" s="2"/>
      <c r="M9" s="2"/>
    </row>
    <row r="10" spans="1:13" ht="20.100000000000001" customHeight="1" x14ac:dyDescent="0.2">
      <c r="A10" s="6">
        <v>3</v>
      </c>
      <c r="B10" s="21" t="s">
        <v>184</v>
      </c>
      <c r="C10" s="61">
        <v>621.26773700000001</v>
      </c>
      <c r="D10" s="61">
        <v>900.07274500000005</v>
      </c>
      <c r="E10" s="61">
        <v>1108.30611</v>
      </c>
      <c r="F10" s="40" t="s">
        <v>337</v>
      </c>
      <c r="G10" s="6">
        <v>3</v>
      </c>
      <c r="L10" s="2"/>
      <c r="M10" s="2"/>
    </row>
    <row r="11" spans="1:13" ht="20.100000000000001" customHeight="1" x14ac:dyDescent="0.2">
      <c r="A11" s="7">
        <v>4</v>
      </c>
      <c r="B11" s="22" t="s">
        <v>183</v>
      </c>
      <c r="C11" s="62">
        <v>839.16754700000001</v>
      </c>
      <c r="D11" s="62">
        <v>942.64459899999997</v>
      </c>
      <c r="E11" s="62">
        <v>1099.944405</v>
      </c>
      <c r="F11" s="41" t="s">
        <v>338</v>
      </c>
      <c r="G11" s="7">
        <v>4</v>
      </c>
      <c r="K11" s="70"/>
      <c r="L11" s="2"/>
      <c r="M11" s="2"/>
    </row>
    <row r="12" spans="1:13" ht="20.100000000000001" customHeight="1" x14ac:dyDescent="0.2">
      <c r="A12" s="6">
        <v>5</v>
      </c>
      <c r="B12" s="21" t="s">
        <v>185</v>
      </c>
      <c r="C12" s="61">
        <v>446.15376400000002</v>
      </c>
      <c r="D12" s="61">
        <v>744.006755</v>
      </c>
      <c r="E12" s="61">
        <v>819.89820799999995</v>
      </c>
      <c r="F12" s="40" t="s">
        <v>343</v>
      </c>
      <c r="G12" s="6">
        <v>5</v>
      </c>
      <c r="L12" s="2"/>
      <c r="M12" s="2"/>
    </row>
    <row r="13" spans="1:13" ht="20.100000000000001" customHeight="1" x14ac:dyDescent="0.2">
      <c r="A13" s="7">
        <v>6</v>
      </c>
      <c r="B13" s="22" t="s">
        <v>25</v>
      </c>
      <c r="C13" s="62">
        <v>389.01228600000002</v>
      </c>
      <c r="D13" s="62">
        <v>486.41762799999998</v>
      </c>
      <c r="E13" s="62">
        <v>757.29117799999995</v>
      </c>
      <c r="F13" s="41" t="s">
        <v>340</v>
      </c>
      <c r="G13" s="7">
        <v>6</v>
      </c>
      <c r="L13" s="2"/>
      <c r="M13" s="2"/>
    </row>
    <row r="14" spans="1:13" ht="20.100000000000001" customHeight="1" x14ac:dyDescent="0.2">
      <c r="A14" s="6">
        <v>7</v>
      </c>
      <c r="B14" s="21" t="s">
        <v>188</v>
      </c>
      <c r="C14" s="61">
        <v>487.622072</v>
      </c>
      <c r="D14" s="61">
        <v>772.50904800000001</v>
      </c>
      <c r="E14" s="61">
        <v>705.42503299999998</v>
      </c>
      <c r="F14" s="40" t="s">
        <v>341</v>
      </c>
      <c r="G14" s="6">
        <v>7</v>
      </c>
      <c r="L14" s="2"/>
      <c r="M14" s="2"/>
    </row>
    <row r="15" spans="1:13" ht="20.100000000000001" customHeight="1" x14ac:dyDescent="0.2">
      <c r="A15" s="7">
        <v>8</v>
      </c>
      <c r="B15" s="22" t="s">
        <v>24</v>
      </c>
      <c r="C15" s="62">
        <v>545.68988000000002</v>
      </c>
      <c r="D15" s="62">
        <v>651.59140500000001</v>
      </c>
      <c r="E15" s="62">
        <v>613.07204300000001</v>
      </c>
      <c r="F15" s="41" t="s">
        <v>339</v>
      </c>
      <c r="G15" s="7">
        <v>8</v>
      </c>
      <c r="L15" s="2"/>
      <c r="M15" s="2"/>
    </row>
    <row r="16" spans="1:13" ht="20.100000000000001" customHeight="1" x14ac:dyDescent="0.2">
      <c r="A16" s="6">
        <v>9</v>
      </c>
      <c r="B16" s="21" t="s">
        <v>190</v>
      </c>
      <c r="C16" s="61">
        <v>443.622343</v>
      </c>
      <c r="D16" s="61">
        <v>443.37402400000002</v>
      </c>
      <c r="E16" s="61">
        <v>534.22419000000002</v>
      </c>
      <c r="F16" s="40" t="s">
        <v>180</v>
      </c>
      <c r="G16" s="6">
        <v>9</v>
      </c>
      <c r="L16" s="2"/>
      <c r="M16" s="2"/>
    </row>
    <row r="17" spans="1:13" ht="20.100000000000001" customHeight="1" x14ac:dyDescent="0.2">
      <c r="A17" s="7">
        <v>10</v>
      </c>
      <c r="B17" s="22" t="s">
        <v>189</v>
      </c>
      <c r="C17" s="62">
        <v>368.338615</v>
      </c>
      <c r="D17" s="62">
        <v>472.03915699999999</v>
      </c>
      <c r="E17" s="62">
        <v>467.81730800000003</v>
      </c>
      <c r="F17" s="41" t="s">
        <v>342</v>
      </c>
      <c r="G17" s="7">
        <v>10</v>
      </c>
      <c r="L17" s="2"/>
      <c r="M17" s="2"/>
    </row>
    <row r="18" spans="1:13" ht="20.100000000000001" customHeight="1" x14ac:dyDescent="0.2">
      <c r="A18" s="6">
        <v>11</v>
      </c>
      <c r="B18" s="21" t="s">
        <v>187</v>
      </c>
      <c r="C18" s="61">
        <v>330.23827199999999</v>
      </c>
      <c r="D18" s="61">
        <v>573.90528800000004</v>
      </c>
      <c r="E18" s="61">
        <v>461.40776899999997</v>
      </c>
      <c r="F18" s="40" t="s">
        <v>344</v>
      </c>
      <c r="G18" s="6">
        <v>11</v>
      </c>
      <c r="L18" s="2"/>
      <c r="M18" s="2"/>
    </row>
    <row r="19" spans="1:13" ht="20.100000000000001" customHeight="1" x14ac:dyDescent="0.2">
      <c r="A19" s="7">
        <v>12</v>
      </c>
      <c r="B19" s="22" t="s">
        <v>186</v>
      </c>
      <c r="C19" s="62">
        <v>355.75567599999999</v>
      </c>
      <c r="D19" s="62">
        <v>461.29250100000002</v>
      </c>
      <c r="E19" s="62">
        <v>433.719335</v>
      </c>
      <c r="F19" s="41" t="s">
        <v>345</v>
      </c>
      <c r="G19" s="7">
        <v>12</v>
      </c>
      <c r="L19" s="2"/>
      <c r="M19" s="2"/>
    </row>
    <row r="20" spans="1:13" ht="20.100000000000001" customHeight="1" x14ac:dyDescent="0.2">
      <c r="A20" s="6">
        <v>13</v>
      </c>
      <c r="B20" s="21" t="s">
        <v>195</v>
      </c>
      <c r="C20" s="61">
        <v>191.22084699999999</v>
      </c>
      <c r="D20" s="61">
        <v>327.94007099999999</v>
      </c>
      <c r="E20" s="61">
        <v>329.18792300000001</v>
      </c>
      <c r="F20" s="40" t="s">
        <v>351</v>
      </c>
      <c r="G20" s="6">
        <v>13</v>
      </c>
      <c r="L20" s="2"/>
      <c r="M20" s="2"/>
    </row>
    <row r="21" spans="1:13" ht="20.100000000000001" customHeight="1" x14ac:dyDescent="0.2">
      <c r="A21" s="7">
        <v>14</v>
      </c>
      <c r="B21" s="22" t="s">
        <v>191</v>
      </c>
      <c r="C21" s="62">
        <v>179.079565</v>
      </c>
      <c r="D21" s="62">
        <v>325.28452800000002</v>
      </c>
      <c r="E21" s="62">
        <v>289.99309799999997</v>
      </c>
      <c r="F21" s="41" t="s">
        <v>347</v>
      </c>
      <c r="G21" s="7">
        <v>14</v>
      </c>
      <c r="L21" s="2"/>
      <c r="M21" s="2"/>
    </row>
    <row r="22" spans="1:13" ht="20.100000000000001" customHeight="1" x14ac:dyDescent="0.2">
      <c r="A22" s="6">
        <v>15</v>
      </c>
      <c r="B22" s="21" t="s">
        <v>27</v>
      </c>
      <c r="C22" s="61">
        <v>213.86806799999999</v>
      </c>
      <c r="D22" s="61">
        <v>254.40448499999999</v>
      </c>
      <c r="E22" s="61">
        <v>274.87212099999999</v>
      </c>
      <c r="F22" s="40" t="s">
        <v>346</v>
      </c>
      <c r="G22" s="6">
        <v>15</v>
      </c>
      <c r="L22" s="2"/>
      <c r="M22" s="2"/>
    </row>
    <row r="23" spans="1:13" ht="20.100000000000001" customHeight="1" x14ac:dyDescent="0.2">
      <c r="A23" s="7">
        <v>16</v>
      </c>
      <c r="B23" s="22" t="s">
        <v>198</v>
      </c>
      <c r="C23" s="62">
        <v>151.109756</v>
      </c>
      <c r="D23" s="62">
        <v>193.54521299999999</v>
      </c>
      <c r="E23" s="62">
        <v>238.60620299999999</v>
      </c>
      <c r="F23" s="41" t="s">
        <v>362</v>
      </c>
      <c r="G23" s="7">
        <v>16</v>
      </c>
      <c r="L23" s="2"/>
      <c r="M23" s="2"/>
    </row>
    <row r="24" spans="1:13" ht="20.100000000000001" customHeight="1" x14ac:dyDescent="0.2">
      <c r="A24" s="6">
        <v>17</v>
      </c>
      <c r="B24" s="21" t="s">
        <v>193</v>
      </c>
      <c r="C24" s="61">
        <v>164.580341</v>
      </c>
      <c r="D24" s="61">
        <v>256.57083799999998</v>
      </c>
      <c r="E24" s="61">
        <v>230.750552</v>
      </c>
      <c r="F24" s="40" t="s">
        <v>352</v>
      </c>
      <c r="G24" s="6">
        <v>17</v>
      </c>
      <c r="L24" s="2"/>
      <c r="M24" s="2"/>
    </row>
    <row r="25" spans="1:13" ht="20.100000000000001" customHeight="1" x14ac:dyDescent="0.2">
      <c r="A25" s="7">
        <v>18</v>
      </c>
      <c r="B25" s="22" t="s">
        <v>219</v>
      </c>
      <c r="C25" s="62">
        <v>161.720617</v>
      </c>
      <c r="D25" s="62">
        <v>176.87756999999999</v>
      </c>
      <c r="E25" s="62">
        <v>227.50472199999999</v>
      </c>
      <c r="F25" s="41" t="s">
        <v>364</v>
      </c>
      <c r="G25" s="7">
        <v>18</v>
      </c>
      <c r="L25" s="2"/>
      <c r="M25" s="2"/>
    </row>
    <row r="26" spans="1:13" ht="20.100000000000001" customHeight="1" x14ac:dyDescent="0.2">
      <c r="A26" s="6">
        <v>19</v>
      </c>
      <c r="B26" s="21" t="s">
        <v>194</v>
      </c>
      <c r="C26" s="61">
        <v>290.55647399999998</v>
      </c>
      <c r="D26" s="61">
        <v>231.083448</v>
      </c>
      <c r="E26" s="61">
        <v>222.99785</v>
      </c>
      <c r="F26" s="40" t="s">
        <v>350</v>
      </c>
      <c r="G26" s="6">
        <v>19</v>
      </c>
      <c r="L26" s="2"/>
      <c r="M26" s="2"/>
    </row>
    <row r="27" spans="1:13" ht="20.100000000000001" customHeight="1" x14ac:dyDescent="0.2">
      <c r="A27" s="7">
        <v>20</v>
      </c>
      <c r="B27" s="22" t="s">
        <v>204</v>
      </c>
      <c r="C27" s="62">
        <v>114.26112999999999</v>
      </c>
      <c r="D27" s="62">
        <v>134.91297499999999</v>
      </c>
      <c r="E27" s="62">
        <v>218.91977600000001</v>
      </c>
      <c r="F27" s="41" t="s">
        <v>348</v>
      </c>
      <c r="G27" s="7">
        <v>20</v>
      </c>
      <c r="L27" s="2"/>
      <c r="M27" s="2"/>
    </row>
    <row r="28" spans="1:13" ht="20.100000000000001" customHeight="1" x14ac:dyDescent="0.2">
      <c r="A28" s="6">
        <v>21</v>
      </c>
      <c r="B28" s="21" t="s">
        <v>199</v>
      </c>
      <c r="C28" s="61">
        <v>202.31378000000001</v>
      </c>
      <c r="D28" s="61">
        <v>231.69181399999999</v>
      </c>
      <c r="E28" s="61">
        <v>217.05641600000001</v>
      </c>
      <c r="F28" s="40" t="s">
        <v>353</v>
      </c>
      <c r="G28" s="6">
        <v>21</v>
      </c>
      <c r="L28" s="2"/>
      <c r="M28" s="2"/>
    </row>
    <row r="29" spans="1:13" ht="20.100000000000001" customHeight="1" x14ac:dyDescent="0.2">
      <c r="A29" s="7">
        <v>22</v>
      </c>
      <c r="B29" s="22" t="s">
        <v>202</v>
      </c>
      <c r="C29" s="62">
        <v>206.93074799999999</v>
      </c>
      <c r="D29" s="62">
        <v>130.49437699999999</v>
      </c>
      <c r="E29" s="62">
        <v>213.74309099999999</v>
      </c>
      <c r="F29" s="41" t="s">
        <v>354</v>
      </c>
      <c r="G29" s="7">
        <v>22</v>
      </c>
      <c r="L29" s="2"/>
      <c r="M29" s="2"/>
    </row>
    <row r="30" spans="1:13" ht="20.100000000000001" customHeight="1" x14ac:dyDescent="0.2">
      <c r="A30" s="6">
        <v>23</v>
      </c>
      <c r="B30" s="21" t="s">
        <v>211</v>
      </c>
      <c r="C30" s="61">
        <v>102.49333799999999</v>
      </c>
      <c r="D30" s="61">
        <v>194.39995200000001</v>
      </c>
      <c r="E30" s="61">
        <v>200.523167</v>
      </c>
      <c r="F30" s="40" t="s">
        <v>357</v>
      </c>
      <c r="G30" s="6">
        <v>23</v>
      </c>
      <c r="L30" s="2"/>
      <c r="M30" s="2"/>
    </row>
    <row r="31" spans="1:13" ht="20.100000000000001" customHeight="1" x14ac:dyDescent="0.2">
      <c r="A31" s="7">
        <v>24</v>
      </c>
      <c r="B31" s="22" t="s">
        <v>197</v>
      </c>
      <c r="C31" s="62">
        <v>265.99306100000001</v>
      </c>
      <c r="D31" s="62">
        <v>302.766186</v>
      </c>
      <c r="E31" s="62">
        <v>193.12055000000001</v>
      </c>
      <c r="F31" s="41" t="s">
        <v>349</v>
      </c>
      <c r="G31" s="7">
        <v>24</v>
      </c>
      <c r="L31" s="2"/>
      <c r="M31" s="2"/>
    </row>
    <row r="32" spans="1:13" ht="20.100000000000001" customHeight="1" x14ac:dyDescent="0.2">
      <c r="A32" s="6">
        <v>25</v>
      </c>
      <c r="B32" s="21" t="s">
        <v>209</v>
      </c>
      <c r="C32" s="61">
        <v>98.001158000000004</v>
      </c>
      <c r="D32" s="61">
        <v>204.116557</v>
      </c>
      <c r="E32" s="61">
        <v>182.92225999999999</v>
      </c>
      <c r="F32" s="40" t="s">
        <v>356</v>
      </c>
      <c r="G32" s="6">
        <v>25</v>
      </c>
      <c r="L32" s="2"/>
      <c r="M32" s="2"/>
    </row>
    <row r="33" spans="1:13" ht="20.100000000000001" customHeight="1" x14ac:dyDescent="0.2">
      <c r="A33" s="7">
        <v>26</v>
      </c>
      <c r="B33" s="22" t="s">
        <v>200</v>
      </c>
      <c r="C33" s="62">
        <v>142.018102</v>
      </c>
      <c r="D33" s="62">
        <v>111.533666</v>
      </c>
      <c r="E33" s="62">
        <v>156.810666</v>
      </c>
      <c r="F33" s="41" t="s">
        <v>366</v>
      </c>
      <c r="G33" s="7">
        <v>26</v>
      </c>
      <c r="L33" s="2"/>
      <c r="M33" s="2"/>
    </row>
    <row r="34" spans="1:13" ht="20.100000000000001" customHeight="1" x14ac:dyDescent="0.2">
      <c r="A34" s="6">
        <v>27</v>
      </c>
      <c r="B34" s="21" t="s">
        <v>196</v>
      </c>
      <c r="C34" s="61">
        <v>217.636526</v>
      </c>
      <c r="D34" s="61">
        <v>113.058719</v>
      </c>
      <c r="E34" s="61">
        <v>154.904979</v>
      </c>
      <c r="F34" s="40" t="s">
        <v>363</v>
      </c>
      <c r="G34" s="6">
        <v>27</v>
      </c>
      <c r="L34" s="2"/>
      <c r="M34" s="2"/>
    </row>
    <row r="35" spans="1:13" ht="20.100000000000001" customHeight="1" x14ac:dyDescent="0.2">
      <c r="A35" s="7">
        <v>28</v>
      </c>
      <c r="B35" s="22" t="s">
        <v>201</v>
      </c>
      <c r="C35" s="62">
        <v>110.845467</v>
      </c>
      <c r="D35" s="62">
        <v>129.48665700000001</v>
      </c>
      <c r="E35" s="62">
        <v>151.299409</v>
      </c>
      <c r="F35" s="41" t="s">
        <v>361</v>
      </c>
      <c r="G35" s="7">
        <v>28</v>
      </c>
      <c r="L35" s="2"/>
      <c r="M35" s="2"/>
    </row>
    <row r="36" spans="1:13" ht="20.100000000000001" customHeight="1" x14ac:dyDescent="0.2">
      <c r="A36" s="6">
        <v>29</v>
      </c>
      <c r="B36" s="21" t="s">
        <v>192</v>
      </c>
      <c r="C36" s="61">
        <v>206.40060099999999</v>
      </c>
      <c r="D36" s="61">
        <v>259.29242199999999</v>
      </c>
      <c r="E36" s="61">
        <v>142.09873200000001</v>
      </c>
      <c r="F36" s="40" t="s">
        <v>358</v>
      </c>
      <c r="G36" s="6">
        <v>29</v>
      </c>
      <c r="L36" s="2"/>
      <c r="M36" s="2"/>
    </row>
    <row r="37" spans="1:13" ht="20.100000000000001" customHeight="1" x14ac:dyDescent="0.2">
      <c r="A37" s="7">
        <v>30</v>
      </c>
      <c r="B37" s="22" t="s">
        <v>210</v>
      </c>
      <c r="C37" s="62">
        <v>103.301682</v>
      </c>
      <c r="D37" s="62">
        <v>130.35428099999999</v>
      </c>
      <c r="E37" s="62">
        <v>138.54095100000001</v>
      </c>
      <c r="F37" s="41" t="s">
        <v>365</v>
      </c>
      <c r="G37" s="7">
        <v>30</v>
      </c>
      <c r="L37" s="2"/>
      <c r="M37" s="2"/>
    </row>
    <row r="38" spans="1:13" ht="20.100000000000001" customHeight="1" x14ac:dyDescent="0.2">
      <c r="A38" s="6">
        <v>31</v>
      </c>
      <c r="B38" s="21" t="s">
        <v>213</v>
      </c>
      <c r="C38" s="61">
        <v>73.143750999999995</v>
      </c>
      <c r="D38" s="61">
        <v>187.32144199999999</v>
      </c>
      <c r="E38" s="61">
        <v>137.52217300000001</v>
      </c>
      <c r="F38" s="40" t="s">
        <v>367</v>
      </c>
      <c r="G38" s="6">
        <v>31</v>
      </c>
      <c r="L38" s="2"/>
      <c r="M38" s="2"/>
    </row>
    <row r="39" spans="1:13" ht="20.100000000000001" customHeight="1" x14ac:dyDescent="0.2">
      <c r="A39" s="7">
        <v>32</v>
      </c>
      <c r="B39" s="22" t="s">
        <v>206</v>
      </c>
      <c r="C39" s="62">
        <v>129.50639799999999</v>
      </c>
      <c r="D39" s="62">
        <v>170.265456</v>
      </c>
      <c r="E39" s="62">
        <v>135.42006799999999</v>
      </c>
      <c r="F39" s="41" t="s">
        <v>355</v>
      </c>
      <c r="G39" s="7">
        <v>32</v>
      </c>
      <c r="L39" s="2"/>
      <c r="M39" s="2"/>
    </row>
    <row r="40" spans="1:13" ht="20.100000000000001" customHeight="1" x14ac:dyDescent="0.2">
      <c r="A40" s="6">
        <v>33</v>
      </c>
      <c r="B40" s="21" t="s">
        <v>207</v>
      </c>
      <c r="C40" s="61">
        <v>132.90637899999999</v>
      </c>
      <c r="D40" s="61">
        <v>146.07280399999999</v>
      </c>
      <c r="E40" s="61">
        <v>121.562443</v>
      </c>
      <c r="F40" s="40" t="s">
        <v>370</v>
      </c>
      <c r="G40" s="6">
        <v>33</v>
      </c>
      <c r="L40" s="2"/>
      <c r="M40" s="2"/>
    </row>
    <row r="41" spans="1:13" ht="20.100000000000001" customHeight="1" x14ac:dyDescent="0.2">
      <c r="A41" s="7">
        <v>34</v>
      </c>
      <c r="B41" s="22" t="s">
        <v>216</v>
      </c>
      <c r="C41" s="62">
        <v>42.360988999999996</v>
      </c>
      <c r="D41" s="62">
        <v>57.096279000000003</v>
      </c>
      <c r="E41" s="62">
        <v>108.77806099999999</v>
      </c>
      <c r="F41" s="41" t="s">
        <v>371</v>
      </c>
      <c r="G41" s="7">
        <v>34</v>
      </c>
      <c r="L41" s="2"/>
      <c r="M41" s="2"/>
    </row>
    <row r="42" spans="1:13" ht="20.100000000000001" customHeight="1" x14ac:dyDescent="0.2">
      <c r="A42" s="6">
        <v>35</v>
      </c>
      <c r="B42" s="21" t="s">
        <v>208</v>
      </c>
      <c r="C42" s="61">
        <v>106.048959</v>
      </c>
      <c r="D42" s="61">
        <v>249.384187</v>
      </c>
      <c r="E42" s="61">
        <v>107.634345</v>
      </c>
      <c r="F42" s="40" t="s">
        <v>368</v>
      </c>
      <c r="G42" s="6">
        <v>35</v>
      </c>
      <c r="L42" s="2"/>
      <c r="M42" s="2"/>
    </row>
    <row r="43" spans="1:13" ht="20.100000000000001" customHeight="1" x14ac:dyDescent="0.2">
      <c r="A43" s="7">
        <v>36</v>
      </c>
      <c r="B43" s="22" t="s">
        <v>212</v>
      </c>
      <c r="C43" s="62">
        <v>93.661553999999995</v>
      </c>
      <c r="D43" s="62">
        <v>68.338207999999995</v>
      </c>
      <c r="E43" s="62">
        <v>102.813283</v>
      </c>
      <c r="F43" s="41" t="s">
        <v>359</v>
      </c>
      <c r="G43" s="7">
        <v>36</v>
      </c>
      <c r="L43" s="2"/>
      <c r="M43" s="2"/>
    </row>
    <row r="44" spans="1:13" ht="20.100000000000001" customHeight="1" x14ac:dyDescent="0.2">
      <c r="A44" s="6">
        <v>37</v>
      </c>
      <c r="B44" s="21" t="s">
        <v>220</v>
      </c>
      <c r="C44" s="61">
        <v>130.50371000000001</v>
      </c>
      <c r="D44" s="61">
        <v>127.243694</v>
      </c>
      <c r="E44" s="61">
        <v>100.080157</v>
      </c>
      <c r="F44" s="40" t="s">
        <v>372</v>
      </c>
      <c r="G44" s="6">
        <v>37</v>
      </c>
      <c r="L44" s="2"/>
      <c r="M44" s="2"/>
    </row>
    <row r="45" spans="1:13" ht="20.100000000000001" customHeight="1" x14ac:dyDescent="0.2">
      <c r="A45" s="7">
        <v>38</v>
      </c>
      <c r="B45" s="22" t="s">
        <v>203</v>
      </c>
      <c r="C45" s="62">
        <v>45.955387000000002</v>
      </c>
      <c r="D45" s="62">
        <v>90.676233999999994</v>
      </c>
      <c r="E45" s="62">
        <v>99.723057999999995</v>
      </c>
      <c r="F45" s="41" t="s">
        <v>369</v>
      </c>
      <c r="G45" s="7">
        <v>38</v>
      </c>
      <c r="L45" s="2"/>
      <c r="M45" s="2"/>
    </row>
    <row r="46" spans="1:13" ht="20.100000000000001" customHeight="1" x14ac:dyDescent="0.2">
      <c r="A46" s="6">
        <v>39</v>
      </c>
      <c r="B46" s="21" t="s">
        <v>246</v>
      </c>
      <c r="C46" s="61">
        <v>12.349232000000001</v>
      </c>
      <c r="D46" s="61">
        <v>19.055575000000001</v>
      </c>
      <c r="E46" s="61">
        <v>98.823606999999996</v>
      </c>
      <c r="F46" s="40" t="s">
        <v>382</v>
      </c>
      <c r="G46" s="6">
        <v>39</v>
      </c>
      <c r="L46" s="2"/>
      <c r="M46" s="2"/>
    </row>
    <row r="47" spans="1:13" ht="20.100000000000001" customHeight="1" x14ac:dyDescent="0.2">
      <c r="A47" s="7">
        <v>40</v>
      </c>
      <c r="B47" s="22" t="s">
        <v>217</v>
      </c>
      <c r="C47" s="62">
        <v>56.07199</v>
      </c>
      <c r="D47" s="62">
        <v>78.769328999999999</v>
      </c>
      <c r="E47" s="62">
        <v>85.163927999999999</v>
      </c>
      <c r="F47" s="41" t="s">
        <v>373</v>
      </c>
      <c r="G47" s="7">
        <v>40</v>
      </c>
      <c r="L47" s="2"/>
      <c r="M47" s="2"/>
    </row>
    <row r="48" spans="1:13" ht="20.100000000000001" customHeight="1" x14ac:dyDescent="0.2">
      <c r="A48" s="6">
        <v>41</v>
      </c>
      <c r="B48" s="21" t="s">
        <v>205</v>
      </c>
      <c r="C48" s="61">
        <v>82.511477999999997</v>
      </c>
      <c r="D48" s="61">
        <v>37.763750999999999</v>
      </c>
      <c r="E48" s="61">
        <v>85.120928000000006</v>
      </c>
      <c r="F48" s="40" t="s">
        <v>360</v>
      </c>
      <c r="G48" s="6">
        <v>41</v>
      </c>
      <c r="L48" s="2"/>
      <c r="M48" s="2"/>
    </row>
    <row r="49" spans="1:13" ht="20.100000000000001" customHeight="1" x14ac:dyDescent="0.2">
      <c r="A49" s="7">
        <v>42</v>
      </c>
      <c r="B49" s="22" t="s">
        <v>214</v>
      </c>
      <c r="C49" s="62">
        <v>64.665367000000003</v>
      </c>
      <c r="D49" s="62">
        <v>78.389312000000004</v>
      </c>
      <c r="E49" s="62">
        <v>70.963245000000001</v>
      </c>
      <c r="F49" s="41" t="s">
        <v>375</v>
      </c>
      <c r="G49" s="7">
        <v>42</v>
      </c>
      <c r="L49" s="2"/>
      <c r="M49" s="2"/>
    </row>
    <row r="50" spans="1:13" ht="20.100000000000001" customHeight="1" x14ac:dyDescent="0.2">
      <c r="A50" s="6">
        <v>43</v>
      </c>
      <c r="B50" s="21" t="s">
        <v>215</v>
      </c>
      <c r="C50" s="61">
        <v>64.647056000000006</v>
      </c>
      <c r="D50" s="61">
        <v>69.604875000000007</v>
      </c>
      <c r="E50" s="61">
        <v>64.862431000000001</v>
      </c>
      <c r="F50" s="40" t="s">
        <v>377</v>
      </c>
      <c r="G50" s="6">
        <v>43</v>
      </c>
      <c r="L50" s="2"/>
      <c r="M50" s="2"/>
    </row>
    <row r="51" spans="1:13" ht="20.100000000000001" customHeight="1" x14ac:dyDescent="0.2">
      <c r="A51" s="7">
        <v>44</v>
      </c>
      <c r="B51" s="22" t="s">
        <v>221</v>
      </c>
      <c r="C51" s="62">
        <v>15.313452</v>
      </c>
      <c r="D51" s="62">
        <v>63.656311000000002</v>
      </c>
      <c r="E51" s="62">
        <v>53.606487999999999</v>
      </c>
      <c r="F51" s="41" t="s">
        <v>374</v>
      </c>
      <c r="G51" s="7">
        <v>44</v>
      </c>
      <c r="L51" s="2"/>
      <c r="M51" s="2"/>
    </row>
    <row r="52" spans="1:13" ht="20.100000000000001" customHeight="1" x14ac:dyDescent="0.2">
      <c r="A52" s="6">
        <v>45</v>
      </c>
      <c r="B52" s="21" t="s">
        <v>222</v>
      </c>
      <c r="C52" s="61">
        <v>42.071187000000002</v>
      </c>
      <c r="D52" s="61">
        <v>64.764178000000001</v>
      </c>
      <c r="E52" s="61">
        <v>53.300682999999999</v>
      </c>
      <c r="F52" s="40" t="s">
        <v>376</v>
      </c>
      <c r="G52" s="6">
        <v>45</v>
      </c>
      <c r="L52" s="2"/>
      <c r="M52" s="2"/>
    </row>
    <row r="53" spans="1:13" ht="20.100000000000001" customHeight="1" x14ac:dyDescent="0.2">
      <c r="A53" s="7">
        <v>46</v>
      </c>
      <c r="B53" s="22" t="s">
        <v>237</v>
      </c>
      <c r="C53" s="62">
        <v>17.968305000000001</v>
      </c>
      <c r="D53" s="62">
        <v>89.487189999999998</v>
      </c>
      <c r="E53" s="62">
        <v>49.625216000000002</v>
      </c>
      <c r="F53" s="41" t="s">
        <v>386</v>
      </c>
      <c r="G53" s="7">
        <v>46</v>
      </c>
      <c r="L53" s="2"/>
      <c r="M53" s="2"/>
    </row>
    <row r="54" spans="1:13" ht="20.100000000000001" customHeight="1" x14ac:dyDescent="0.2">
      <c r="A54" s="6">
        <v>47</v>
      </c>
      <c r="B54" s="21" t="s">
        <v>233</v>
      </c>
      <c r="C54" s="61">
        <v>14.22085</v>
      </c>
      <c r="D54" s="61">
        <v>23.345085000000001</v>
      </c>
      <c r="E54" s="61">
        <v>39.705159000000002</v>
      </c>
      <c r="F54" s="40" t="s">
        <v>391</v>
      </c>
      <c r="G54" s="6">
        <v>47</v>
      </c>
      <c r="L54" s="2"/>
      <c r="M54" s="2"/>
    </row>
    <row r="55" spans="1:13" ht="20.100000000000001" customHeight="1" x14ac:dyDescent="0.2">
      <c r="A55" s="7">
        <v>48</v>
      </c>
      <c r="B55" s="22" t="s">
        <v>226</v>
      </c>
      <c r="C55" s="62">
        <v>33.593935000000002</v>
      </c>
      <c r="D55" s="62">
        <v>31.306352</v>
      </c>
      <c r="E55" s="62">
        <v>39.120297999999998</v>
      </c>
      <c r="F55" s="41" t="s">
        <v>409</v>
      </c>
      <c r="G55" s="7">
        <v>48</v>
      </c>
      <c r="L55" s="2"/>
      <c r="M55" s="2"/>
    </row>
    <row r="56" spans="1:13" ht="20.100000000000001" customHeight="1" x14ac:dyDescent="0.2">
      <c r="A56" s="6">
        <v>49</v>
      </c>
      <c r="B56" s="21" t="s">
        <v>227</v>
      </c>
      <c r="C56" s="61">
        <v>37.248424999999997</v>
      </c>
      <c r="D56" s="61">
        <v>34.885281999999997</v>
      </c>
      <c r="E56" s="61">
        <v>37.085873999999997</v>
      </c>
      <c r="F56" s="40" t="s">
        <v>383</v>
      </c>
      <c r="G56" s="6">
        <v>49</v>
      </c>
      <c r="L56" s="2"/>
      <c r="M56" s="2"/>
    </row>
    <row r="57" spans="1:13" ht="20.100000000000001" customHeight="1" x14ac:dyDescent="0.2">
      <c r="A57" s="7">
        <v>50</v>
      </c>
      <c r="B57" s="22" t="s">
        <v>238</v>
      </c>
      <c r="C57" s="62">
        <v>18.599995</v>
      </c>
      <c r="D57" s="62">
        <v>22.368221999999999</v>
      </c>
      <c r="E57" s="62">
        <v>32.893203999999997</v>
      </c>
      <c r="F57" s="41" t="s">
        <v>388</v>
      </c>
      <c r="G57" s="7">
        <v>50</v>
      </c>
      <c r="L57" s="2"/>
      <c r="M57" s="2"/>
    </row>
    <row r="58" spans="1:13" ht="20.100000000000001" customHeight="1" x14ac:dyDescent="0.2">
      <c r="A58" s="6">
        <v>51</v>
      </c>
      <c r="B58" s="21" t="s">
        <v>218</v>
      </c>
      <c r="C58" s="61">
        <v>45.278880999999998</v>
      </c>
      <c r="D58" s="61">
        <v>27.988500999999999</v>
      </c>
      <c r="E58" s="61">
        <v>30.353124000000001</v>
      </c>
      <c r="F58" s="40" t="s">
        <v>381</v>
      </c>
      <c r="G58" s="6">
        <v>51</v>
      </c>
      <c r="L58" s="2"/>
      <c r="M58" s="2"/>
    </row>
    <row r="59" spans="1:13" ht="20.100000000000001" customHeight="1" x14ac:dyDescent="0.2">
      <c r="A59" s="7">
        <v>52</v>
      </c>
      <c r="B59" s="22" t="s">
        <v>236</v>
      </c>
      <c r="C59" s="62">
        <v>45.572567999999997</v>
      </c>
      <c r="D59" s="62">
        <v>24.316510999999998</v>
      </c>
      <c r="E59" s="62">
        <v>28.016594999999999</v>
      </c>
      <c r="F59" s="41" t="s">
        <v>380</v>
      </c>
      <c r="G59" s="7">
        <v>52</v>
      </c>
      <c r="L59" s="2"/>
      <c r="M59" s="2"/>
    </row>
    <row r="60" spans="1:13" ht="20.100000000000001" customHeight="1" x14ac:dyDescent="0.2">
      <c r="A60" s="6">
        <v>53</v>
      </c>
      <c r="B60" s="21" t="s">
        <v>232</v>
      </c>
      <c r="C60" s="61">
        <v>18.680952999999999</v>
      </c>
      <c r="D60" s="61">
        <v>46.252616000000003</v>
      </c>
      <c r="E60" s="61">
        <v>26.114750999999998</v>
      </c>
      <c r="F60" s="40" t="s">
        <v>395</v>
      </c>
      <c r="G60" s="6">
        <v>53</v>
      </c>
      <c r="L60" s="2"/>
      <c r="M60" s="2"/>
    </row>
    <row r="61" spans="1:13" ht="20.100000000000001" customHeight="1" x14ac:dyDescent="0.2">
      <c r="A61" s="7">
        <v>54</v>
      </c>
      <c r="B61" s="22" t="s">
        <v>240</v>
      </c>
      <c r="C61" s="62">
        <v>10.067304999999999</v>
      </c>
      <c r="D61" s="62">
        <v>8.8227220000000006</v>
      </c>
      <c r="E61" s="62">
        <v>25.449757000000002</v>
      </c>
      <c r="F61" s="41" t="s">
        <v>407</v>
      </c>
      <c r="G61" s="7">
        <v>54</v>
      </c>
      <c r="L61" s="2"/>
      <c r="M61" s="2"/>
    </row>
    <row r="62" spans="1:13" ht="20.100000000000001" customHeight="1" x14ac:dyDescent="0.2">
      <c r="A62" s="6">
        <v>55</v>
      </c>
      <c r="B62" s="21" t="s">
        <v>224</v>
      </c>
      <c r="C62" s="61">
        <v>21.846444999999999</v>
      </c>
      <c r="D62" s="61">
        <v>36.394395000000003</v>
      </c>
      <c r="E62" s="61">
        <v>24.270517999999999</v>
      </c>
      <c r="F62" s="40" t="s">
        <v>390</v>
      </c>
      <c r="G62" s="6">
        <v>55</v>
      </c>
      <c r="L62" s="2"/>
      <c r="M62" s="2"/>
    </row>
    <row r="63" spans="1:13" ht="20.100000000000001" customHeight="1" x14ac:dyDescent="0.2">
      <c r="A63" s="7">
        <v>56</v>
      </c>
      <c r="B63" s="22" t="s">
        <v>250</v>
      </c>
      <c r="C63" s="62">
        <v>8.3599770000000007</v>
      </c>
      <c r="D63" s="62">
        <v>17.127416</v>
      </c>
      <c r="E63" s="62">
        <v>23.012119999999999</v>
      </c>
      <c r="F63" s="41" t="s">
        <v>393</v>
      </c>
      <c r="G63" s="7">
        <v>56</v>
      </c>
      <c r="L63" s="2"/>
      <c r="M63" s="2"/>
    </row>
    <row r="64" spans="1:13" ht="20.100000000000001" customHeight="1" x14ac:dyDescent="0.2">
      <c r="A64" s="6">
        <v>57</v>
      </c>
      <c r="B64" s="21" t="s">
        <v>230</v>
      </c>
      <c r="C64" s="61">
        <v>17.30414</v>
      </c>
      <c r="D64" s="61">
        <v>22.659338000000002</v>
      </c>
      <c r="E64" s="61">
        <v>22.873412999999999</v>
      </c>
      <c r="F64" s="40" t="s">
        <v>392</v>
      </c>
      <c r="G64" s="6">
        <v>57</v>
      </c>
      <c r="L64" s="2"/>
      <c r="M64" s="2"/>
    </row>
    <row r="65" spans="1:13" ht="20.100000000000001" customHeight="1" x14ac:dyDescent="0.2">
      <c r="A65" s="7">
        <v>58</v>
      </c>
      <c r="B65" s="22" t="s">
        <v>231</v>
      </c>
      <c r="C65" s="62">
        <v>34.007384000000002</v>
      </c>
      <c r="D65" s="62">
        <v>49.290871000000003</v>
      </c>
      <c r="E65" s="62">
        <v>20.654176</v>
      </c>
      <c r="F65" s="41" t="s">
        <v>387</v>
      </c>
      <c r="G65" s="7">
        <v>58</v>
      </c>
      <c r="L65" s="2"/>
      <c r="M65" s="2"/>
    </row>
    <row r="66" spans="1:13" ht="20.100000000000001" customHeight="1" x14ac:dyDescent="0.2">
      <c r="A66" s="6">
        <v>59</v>
      </c>
      <c r="B66" s="21" t="s">
        <v>243</v>
      </c>
      <c r="C66" s="61">
        <v>9.9728770000000004</v>
      </c>
      <c r="D66" s="61">
        <v>17.889873000000001</v>
      </c>
      <c r="E66" s="61">
        <v>18.234387000000002</v>
      </c>
      <c r="F66" s="40" t="s">
        <v>379</v>
      </c>
      <c r="G66" s="6">
        <v>59</v>
      </c>
      <c r="L66" s="2"/>
      <c r="M66" s="2"/>
    </row>
    <row r="67" spans="1:13" ht="20.100000000000001" customHeight="1" x14ac:dyDescent="0.2">
      <c r="A67" s="7">
        <v>60</v>
      </c>
      <c r="B67" s="22" t="s">
        <v>245</v>
      </c>
      <c r="C67" s="62">
        <v>5.4077909999999996</v>
      </c>
      <c r="D67" s="62">
        <v>9.3619029999999999</v>
      </c>
      <c r="E67" s="62">
        <v>16.828908999999999</v>
      </c>
      <c r="F67" s="41" t="s">
        <v>406</v>
      </c>
      <c r="G67" s="7">
        <v>60</v>
      </c>
      <c r="L67" s="2"/>
      <c r="M67" s="2"/>
    </row>
    <row r="68" spans="1:13" ht="20.100000000000001" customHeight="1" x14ac:dyDescent="0.2">
      <c r="A68" s="6">
        <v>61</v>
      </c>
      <c r="B68" s="21" t="s">
        <v>252</v>
      </c>
      <c r="C68" s="61">
        <v>5.9300040000000003</v>
      </c>
      <c r="D68" s="61">
        <v>11.210151</v>
      </c>
      <c r="E68" s="61">
        <v>15.597837</v>
      </c>
      <c r="F68" s="40" t="s">
        <v>403</v>
      </c>
      <c r="G68" s="6">
        <v>61</v>
      </c>
      <c r="L68" s="2"/>
      <c r="M68" s="2"/>
    </row>
    <row r="69" spans="1:13" ht="20.100000000000001" customHeight="1" x14ac:dyDescent="0.2">
      <c r="A69" s="7">
        <v>62</v>
      </c>
      <c r="B69" s="22" t="s">
        <v>258</v>
      </c>
      <c r="C69" s="62">
        <v>26.942979000000001</v>
      </c>
      <c r="D69" s="62">
        <v>6.583615</v>
      </c>
      <c r="E69" s="62">
        <v>13.298944000000001</v>
      </c>
      <c r="F69" s="41" t="s">
        <v>412</v>
      </c>
      <c r="G69" s="7">
        <v>62</v>
      </c>
      <c r="L69" s="2"/>
      <c r="M69" s="2"/>
    </row>
    <row r="70" spans="1:13" ht="20.100000000000001" customHeight="1" x14ac:dyDescent="0.2">
      <c r="A70" s="6">
        <v>63</v>
      </c>
      <c r="B70" s="21" t="s">
        <v>287</v>
      </c>
      <c r="C70" s="61">
        <v>0.211613</v>
      </c>
      <c r="D70" s="61">
        <v>3.5545239999999998</v>
      </c>
      <c r="E70" s="61">
        <v>11.912489000000001</v>
      </c>
      <c r="F70" s="40" t="s">
        <v>443</v>
      </c>
      <c r="G70" s="6">
        <v>63</v>
      </c>
      <c r="L70" s="2"/>
      <c r="M70" s="2"/>
    </row>
    <row r="71" spans="1:13" ht="20.100000000000001" customHeight="1" x14ac:dyDescent="0.2">
      <c r="A71" s="7">
        <v>64</v>
      </c>
      <c r="B71" s="22" t="s">
        <v>280</v>
      </c>
      <c r="C71" s="62">
        <v>1.6501140000000001</v>
      </c>
      <c r="D71" s="62">
        <v>15.504491</v>
      </c>
      <c r="E71" s="62">
        <v>11.018791999999999</v>
      </c>
      <c r="F71" s="41" t="s">
        <v>404</v>
      </c>
      <c r="G71" s="7">
        <v>64</v>
      </c>
      <c r="L71" s="2"/>
      <c r="M71" s="2"/>
    </row>
    <row r="72" spans="1:13" ht="20.100000000000001" customHeight="1" x14ac:dyDescent="0.2">
      <c r="A72" s="6">
        <v>65</v>
      </c>
      <c r="B72" s="21" t="s">
        <v>247</v>
      </c>
      <c r="C72" s="61">
        <v>9.6345399999999994</v>
      </c>
      <c r="D72" s="61">
        <v>17.087517999999999</v>
      </c>
      <c r="E72" s="61">
        <v>9.7973700000000008</v>
      </c>
      <c r="F72" s="40" t="s">
        <v>397</v>
      </c>
      <c r="G72" s="6">
        <v>65</v>
      </c>
      <c r="L72" s="2"/>
      <c r="M72" s="2"/>
    </row>
    <row r="73" spans="1:13" ht="20.100000000000001" customHeight="1" x14ac:dyDescent="0.2">
      <c r="A73" s="7">
        <v>66</v>
      </c>
      <c r="B73" s="22" t="s">
        <v>225</v>
      </c>
      <c r="C73" s="62">
        <v>9.8963400000000004</v>
      </c>
      <c r="D73" s="62">
        <v>14.50925</v>
      </c>
      <c r="E73" s="62">
        <v>9.5151819999999994</v>
      </c>
      <c r="F73" s="41" t="s">
        <v>378</v>
      </c>
      <c r="G73" s="7">
        <v>66</v>
      </c>
      <c r="L73" s="2"/>
      <c r="M73" s="2"/>
    </row>
    <row r="74" spans="1:13" ht="20.100000000000001" customHeight="1" x14ac:dyDescent="0.2">
      <c r="A74" s="6">
        <v>67</v>
      </c>
      <c r="B74" s="21" t="s">
        <v>261</v>
      </c>
      <c r="C74" s="61">
        <v>0.95704500000000003</v>
      </c>
      <c r="D74" s="61">
        <v>4.768745</v>
      </c>
      <c r="E74" s="61">
        <v>9.4865580000000005</v>
      </c>
      <c r="F74" s="40" t="s">
        <v>418</v>
      </c>
      <c r="G74" s="6">
        <v>67</v>
      </c>
      <c r="L74" s="2"/>
      <c r="M74" s="2"/>
    </row>
    <row r="75" spans="1:13" ht="20.100000000000001" customHeight="1" x14ac:dyDescent="0.2">
      <c r="A75" s="7">
        <v>68</v>
      </c>
      <c r="B75" s="22" t="s">
        <v>255</v>
      </c>
      <c r="C75" s="62">
        <v>13.620296</v>
      </c>
      <c r="D75" s="62">
        <v>7.9964069999999996</v>
      </c>
      <c r="E75" s="62">
        <v>9.3005130000000005</v>
      </c>
      <c r="F75" s="41" t="s">
        <v>401</v>
      </c>
      <c r="G75" s="7">
        <v>68</v>
      </c>
      <c r="L75" s="2"/>
      <c r="M75" s="2"/>
    </row>
    <row r="76" spans="1:13" ht="20.100000000000001" customHeight="1" x14ac:dyDescent="0.2">
      <c r="A76" s="6">
        <v>69</v>
      </c>
      <c r="B76" s="21" t="s">
        <v>244</v>
      </c>
      <c r="C76" s="61">
        <v>9.0624690000000001</v>
      </c>
      <c r="D76" s="61">
        <v>9.3343380000000007</v>
      </c>
      <c r="E76" s="61">
        <v>7.5907330000000002</v>
      </c>
      <c r="F76" s="40" t="s">
        <v>411</v>
      </c>
      <c r="G76" s="6">
        <v>69</v>
      </c>
      <c r="L76" s="2"/>
      <c r="M76" s="2"/>
    </row>
    <row r="77" spans="1:13" ht="20.100000000000001" customHeight="1" x14ac:dyDescent="0.2">
      <c r="A77" s="7">
        <v>70</v>
      </c>
      <c r="B77" s="22" t="s">
        <v>223</v>
      </c>
      <c r="C77" s="62">
        <v>8.5122470000000003</v>
      </c>
      <c r="D77" s="62">
        <v>6.546691</v>
      </c>
      <c r="E77" s="62">
        <v>6.9098030000000001</v>
      </c>
      <c r="F77" s="41" t="s">
        <v>410</v>
      </c>
      <c r="G77" s="7">
        <v>70</v>
      </c>
      <c r="L77" s="2"/>
      <c r="M77" s="2"/>
    </row>
    <row r="78" spans="1:13" ht="20.100000000000001" customHeight="1" x14ac:dyDescent="0.2">
      <c r="A78" s="6">
        <v>71</v>
      </c>
      <c r="B78" s="21" t="s">
        <v>239</v>
      </c>
      <c r="C78" s="61">
        <v>5.1282300000000003</v>
      </c>
      <c r="D78" s="61">
        <v>7.6121420000000004</v>
      </c>
      <c r="E78" s="61">
        <v>6.9036270000000002</v>
      </c>
      <c r="F78" s="40" t="s">
        <v>400</v>
      </c>
      <c r="G78" s="6">
        <v>71</v>
      </c>
      <c r="L78" s="2"/>
      <c r="M78" s="2"/>
    </row>
    <row r="79" spans="1:13" ht="20.100000000000001" customHeight="1" x14ac:dyDescent="0.2">
      <c r="A79" s="7">
        <v>72</v>
      </c>
      <c r="B79" s="22" t="s">
        <v>288</v>
      </c>
      <c r="C79" s="62">
        <v>3.2566999999999999E-2</v>
      </c>
      <c r="D79" s="62">
        <v>0.54844800000000005</v>
      </c>
      <c r="E79" s="62">
        <v>5.9238520000000001</v>
      </c>
      <c r="F79" s="41" t="s">
        <v>446</v>
      </c>
      <c r="G79" s="7">
        <v>72</v>
      </c>
      <c r="L79" s="2"/>
      <c r="M79" s="2"/>
    </row>
    <row r="80" spans="1:13" ht="20.100000000000001" customHeight="1" x14ac:dyDescent="0.2">
      <c r="A80" s="6">
        <v>73</v>
      </c>
      <c r="B80" s="21" t="s">
        <v>254</v>
      </c>
      <c r="C80" s="61">
        <v>3.2595299999999998</v>
      </c>
      <c r="D80" s="61">
        <v>3.6176029999999999</v>
      </c>
      <c r="E80" s="61">
        <v>5.8574489999999999</v>
      </c>
      <c r="F80" s="40" t="s">
        <v>415</v>
      </c>
      <c r="G80" s="6">
        <v>73</v>
      </c>
      <c r="L80" s="2"/>
      <c r="M80" s="2"/>
    </row>
    <row r="81" spans="1:13" ht="20.100000000000001" customHeight="1" x14ac:dyDescent="0.2">
      <c r="A81" s="7">
        <v>74</v>
      </c>
      <c r="B81" s="22" t="s">
        <v>248</v>
      </c>
      <c r="C81" s="62">
        <v>18.542328999999999</v>
      </c>
      <c r="D81" s="62">
        <v>7.9008060000000002</v>
      </c>
      <c r="E81" s="62">
        <v>5.5653189999999997</v>
      </c>
      <c r="F81" s="41" t="s">
        <v>394</v>
      </c>
      <c r="G81" s="7">
        <v>74</v>
      </c>
      <c r="L81" s="2"/>
      <c r="M81" s="2"/>
    </row>
    <row r="82" spans="1:13" ht="20.100000000000001" customHeight="1" x14ac:dyDescent="0.2">
      <c r="A82" s="6">
        <v>75</v>
      </c>
      <c r="B82" s="21" t="s">
        <v>242</v>
      </c>
      <c r="C82" s="61">
        <v>8.0554609999999993</v>
      </c>
      <c r="D82" s="61">
        <v>10.299113999999999</v>
      </c>
      <c r="E82" s="61">
        <v>5.3499949999999998</v>
      </c>
      <c r="F82" s="40" t="s">
        <v>399</v>
      </c>
      <c r="G82" s="6">
        <v>75</v>
      </c>
      <c r="L82" s="2"/>
      <c r="M82" s="2"/>
    </row>
    <row r="83" spans="1:13" ht="20.100000000000001" customHeight="1" x14ac:dyDescent="0.2">
      <c r="A83" s="7">
        <v>76</v>
      </c>
      <c r="B83" s="22" t="s">
        <v>228</v>
      </c>
      <c r="C83" s="62">
        <v>6.0213469999999996</v>
      </c>
      <c r="D83" s="62">
        <v>10.775229</v>
      </c>
      <c r="E83" s="62">
        <v>5.3133439999999998</v>
      </c>
      <c r="F83" s="41" t="s">
        <v>389</v>
      </c>
      <c r="G83" s="7">
        <v>76</v>
      </c>
      <c r="L83" s="2"/>
      <c r="M83" s="2"/>
    </row>
    <row r="84" spans="1:13" ht="20.100000000000001" customHeight="1" x14ac:dyDescent="0.2">
      <c r="A84" s="6">
        <v>77</v>
      </c>
      <c r="B84" s="21" t="s">
        <v>253</v>
      </c>
      <c r="C84" s="61">
        <v>5.8745269999999996</v>
      </c>
      <c r="D84" s="61">
        <v>4.3322659999999997</v>
      </c>
      <c r="E84" s="61">
        <v>4.8714180000000002</v>
      </c>
      <c r="F84" s="40" t="s">
        <v>384</v>
      </c>
      <c r="G84" s="6">
        <v>77</v>
      </c>
      <c r="L84" s="2"/>
      <c r="M84" s="2"/>
    </row>
    <row r="85" spans="1:13" ht="20.100000000000001" customHeight="1" x14ac:dyDescent="0.2">
      <c r="A85" s="7">
        <v>78</v>
      </c>
      <c r="B85" s="22" t="s">
        <v>271</v>
      </c>
      <c r="C85" s="62">
        <v>1.3411420000000001</v>
      </c>
      <c r="D85" s="62">
        <v>3.381786</v>
      </c>
      <c r="E85" s="62">
        <v>4.7009939999999997</v>
      </c>
      <c r="F85" s="41" t="s">
        <v>434</v>
      </c>
      <c r="G85" s="7">
        <v>78</v>
      </c>
      <c r="L85" s="2"/>
      <c r="M85" s="2"/>
    </row>
    <row r="86" spans="1:13" ht="20.100000000000001" customHeight="1" x14ac:dyDescent="0.2">
      <c r="A86" s="6">
        <v>79</v>
      </c>
      <c r="B86" s="21" t="s">
        <v>251</v>
      </c>
      <c r="C86" s="61">
        <v>3.6276030000000001</v>
      </c>
      <c r="D86" s="61">
        <v>3.449182</v>
      </c>
      <c r="E86" s="61">
        <v>4.4187149999999997</v>
      </c>
      <c r="F86" s="40" t="s">
        <v>425</v>
      </c>
      <c r="G86" s="6">
        <v>79</v>
      </c>
      <c r="L86" s="2"/>
      <c r="M86" s="2"/>
    </row>
    <row r="87" spans="1:13" ht="20.100000000000001" customHeight="1" x14ac:dyDescent="0.2">
      <c r="A87" s="7">
        <v>80</v>
      </c>
      <c r="B87" s="22" t="s">
        <v>249</v>
      </c>
      <c r="C87" s="62">
        <v>0.25982100000000002</v>
      </c>
      <c r="D87" s="62">
        <v>3.3524419999999999</v>
      </c>
      <c r="E87" s="62">
        <v>3.955848</v>
      </c>
      <c r="F87" s="41" t="s">
        <v>402</v>
      </c>
      <c r="G87" s="7">
        <v>80</v>
      </c>
      <c r="L87" s="2"/>
      <c r="M87" s="2"/>
    </row>
    <row r="88" spans="1:13" ht="20.100000000000001" customHeight="1" x14ac:dyDescent="0.2">
      <c r="A88" s="6">
        <v>81</v>
      </c>
      <c r="B88" s="21" t="s">
        <v>264</v>
      </c>
      <c r="C88" s="61">
        <v>4.8736579999999998</v>
      </c>
      <c r="D88" s="61">
        <v>2.4192619999999998</v>
      </c>
      <c r="E88" s="61">
        <v>3.898104</v>
      </c>
      <c r="F88" s="40" t="s">
        <v>413</v>
      </c>
      <c r="G88" s="6">
        <v>81</v>
      </c>
      <c r="L88" s="2"/>
      <c r="M88" s="2"/>
    </row>
    <row r="89" spans="1:13" ht="20.100000000000001" customHeight="1" x14ac:dyDescent="0.2">
      <c r="A89" s="7">
        <v>82</v>
      </c>
      <c r="B89" s="22" t="s">
        <v>266</v>
      </c>
      <c r="C89" s="62">
        <v>0.42385499999999998</v>
      </c>
      <c r="D89" s="62">
        <v>3.0442459999999998</v>
      </c>
      <c r="E89" s="62">
        <v>3.41174</v>
      </c>
      <c r="F89" s="41" t="s">
        <v>447</v>
      </c>
      <c r="G89" s="7">
        <v>82</v>
      </c>
      <c r="L89" s="2"/>
      <c r="M89" s="2"/>
    </row>
    <row r="90" spans="1:13" ht="20.100000000000001" customHeight="1" x14ac:dyDescent="0.2">
      <c r="A90" s="6">
        <v>83</v>
      </c>
      <c r="B90" s="21" t="s">
        <v>259</v>
      </c>
      <c r="C90" s="61">
        <v>3.203071</v>
      </c>
      <c r="D90" s="61">
        <v>4.1126370000000003</v>
      </c>
      <c r="E90" s="61">
        <v>3.3965000000000001</v>
      </c>
      <c r="F90" s="40" t="s">
        <v>405</v>
      </c>
      <c r="G90" s="6">
        <v>83</v>
      </c>
      <c r="L90" s="2"/>
      <c r="M90" s="2"/>
    </row>
    <row r="91" spans="1:13" ht="20.100000000000001" customHeight="1" x14ac:dyDescent="0.2">
      <c r="A91" s="7">
        <v>84</v>
      </c>
      <c r="B91" s="22" t="s">
        <v>285</v>
      </c>
      <c r="C91" s="62">
        <v>9.4669000000000003E-2</v>
      </c>
      <c r="D91" s="62">
        <v>0.54105000000000003</v>
      </c>
      <c r="E91" s="62">
        <v>3.3517239999999999</v>
      </c>
      <c r="F91" s="41" t="s">
        <v>461</v>
      </c>
      <c r="G91" s="7">
        <v>84</v>
      </c>
      <c r="L91" s="2"/>
      <c r="M91" s="2"/>
    </row>
    <row r="92" spans="1:13" ht="20.100000000000001" customHeight="1" x14ac:dyDescent="0.2">
      <c r="A92" s="6">
        <v>85</v>
      </c>
      <c r="B92" s="21" t="s">
        <v>282</v>
      </c>
      <c r="C92" s="61">
        <v>0.13487299999999999</v>
      </c>
      <c r="D92" s="61">
        <v>0.41950599999999999</v>
      </c>
      <c r="E92" s="61">
        <v>3.3136389999999998</v>
      </c>
      <c r="F92" s="40" t="s">
        <v>417</v>
      </c>
      <c r="G92" s="6">
        <v>85</v>
      </c>
      <c r="L92" s="2"/>
      <c r="M92" s="2"/>
    </row>
    <row r="93" spans="1:13" ht="20.100000000000001" customHeight="1" x14ac:dyDescent="0.2">
      <c r="A93" s="7">
        <v>86</v>
      </c>
      <c r="B93" s="22" t="s">
        <v>314</v>
      </c>
      <c r="C93" s="62"/>
      <c r="D93" s="62"/>
      <c r="E93" s="62">
        <v>3.243198</v>
      </c>
      <c r="F93" s="41" t="s">
        <v>456</v>
      </c>
      <c r="G93" s="7">
        <v>86</v>
      </c>
      <c r="L93" s="2"/>
      <c r="M93" s="2"/>
    </row>
    <row r="94" spans="1:13" ht="20.100000000000001" customHeight="1" x14ac:dyDescent="0.2">
      <c r="A94" s="6">
        <v>87</v>
      </c>
      <c r="B94" s="21" t="s">
        <v>229</v>
      </c>
      <c r="C94" s="61">
        <v>3.6382530000000002</v>
      </c>
      <c r="D94" s="61">
        <v>4.7556770000000004</v>
      </c>
      <c r="E94" s="61">
        <v>3.1813769999999999</v>
      </c>
      <c r="F94" s="40" t="s">
        <v>423</v>
      </c>
      <c r="G94" s="6">
        <v>87</v>
      </c>
      <c r="L94" s="2"/>
      <c r="M94" s="2"/>
    </row>
    <row r="95" spans="1:13" ht="20.100000000000001" customHeight="1" x14ac:dyDescent="0.2">
      <c r="A95" s="7">
        <v>88</v>
      </c>
      <c r="B95" s="22" t="s">
        <v>267</v>
      </c>
      <c r="C95" s="62">
        <v>1.167008</v>
      </c>
      <c r="D95" s="62">
        <v>1.597108</v>
      </c>
      <c r="E95" s="62">
        <v>3.1587019999999999</v>
      </c>
      <c r="F95" s="41" t="s">
        <v>449</v>
      </c>
      <c r="G95" s="7">
        <v>88</v>
      </c>
      <c r="L95" s="2"/>
      <c r="M95" s="2"/>
    </row>
    <row r="96" spans="1:13" ht="20.100000000000001" customHeight="1" x14ac:dyDescent="0.2">
      <c r="A96" s="6">
        <v>89</v>
      </c>
      <c r="B96" s="21" t="s">
        <v>270</v>
      </c>
      <c r="C96" s="61">
        <v>1.7887599999999999</v>
      </c>
      <c r="D96" s="61">
        <v>2.7026530000000002</v>
      </c>
      <c r="E96" s="61">
        <v>3.1159289999999999</v>
      </c>
      <c r="F96" s="40" t="s">
        <v>419</v>
      </c>
      <c r="G96" s="6">
        <v>89</v>
      </c>
      <c r="L96" s="2"/>
      <c r="M96" s="2"/>
    </row>
    <row r="97" spans="1:13" ht="20.100000000000001" customHeight="1" x14ac:dyDescent="0.2">
      <c r="A97" s="7">
        <v>90</v>
      </c>
      <c r="B97" s="22" t="s">
        <v>257</v>
      </c>
      <c r="C97" s="62">
        <v>2.671373</v>
      </c>
      <c r="D97" s="62">
        <v>5.9909100000000004</v>
      </c>
      <c r="E97" s="62">
        <v>3.0434199999999998</v>
      </c>
      <c r="F97" s="41" t="s">
        <v>416</v>
      </c>
      <c r="G97" s="7">
        <v>90</v>
      </c>
      <c r="L97" s="2"/>
      <c r="M97" s="2"/>
    </row>
    <row r="98" spans="1:13" ht="20.100000000000001" customHeight="1" x14ac:dyDescent="0.2">
      <c r="A98" s="6">
        <v>91</v>
      </c>
      <c r="B98" s="21" t="s">
        <v>277</v>
      </c>
      <c r="C98" s="61">
        <v>1.3778220000000001</v>
      </c>
      <c r="D98" s="61">
        <v>0.82551099999999999</v>
      </c>
      <c r="E98" s="61">
        <v>2.9156230000000001</v>
      </c>
      <c r="F98" s="40" t="s">
        <v>427</v>
      </c>
      <c r="G98" s="6">
        <v>91</v>
      </c>
      <c r="L98" s="2"/>
      <c r="M98" s="2"/>
    </row>
    <row r="99" spans="1:13" ht="20.100000000000001" customHeight="1" x14ac:dyDescent="0.2">
      <c r="A99" s="7">
        <v>92</v>
      </c>
      <c r="B99" s="22" t="s">
        <v>312</v>
      </c>
      <c r="C99" s="62"/>
      <c r="D99" s="62"/>
      <c r="E99" s="62">
        <v>2.7795939999999999</v>
      </c>
      <c r="F99" s="41" t="s">
        <v>420</v>
      </c>
      <c r="G99" s="7">
        <v>92</v>
      </c>
      <c r="L99" s="2"/>
      <c r="M99" s="2"/>
    </row>
    <row r="100" spans="1:13" ht="20.100000000000001" customHeight="1" x14ac:dyDescent="0.2">
      <c r="A100" s="6">
        <v>93</v>
      </c>
      <c r="B100" s="21" t="s">
        <v>291</v>
      </c>
      <c r="C100" s="61"/>
      <c r="D100" s="61"/>
      <c r="E100" s="61">
        <v>2.687735</v>
      </c>
      <c r="F100" s="40" t="s">
        <v>467</v>
      </c>
      <c r="G100" s="6">
        <v>93</v>
      </c>
      <c r="L100" s="2"/>
      <c r="M100" s="2"/>
    </row>
    <row r="101" spans="1:13" ht="20.100000000000001" customHeight="1" x14ac:dyDescent="0.2">
      <c r="A101" s="7">
        <v>94</v>
      </c>
      <c r="B101" s="22" t="s">
        <v>273</v>
      </c>
      <c r="C101" s="62">
        <v>0.96333100000000005</v>
      </c>
      <c r="D101" s="62">
        <v>1.6627419999999999</v>
      </c>
      <c r="E101" s="62">
        <v>2.6266340000000001</v>
      </c>
      <c r="F101" s="41" t="s">
        <v>424</v>
      </c>
      <c r="G101" s="7">
        <v>94</v>
      </c>
      <c r="L101" s="2"/>
      <c r="M101" s="2"/>
    </row>
    <row r="102" spans="1:13" ht="20.100000000000001" customHeight="1" x14ac:dyDescent="0.2">
      <c r="A102" s="6">
        <v>95</v>
      </c>
      <c r="B102" s="21" t="s">
        <v>269</v>
      </c>
      <c r="C102" s="61">
        <v>5.3669440000000002</v>
      </c>
      <c r="D102" s="61">
        <v>1.921497</v>
      </c>
      <c r="E102" s="61">
        <v>2.5816370000000002</v>
      </c>
      <c r="F102" s="40" t="s">
        <v>422</v>
      </c>
      <c r="G102" s="6">
        <v>95</v>
      </c>
      <c r="L102" s="2"/>
      <c r="M102" s="2"/>
    </row>
    <row r="103" spans="1:13" ht="20.100000000000001" customHeight="1" x14ac:dyDescent="0.2">
      <c r="A103" s="7">
        <v>96</v>
      </c>
      <c r="B103" s="22" t="s">
        <v>263</v>
      </c>
      <c r="C103" s="62">
        <v>2.8225349999999998</v>
      </c>
      <c r="D103" s="62">
        <v>2.152066</v>
      </c>
      <c r="E103" s="62">
        <v>2.503247</v>
      </c>
      <c r="F103" s="41" t="s">
        <v>398</v>
      </c>
      <c r="G103" s="7">
        <v>96</v>
      </c>
      <c r="L103" s="2"/>
      <c r="M103" s="2"/>
    </row>
    <row r="104" spans="1:13" ht="20.100000000000001" customHeight="1" x14ac:dyDescent="0.2">
      <c r="A104" s="6">
        <v>97</v>
      </c>
      <c r="B104" s="21" t="s">
        <v>276</v>
      </c>
      <c r="C104" s="61">
        <v>1.3222700000000001</v>
      </c>
      <c r="D104" s="61">
        <v>1.0473319999999999</v>
      </c>
      <c r="E104" s="61">
        <v>2.375766</v>
      </c>
      <c r="F104" s="40" t="s">
        <v>448</v>
      </c>
      <c r="G104" s="6">
        <v>97</v>
      </c>
      <c r="L104" s="2"/>
      <c r="M104" s="2"/>
    </row>
    <row r="105" spans="1:13" ht="20.100000000000001" customHeight="1" x14ac:dyDescent="0.2">
      <c r="A105" s="7">
        <v>98</v>
      </c>
      <c r="B105" s="22" t="s">
        <v>303</v>
      </c>
      <c r="C105" s="62">
        <v>0.60805799999999999</v>
      </c>
      <c r="D105" s="62"/>
      <c r="E105" s="62">
        <v>1.8971420000000001</v>
      </c>
      <c r="F105" s="41" t="s">
        <v>414</v>
      </c>
      <c r="G105" s="7">
        <v>98</v>
      </c>
      <c r="L105" s="2"/>
      <c r="M105" s="2"/>
    </row>
    <row r="106" spans="1:13" ht="20.100000000000001" customHeight="1" x14ac:dyDescent="0.2">
      <c r="A106" s="6">
        <v>99</v>
      </c>
      <c r="B106" s="21" t="s">
        <v>279</v>
      </c>
      <c r="C106" s="61">
        <v>0.32668599999999998</v>
      </c>
      <c r="D106" s="61">
        <v>1.437649</v>
      </c>
      <c r="E106" s="61">
        <v>1.8533230000000001</v>
      </c>
      <c r="F106" s="40" t="s">
        <v>450</v>
      </c>
      <c r="G106" s="6">
        <v>99</v>
      </c>
      <c r="L106" s="2"/>
      <c r="M106" s="2"/>
    </row>
    <row r="107" spans="1:13" ht="20.100000000000001" customHeight="1" x14ac:dyDescent="0.2">
      <c r="A107" s="7">
        <v>100</v>
      </c>
      <c r="B107" s="22" t="s">
        <v>274</v>
      </c>
      <c r="C107" s="62">
        <v>5.4325049999999999</v>
      </c>
      <c r="D107" s="62">
        <v>1.683586</v>
      </c>
      <c r="E107" s="62">
        <v>1.7614099999999999</v>
      </c>
      <c r="F107" s="41" t="s">
        <v>430</v>
      </c>
      <c r="G107" s="7">
        <v>100</v>
      </c>
      <c r="L107" s="2"/>
      <c r="M107" s="2"/>
    </row>
    <row r="108" spans="1:13" ht="20.100000000000001" customHeight="1" x14ac:dyDescent="0.2">
      <c r="A108" s="6">
        <v>101</v>
      </c>
      <c r="B108" s="21" t="s">
        <v>241</v>
      </c>
      <c r="C108" s="61">
        <v>23.598676999999999</v>
      </c>
      <c r="D108" s="61">
        <v>1.703495</v>
      </c>
      <c r="E108" s="61">
        <v>1.7446999999999999</v>
      </c>
      <c r="F108" s="40" t="s">
        <v>426</v>
      </c>
      <c r="G108" s="6">
        <v>101</v>
      </c>
      <c r="L108" s="2"/>
      <c r="M108" s="2"/>
    </row>
    <row r="109" spans="1:13" ht="20.100000000000001" customHeight="1" x14ac:dyDescent="0.2">
      <c r="A109" s="7">
        <v>102</v>
      </c>
      <c r="B109" s="22" t="s">
        <v>315</v>
      </c>
      <c r="C109" s="62">
        <v>1.7442949999999999</v>
      </c>
      <c r="D109" s="62">
        <v>0.75852299999999995</v>
      </c>
      <c r="E109" s="62">
        <v>1.477913</v>
      </c>
      <c r="F109" s="41" t="s">
        <v>437</v>
      </c>
      <c r="G109" s="7">
        <v>102</v>
      </c>
      <c r="L109" s="2"/>
      <c r="M109" s="2"/>
    </row>
    <row r="110" spans="1:13" ht="20.100000000000001" customHeight="1" x14ac:dyDescent="0.2">
      <c r="A110" s="6">
        <v>103</v>
      </c>
      <c r="B110" s="21" t="s">
        <v>289</v>
      </c>
      <c r="C110" s="61">
        <v>1.2861629999999999</v>
      </c>
      <c r="D110" s="61">
        <v>0.24721199999999999</v>
      </c>
      <c r="E110" s="61">
        <v>1.452826</v>
      </c>
      <c r="F110" s="40" t="s">
        <v>445</v>
      </c>
      <c r="G110" s="6">
        <v>103</v>
      </c>
      <c r="L110" s="2"/>
      <c r="M110" s="2"/>
    </row>
    <row r="111" spans="1:13" ht="20.100000000000001" customHeight="1" x14ac:dyDescent="0.2">
      <c r="A111" s="7">
        <v>104</v>
      </c>
      <c r="B111" s="22" t="s">
        <v>281</v>
      </c>
      <c r="C111" s="62">
        <v>1.0131429999999999</v>
      </c>
      <c r="D111" s="62">
        <v>1.629842</v>
      </c>
      <c r="E111" s="62">
        <v>1.3892370000000001</v>
      </c>
      <c r="F111" s="41" t="s">
        <v>396</v>
      </c>
      <c r="G111" s="7">
        <v>104</v>
      </c>
      <c r="L111" s="2"/>
      <c r="M111" s="2"/>
    </row>
    <row r="112" spans="1:13" ht="20.100000000000001" customHeight="1" x14ac:dyDescent="0.2">
      <c r="A112" s="6">
        <v>105</v>
      </c>
      <c r="B112" s="21" t="s">
        <v>278</v>
      </c>
      <c r="C112" s="61">
        <v>1.0378289999999999</v>
      </c>
      <c r="D112" s="61">
        <v>2.6053380000000002</v>
      </c>
      <c r="E112" s="61">
        <v>1.2189989999999999</v>
      </c>
      <c r="F112" s="40" t="s">
        <v>436</v>
      </c>
      <c r="G112" s="6">
        <v>105</v>
      </c>
      <c r="L112" s="2"/>
      <c r="M112" s="2"/>
    </row>
    <row r="113" spans="1:13" ht="20.100000000000001" customHeight="1" x14ac:dyDescent="0.2">
      <c r="A113" s="7">
        <v>106</v>
      </c>
      <c r="B113" s="22" t="s">
        <v>260</v>
      </c>
      <c r="C113" s="62">
        <v>0.658968</v>
      </c>
      <c r="D113" s="62">
        <v>2.6448070000000001</v>
      </c>
      <c r="E113" s="62">
        <v>1.048991</v>
      </c>
      <c r="F113" s="41" t="s">
        <v>438</v>
      </c>
      <c r="G113" s="7">
        <v>106</v>
      </c>
      <c r="L113" s="2"/>
      <c r="M113" s="2"/>
    </row>
    <row r="114" spans="1:13" ht="20.100000000000001" customHeight="1" x14ac:dyDescent="0.2">
      <c r="A114" s="6">
        <v>107</v>
      </c>
      <c r="B114" s="21" t="s">
        <v>317</v>
      </c>
      <c r="C114" s="61">
        <v>0.44216</v>
      </c>
      <c r="D114" s="61">
        <v>0.46145999999999998</v>
      </c>
      <c r="E114" s="61">
        <v>0.99592999999999998</v>
      </c>
      <c r="F114" s="40" t="s">
        <v>439</v>
      </c>
      <c r="G114" s="6">
        <v>107</v>
      </c>
      <c r="L114" s="2"/>
      <c r="M114" s="2"/>
    </row>
    <row r="115" spans="1:13" ht="20.100000000000001" customHeight="1" x14ac:dyDescent="0.2">
      <c r="A115" s="7">
        <v>108</v>
      </c>
      <c r="B115" s="22" t="s">
        <v>235</v>
      </c>
      <c r="C115" s="62">
        <v>0.58882400000000001</v>
      </c>
      <c r="D115" s="62">
        <v>1.429227</v>
      </c>
      <c r="E115" s="62">
        <v>0.95442499999999997</v>
      </c>
      <c r="F115" s="41" t="s">
        <v>385</v>
      </c>
      <c r="G115" s="7">
        <v>108</v>
      </c>
      <c r="L115" s="2"/>
      <c r="M115" s="2"/>
    </row>
    <row r="116" spans="1:13" ht="20.100000000000001" customHeight="1" x14ac:dyDescent="0.2">
      <c r="A116" s="6">
        <v>109</v>
      </c>
      <c r="B116" s="21" t="s">
        <v>262</v>
      </c>
      <c r="C116" s="61">
        <v>2.9433569999999998</v>
      </c>
      <c r="D116" s="61">
        <v>0.239449</v>
      </c>
      <c r="E116" s="61">
        <v>0.94130599999999998</v>
      </c>
      <c r="F116" s="40" t="s">
        <v>432</v>
      </c>
      <c r="G116" s="6">
        <v>109</v>
      </c>
      <c r="L116" s="2"/>
      <c r="M116" s="2"/>
    </row>
    <row r="117" spans="1:13" ht="20.100000000000001" customHeight="1" x14ac:dyDescent="0.2">
      <c r="A117" s="7">
        <v>110</v>
      </c>
      <c r="B117" s="22" t="s">
        <v>295</v>
      </c>
      <c r="C117" s="62">
        <v>0.259102</v>
      </c>
      <c r="D117" s="62">
        <v>0.57988300000000004</v>
      </c>
      <c r="E117" s="62">
        <v>0.69417899999999999</v>
      </c>
      <c r="F117" s="41" t="s">
        <v>433</v>
      </c>
      <c r="G117" s="7">
        <v>110</v>
      </c>
      <c r="L117" s="2"/>
      <c r="M117" s="2"/>
    </row>
    <row r="118" spans="1:13" ht="20.100000000000001" customHeight="1" x14ac:dyDescent="0.2">
      <c r="A118" s="6">
        <v>111</v>
      </c>
      <c r="B118" s="21" t="s">
        <v>305</v>
      </c>
      <c r="C118" s="61">
        <v>0.25362699999999999</v>
      </c>
      <c r="D118" s="61">
        <v>0.78367299999999995</v>
      </c>
      <c r="E118" s="61">
        <v>0.69168499999999999</v>
      </c>
      <c r="F118" s="40" t="s">
        <v>453</v>
      </c>
      <c r="G118" s="6">
        <v>111</v>
      </c>
      <c r="L118" s="2"/>
      <c r="M118" s="2"/>
    </row>
    <row r="119" spans="1:13" ht="20.100000000000001" customHeight="1" x14ac:dyDescent="0.2">
      <c r="A119" s="7">
        <v>112</v>
      </c>
      <c r="B119" s="22" t="s">
        <v>559</v>
      </c>
      <c r="C119" s="62">
        <v>0.103022</v>
      </c>
      <c r="D119" s="62"/>
      <c r="E119" s="62">
        <v>0.62200200000000005</v>
      </c>
      <c r="F119" s="41" t="s">
        <v>560</v>
      </c>
      <c r="G119" s="7">
        <v>112</v>
      </c>
      <c r="L119" s="2"/>
      <c r="M119" s="2"/>
    </row>
    <row r="120" spans="1:13" ht="20.100000000000001" customHeight="1" x14ac:dyDescent="0.2">
      <c r="A120" s="6">
        <v>113</v>
      </c>
      <c r="B120" s="21" t="s">
        <v>550</v>
      </c>
      <c r="C120" s="61">
        <v>0.28727999999999998</v>
      </c>
      <c r="D120" s="61"/>
      <c r="E120" s="61">
        <v>0.59062499999999996</v>
      </c>
      <c r="F120" s="40" t="s">
        <v>551</v>
      </c>
      <c r="G120" s="6">
        <v>113</v>
      </c>
      <c r="L120" s="2"/>
      <c r="M120" s="2"/>
    </row>
    <row r="121" spans="1:13" ht="20.100000000000001" customHeight="1" x14ac:dyDescent="0.2">
      <c r="A121" s="7">
        <v>114</v>
      </c>
      <c r="B121" s="22" t="s">
        <v>265</v>
      </c>
      <c r="C121" s="62">
        <v>3.48665</v>
      </c>
      <c r="D121" s="62">
        <v>0.550786</v>
      </c>
      <c r="E121" s="62">
        <v>0.58722799999999997</v>
      </c>
      <c r="F121" s="41" t="s">
        <v>462</v>
      </c>
      <c r="G121" s="7">
        <v>114</v>
      </c>
      <c r="L121" s="2"/>
      <c r="M121" s="2"/>
    </row>
    <row r="122" spans="1:13" ht="20.100000000000001" customHeight="1" x14ac:dyDescent="0.2">
      <c r="A122" s="6">
        <v>115</v>
      </c>
      <c r="B122" s="21" t="s">
        <v>272</v>
      </c>
      <c r="C122" s="61">
        <v>0.30296400000000001</v>
      </c>
      <c r="D122" s="61">
        <v>2.461614</v>
      </c>
      <c r="E122" s="61">
        <v>0.56961799999999996</v>
      </c>
      <c r="F122" s="40" t="s">
        <v>431</v>
      </c>
      <c r="G122" s="6">
        <v>115</v>
      </c>
      <c r="L122" s="2"/>
      <c r="M122" s="2"/>
    </row>
    <row r="123" spans="1:13" ht="20.100000000000001" customHeight="1" x14ac:dyDescent="0.2">
      <c r="A123" s="7">
        <v>116</v>
      </c>
      <c r="B123" s="22" t="s">
        <v>256</v>
      </c>
      <c r="C123" s="62">
        <v>3.7541910000000001</v>
      </c>
      <c r="D123" s="62">
        <v>2.075466</v>
      </c>
      <c r="E123" s="62">
        <v>0.56313000000000002</v>
      </c>
      <c r="F123" s="41" t="s">
        <v>408</v>
      </c>
      <c r="G123" s="7">
        <v>116</v>
      </c>
      <c r="L123" s="2"/>
      <c r="M123" s="2"/>
    </row>
    <row r="124" spans="1:13" ht="20.100000000000001" customHeight="1" x14ac:dyDescent="0.2">
      <c r="A124" s="6">
        <v>117</v>
      </c>
      <c r="B124" s="21" t="s">
        <v>316</v>
      </c>
      <c r="C124" s="61">
        <v>0.28184199999999998</v>
      </c>
      <c r="D124" s="61">
        <v>0.60167400000000004</v>
      </c>
      <c r="E124" s="61">
        <v>0.52631899999999998</v>
      </c>
      <c r="F124" s="40" t="s">
        <v>428</v>
      </c>
      <c r="G124" s="6">
        <v>117</v>
      </c>
      <c r="L124" s="2"/>
      <c r="M124" s="2"/>
    </row>
    <row r="125" spans="1:13" ht="20.100000000000001" customHeight="1" x14ac:dyDescent="0.2">
      <c r="A125" s="7">
        <v>118</v>
      </c>
      <c r="B125" s="22" t="s">
        <v>283</v>
      </c>
      <c r="C125" s="62">
        <v>1.1622920000000001</v>
      </c>
      <c r="D125" s="62">
        <v>0.35554799999999998</v>
      </c>
      <c r="E125" s="62">
        <v>0.51917199999999997</v>
      </c>
      <c r="F125" s="41" t="s">
        <v>441</v>
      </c>
      <c r="G125" s="7">
        <v>118</v>
      </c>
      <c r="L125" s="2"/>
      <c r="M125" s="2"/>
    </row>
    <row r="126" spans="1:13" ht="20.100000000000001" customHeight="1" x14ac:dyDescent="0.2">
      <c r="A126" s="6">
        <v>119</v>
      </c>
      <c r="B126" s="21" t="s">
        <v>292</v>
      </c>
      <c r="C126" s="61">
        <v>0.46953400000000001</v>
      </c>
      <c r="D126" s="61">
        <v>0.231851</v>
      </c>
      <c r="E126" s="61">
        <v>0.51755399999999996</v>
      </c>
      <c r="F126" s="40" t="s">
        <v>440</v>
      </c>
      <c r="G126" s="6">
        <v>119</v>
      </c>
      <c r="L126" s="2"/>
      <c r="M126" s="2"/>
    </row>
    <row r="127" spans="1:13" ht="20.100000000000001" customHeight="1" x14ac:dyDescent="0.2">
      <c r="A127" s="7">
        <v>120</v>
      </c>
      <c r="B127" s="22" t="s">
        <v>474</v>
      </c>
      <c r="C127" s="62">
        <v>0.10828400000000001</v>
      </c>
      <c r="D127" s="62">
        <v>0.174682</v>
      </c>
      <c r="E127" s="62">
        <v>0.452901</v>
      </c>
      <c r="F127" s="41" t="s">
        <v>477</v>
      </c>
      <c r="G127" s="7">
        <v>120</v>
      </c>
      <c r="L127" s="2"/>
      <c r="M127" s="2"/>
    </row>
    <row r="128" spans="1:13" ht="20.100000000000001" customHeight="1" x14ac:dyDescent="0.2">
      <c r="A128" s="6">
        <v>121</v>
      </c>
      <c r="B128" s="21" t="s">
        <v>561</v>
      </c>
      <c r="C128" s="61"/>
      <c r="D128" s="61"/>
      <c r="E128" s="61">
        <v>0.44583</v>
      </c>
      <c r="F128" s="40" t="s">
        <v>562</v>
      </c>
      <c r="G128" s="6">
        <v>121</v>
      </c>
      <c r="L128" s="2"/>
      <c r="M128" s="2"/>
    </row>
    <row r="129" spans="1:13" ht="20.100000000000001" customHeight="1" x14ac:dyDescent="0.2">
      <c r="A129" s="7">
        <v>122</v>
      </c>
      <c r="B129" s="22" t="s">
        <v>275</v>
      </c>
      <c r="C129" s="62">
        <v>0.73785000000000001</v>
      </c>
      <c r="D129" s="62">
        <v>0.39777299999999999</v>
      </c>
      <c r="E129" s="62">
        <v>0.44268800000000003</v>
      </c>
      <c r="F129" s="41" t="s">
        <v>429</v>
      </c>
      <c r="G129" s="7">
        <v>122</v>
      </c>
      <c r="L129" s="2"/>
      <c r="M129" s="2"/>
    </row>
    <row r="130" spans="1:13" ht="20.100000000000001" customHeight="1" x14ac:dyDescent="0.2">
      <c r="A130" s="6">
        <v>123</v>
      </c>
      <c r="B130" s="21" t="s">
        <v>307</v>
      </c>
      <c r="C130" s="61"/>
      <c r="D130" s="61"/>
      <c r="E130" s="61">
        <v>0.40837499999999999</v>
      </c>
      <c r="F130" s="40" t="s">
        <v>459</v>
      </c>
      <c r="G130" s="6">
        <v>123</v>
      </c>
      <c r="L130" s="2"/>
      <c r="M130" s="2"/>
    </row>
    <row r="131" spans="1:13" ht="20.100000000000001" customHeight="1" x14ac:dyDescent="0.2">
      <c r="A131" s="7">
        <v>124</v>
      </c>
      <c r="B131" s="22" t="s">
        <v>563</v>
      </c>
      <c r="C131" s="62">
        <v>4.1037140000000001</v>
      </c>
      <c r="D131" s="62"/>
      <c r="E131" s="62">
        <v>0.37368800000000002</v>
      </c>
      <c r="F131" s="41" t="s">
        <v>564</v>
      </c>
      <c r="G131" s="7">
        <v>124</v>
      </c>
      <c r="L131" s="2"/>
      <c r="M131" s="2"/>
    </row>
    <row r="132" spans="1:13" ht="20.100000000000001" customHeight="1" x14ac:dyDescent="0.2">
      <c r="A132" s="6">
        <v>125</v>
      </c>
      <c r="B132" s="21" t="s">
        <v>313</v>
      </c>
      <c r="C132" s="61">
        <v>0.26802900000000002</v>
      </c>
      <c r="D132" s="61">
        <v>8.8000000000000005E-3</v>
      </c>
      <c r="E132" s="61">
        <v>0.35252299999999998</v>
      </c>
      <c r="F132" s="40" t="s">
        <v>421</v>
      </c>
      <c r="G132" s="6">
        <v>125</v>
      </c>
      <c r="L132" s="2"/>
      <c r="M132" s="2"/>
    </row>
    <row r="133" spans="1:13" ht="20.100000000000001" customHeight="1" x14ac:dyDescent="0.2">
      <c r="A133" s="7">
        <v>126</v>
      </c>
      <c r="B133" s="22" t="s">
        <v>475</v>
      </c>
      <c r="C133" s="62">
        <v>0.21704999999999999</v>
      </c>
      <c r="D133" s="62">
        <v>1.1714960000000001</v>
      </c>
      <c r="E133" s="62">
        <v>0.33761799999999997</v>
      </c>
      <c r="F133" s="41" t="s">
        <v>478</v>
      </c>
      <c r="G133" s="7">
        <v>126</v>
      </c>
      <c r="L133" s="2"/>
      <c r="M133" s="2"/>
    </row>
    <row r="134" spans="1:13" ht="20.100000000000001" customHeight="1" x14ac:dyDescent="0.2">
      <c r="A134" s="6">
        <v>127</v>
      </c>
      <c r="B134" s="21" t="s">
        <v>290</v>
      </c>
      <c r="C134" s="61">
        <v>1E-3</v>
      </c>
      <c r="D134" s="61">
        <v>1.5761700000000001</v>
      </c>
      <c r="E134" s="61">
        <v>0.23996600000000001</v>
      </c>
      <c r="F134" s="40" t="s">
        <v>460</v>
      </c>
      <c r="G134" s="6">
        <v>127</v>
      </c>
      <c r="L134" s="2"/>
      <c r="M134" s="2"/>
    </row>
    <row r="135" spans="1:13" ht="20.100000000000001" customHeight="1" x14ac:dyDescent="0.2">
      <c r="A135" s="7">
        <v>128</v>
      </c>
      <c r="B135" s="22" t="s">
        <v>565</v>
      </c>
      <c r="C135" s="62"/>
      <c r="D135" s="62"/>
      <c r="E135" s="62">
        <v>0.148511</v>
      </c>
      <c r="F135" s="41" t="s">
        <v>566</v>
      </c>
      <c r="G135" s="7">
        <v>128</v>
      </c>
      <c r="L135" s="2"/>
      <c r="M135" s="2"/>
    </row>
    <row r="136" spans="1:13" ht="20.100000000000001" customHeight="1" x14ac:dyDescent="0.2">
      <c r="A136" s="6">
        <v>129</v>
      </c>
      <c r="B136" s="21" t="s">
        <v>304</v>
      </c>
      <c r="C136" s="61">
        <v>0.35500199999999998</v>
      </c>
      <c r="D136" s="61">
        <v>5.0000000000000001E-4</v>
      </c>
      <c r="E136" s="61">
        <v>0.13466500000000001</v>
      </c>
      <c r="F136" s="40" t="s">
        <v>464</v>
      </c>
      <c r="G136" s="6">
        <v>129</v>
      </c>
      <c r="L136" s="2"/>
      <c r="M136" s="2"/>
    </row>
    <row r="137" spans="1:13" ht="20.100000000000001" customHeight="1" x14ac:dyDescent="0.2">
      <c r="A137" s="7">
        <v>130</v>
      </c>
      <c r="B137" s="22" t="s">
        <v>567</v>
      </c>
      <c r="C137" s="62"/>
      <c r="D137" s="62"/>
      <c r="E137" s="62">
        <v>0.12354800000000001</v>
      </c>
      <c r="F137" s="41" t="s">
        <v>568</v>
      </c>
      <c r="G137" s="7">
        <v>130</v>
      </c>
      <c r="L137" s="2"/>
      <c r="M137" s="2"/>
    </row>
    <row r="138" spans="1:13" ht="20.100000000000001" customHeight="1" x14ac:dyDescent="0.2">
      <c r="A138" s="6">
        <v>131</v>
      </c>
      <c r="B138" s="21" t="s">
        <v>268</v>
      </c>
      <c r="C138" s="61">
        <v>1.1077999999999999E-2</v>
      </c>
      <c r="D138" s="61">
        <v>5.8705E-2</v>
      </c>
      <c r="E138" s="61">
        <v>0.10872800000000001</v>
      </c>
      <c r="F138" s="40" t="s">
        <v>466</v>
      </c>
      <c r="G138" s="6">
        <v>131</v>
      </c>
      <c r="L138" s="2"/>
      <c r="M138" s="2"/>
    </row>
    <row r="139" spans="1:13" ht="20.100000000000001" customHeight="1" x14ac:dyDescent="0.2">
      <c r="A139" s="7">
        <v>132</v>
      </c>
      <c r="B139" s="22" t="s">
        <v>294</v>
      </c>
      <c r="C139" s="62">
        <v>0.66980499999999998</v>
      </c>
      <c r="D139" s="62">
        <v>0.117617</v>
      </c>
      <c r="E139" s="62">
        <v>9.6210000000000004E-2</v>
      </c>
      <c r="F139" s="41" t="s">
        <v>435</v>
      </c>
      <c r="G139" s="7">
        <v>132</v>
      </c>
      <c r="L139" s="2"/>
      <c r="M139" s="2"/>
    </row>
    <row r="140" spans="1:13" ht="20.100000000000001" customHeight="1" x14ac:dyDescent="0.2">
      <c r="A140" s="6">
        <v>133</v>
      </c>
      <c r="B140" s="21" t="s">
        <v>284</v>
      </c>
      <c r="C140" s="61">
        <v>1.212834</v>
      </c>
      <c r="D140" s="61">
        <v>0.38413999999999998</v>
      </c>
      <c r="E140" s="61">
        <v>8.6999999999999994E-2</v>
      </c>
      <c r="F140" s="40" t="s">
        <v>457</v>
      </c>
      <c r="G140" s="6">
        <v>133</v>
      </c>
      <c r="L140" s="2"/>
      <c r="M140" s="2"/>
    </row>
    <row r="141" spans="1:13" ht="20.100000000000001" customHeight="1" x14ac:dyDescent="0.2">
      <c r="A141" s="7">
        <v>134</v>
      </c>
      <c r="B141" s="22" t="s">
        <v>318</v>
      </c>
      <c r="C141" s="62">
        <v>0.14630499999999999</v>
      </c>
      <c r="D141" s="62">
        <v>1.2096690000000001</v>
      </c>
      <c r="E141" s="62">
        <v>7.7467999999999995E-2</v>
      </c>
      <c r="F141" s="41" t="s">
        <v>444</v>
      </c>
      <c r="G141" s="7">
        <v>134</v>
      </c>
      <c r="L141" s="2"/>
      <c r="M141" s="2"/>
    </row>
    <row r="142" spans="1:13" ht="20.100000000000001" customHeight="1" x14ac:dyDescent="0.2">
      <c r="A142" s="6">
        <v>135</v>
      </c>
      <c r="B142" s="21" t="s">
        <v>569</v>
      </c>
      <c r="C142" s="61"/>
      <c r="D142" s="61">
        <v>1.4999999999999999E-2</v>
      </c>
      <c r="E142" s="61">
        <v>7.6781000000000002E-2</v>
      </c>
      <c r="F142" s="40" t="s">
        <v>570</v>
      </c>
      <c r="G142" s="6">
        <v>135</v>
      </c>
      <c r="L142" s="2"/>
      <c r="M142" s="2"/>
    </row>
    <row r="143" spans="1:13" ht="20.100000000000001" customHeight="1" x14ac:dyDescent="0.2">
      <c r="A143" s="7">
        <v>136</v>
      </c>
      <c r="B143" s="22" t="s">
        <v>486</v>
      </c>
      <c r="C143" s="62">
        <v>7.6141E-2</v>
      </c>
      <c r="D143" s="62">
        <v>0.16845399999999999</v>
      </c>
      <c r="E143" s="62">
        <v>6.8990999999999997E-2</v>
      </c>
      <c r="F143" s="41" t="s">
        <v>487</v>
      </c>
      <c r="G143" s="7">
        <v>136</v>
      </c>
      <c r="L143" s="2"/>
      <c r="M143" s="2"/>
    </row>
    <row r="144" spans="1:13" ht="20.100000000000001" customHeight="1" x14ac:dyDescent="0.2">
      <c r="A144" s="6">
        <v>137</v>
      </c>
      <c r="B144" s="21" t="s">
        <v>286</v>
      </c>
      <c r="C144" s="61">
        <v>0.17518700000000001</v>
      </c>
      <c r="D144" s="61">
        <v>0.95020499999999997</v>
      </c>
      <c r="E144" s="61">
        <v>5.8616000000000001E-2</v>
      </c>
      <c r="F144" s="40" t="s">
        <v>452</v>
      </c>
      <c r="G144" s="6">
        <v>137</v>
      </c>
      <c r="L144" s="2"/>
      <c r="M144" s="2"/>
    </row>
    <row r="145" spans="1:13" ht="20.100000000000001" customHeight="1" x14ac:dyDescent="0.2">
      <c r="A145" s="7">
        <v>138</v>
      </c>
      <c r="B145" s="22" t="s">
        <v>476</v>
      </c>
      <c r="C145" s="62">
        <v>7.6299999999999996E-3</v>
      </c>
      <c r="D145" s="62"/>
      <c r="E145" s="62">
        <v>5.8084999999999998E-2</v>
      </c>
      <c r="F145" s="41" t="s">
        <v>479</v>
      </c>
      <c r="G145" s="7">
        <v>138</v>
      </c>
      <c r="L145" s="2"/>
      <c r="M145" s="2"/>
    </row>
    <row r="146" spans="1:13" ht="20.100000000000001" customHeight="1" x14ac:dyDescent="0.2">
      <c r="A146" s="6">
        <v>139</v>
      </c>
      <c r="B146" s="21" t="s">
        <v>494</v>
      </c>
      <c r="C146" s="61">
        <v>0.24249299999999999</v>
      </c>
      <c r="D146" s="61">
        <v>0.126751</v>
      </c>
      <c r="E146" s="61">
        <v>5.6795999999999999E-2</v>
      </c>
      <c r="F146" s="40" t="s">
        <v>495</v>
      </c>
      <c r="G146" s="6">
        <v>139</v>
      </c>
      <c r="L146" s="2"/>
      <c r="M146" s="2"/>
    </row>
    <row r="147" spans="1:13" ht="20.100000000000001" customHeight="1" thickBot="1" x14ac:dyDescent="0.25">
      <c r="A147" s="79"/>
      <c r="B147" s="76" t="s">
        <v>296</v>
      </c>
      <c r="C147" s="77">
        <v>449.20063699999997</v>
      </c>
      <c r="D147" s="77">
        <v>10.156964999999996</v>
      </c>
      <c r="E147" s="77">
        <v>0.26409199999999999</v>
      </c>
      <c r="F147" s="78" t="s">
        <v>181</v>
      </c>
      <c r="G147" s="79"/>
      <c r="L147" s="2"/>
      <c r="M147" s="2"/>
    </row>
    <row r="148" spans="1:13" ht="20.100000000000001" customHeight="1" thickBot="1" x14ac:dyDescent="0.25">
      <c r="A148" s="17"/>
      <c r="B148" s="39" t="s">
        <v>79</v>
      </c>
      <c r="C148" s="63">
        <f>SUM(C8:C147)</f>
        <v>13259.444015000001</v>
      </c>
      <c r="D148" s="63">
        <f>SUM(D8:D147)</f>
        <v>17210.782573999997</v>
      </c>
      <c r="E148" s="63">
        <f>SUM(E8:E147)</f>
        <v>18000.560831000003</v>
      </c>
      <c r="F148" s="43" t="s">
        <v>1</v>
      </c>
      <c r="G148" s="20"/>
      <c r="L148" s="2"/>
      <c r="M148" s="2"/>
    </row>
    <row r="149" spans="1:13" ht="19.5" customHeight="1" x14ac:dyDescent="0.2">
      <c r="A149" s="1"/>
      <c r="B149" s="1"/>
      <c r="C149" s="53"/>
      <c r="D149" s="53"/>
      <c r="E149" s="53"/>
      <c r="F149" s="1"/>
      <c r="G149" s="1"/>
      <c r="L149" s="2"/>
      <c r="M149" s="2"/>
    </row>
    <row r="150" spans="1:13" ht="17.25" customHeight="1" x14ac:dyDescent="0.2">
      <c r="A150" s="1"/>
      <c r="B150" s="1"/>
      <c r="C150" s="75"/>
      <c r="D150" s="75"/>
      <c r="E150" s="75"/>
      <c r="F150" s="1"/>
      <c r="G150" s="1"/>
      <c r="L150" s="2"/>
      <c r="M150" s="2"/>
    </row>
    <row r="151" spans="1:13" ht="17.25" customHeight="1" x14ac:dyDescent="0.2">
      <c r="A151" s="1"/>
      <c r="B151" s="1"/>
      <c r="C151" s="53"/>
      <c r="D151" s="53"/>
      <c r="E151" s="1"/>
      <c r="F151" s="169"/>
      <c r="G151" s="1"/>
      <c r="L151" s="2"/>
      <c r="M151" s="2"/>
    </row>
    <row r="152" spans="1:13" ht="17.25" customHeight="1" x14ac:dyDescent="0.2">
      <c r="A152" s="1"/>
      <c r="B152" s="1"/>
      <c r="C152" s="1"/>
      <c r="D152" s="1"/>
      <c r="E152" s="1"/>
      <c r="F152" s="170"/>
      <c r="G152" s="1"/>
      <c r="L152" s="2"/>
      <c r="M152" s="2"/>
    </row>
    <row r="153" spans="1:13" ht="17.25" customHeight="1" x14ac:dyDescent="0.2">
      <c r="A153" s="1"/>
      <c r="B153" s="1"/>
      <c r="C153" s="1"/>
      <c r="D153" s="1"/>
      <c r="E153" s="1"/>
      <c r="F153" s="171"/>
      <c r="G153" s="1"/>
      <c r="L153" s="2"/>
      <c r="M153" s="2"/>
    </row>
    <row r="154" spans="1:13" ht="17.25" customHeight="1" x14ac:dyDescent="0.2">
      <c r="A154" s="1"/>
      <c r="B154" s="1"/>
      <c r="C154" s="1"/>
      <c r="D154" s="1"/>
      <c r="E154" s="1"/>
      <c r="F154" s="1"/>
      <c r="G154" s="1"/>
      <c r="L154" s="2"/>
      <c r="M154" s="2"/>
    </row>
    <row r="155" spans="1:13" ht="17.25" customHeight="1" x14ac:dyDescent="0.2">
      <c r="A155" s="1"/>
      <c r="B155" s="1"/>
      <c r="C155" s="1"/>
      <c r="D155" s="1"/>
      <c r="E155" s="1"/>
      <c r="F155" s="1"/>
      <c r="G155" s="1"/>
      <c r="L155" s="2"/>
      <c r="M155" s="2"/>
    </row>
    <row r="156" spans="1:13" ht="17.25" customHeight="1" x14ac:dyDescent="0.2">
      <c r="A156" s="1"/>
      <c r="B156" s="1"/>
      <c r="C156" s="1"/>
      <c r="D156" s="1"/>
      <c r="E156" s="1"/>
      <c r="F156" s="1"/>
      <c r="G156" s="1"/>
      <c r="L156" s="2"/>
      <c r="M156" s="2"/>
    </row>
    <row r="157" spans="1:13" ht="17.25" customHeight="1" x14ac:dyDescent="0.2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17.25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17.25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 x14ac:dyDescent="0.2">
      <c r="L224" s="2"/>
      <c r="M224" s="2"/>
    </row>
    <row r="225" s="2" customFormat="1" ht="17.25" customHeight="1" x14ac:dyDescent="0.2"/>
    <row r="226" s="2" customFormat="1" ht="17.25" customHeight="1" x14ac:dyDescent="0.2"/>
    <row r="227" s="2" customFormat="1" ht="17.25" customHeight="1" x14ac:dyDescent="0.2"/>
    <row r="228" s="2" customFormat="1" ht="17.25" customHeight="1" x14ac:dyDescent="0.2"/>
    <row r="229" s="2" customFormat="1" ht="17.25" customHeight="1" x14ac:dyDescent="0.2"/>
    <row r="230" s="2" customFormat="1" ht="17.25" customHeight="1" x14ac:dyDescent="0.2"/>
    <row r="231" s="2" customFormat="1" ht="17.25" customHeight="1" x14ac:dyDescent="0.2"/>
    <row r="232" s="2" customFormat="1" ht="17.25" customHeight="1" x14ac:dyDescent="0.2"/>
    <row r="233" s="2" customFormat="1" ht="17.25" customHeight="1" x14ac:dyDescent="0.2"/>
    <row r="234" s="2" customFormat="1" ht="17.25" customHeight="1" x14ac:dyDescent="0.2"/>
    <row r="235" s="2" customFormat="1" ht="17.25" customHeight="1" x14ac:dyDescent="0.2"/>
    <row r="236" s="2" customFormat="1" ht="17.25" customHeight="1" x14ac:dyDescent="0.2"/>
    <row r="237" s="2" customFormat="1" ht="17.25" customHeight="1" x14ac:dyDescent="0.2"/>
    <row r="238" s="2" customFormat="1" ht="17.25" customHeight="1" x14ac:dyDescent="0.2"/>
    <row r="239" s="2" customFormat="1" ht="17.25" customHeight="1" x14ac:dyDescent="0.2"/>
    <row r="240" s="2" customFormat="1" ht="17.25" customHeight="1" x14ac:dyDescent="0.2"/>
    <row r="241" s="2" customFormat="1" ht="17.25" customHeight="1" x14ac:dyDescent="0.2"/>
    <row r="242" s="2" customFormat="1" ht="17.25" customHeight="1" x14ac:dyDescent="0.2"/>
    <row r="243" s="2" customFormat="1" ht="17.25" customHeight="1" x14ac:dyDescent="0.2"/>
    <row r="244" s="2" customFormat="1" ht="17.25" customHeight="1" x14ac:dyDescent="0.2"/>
    <row r="245" s="2" customFormat="1" ht="17.25" customHeight="1" x14ac:dyDescent="0.2"/>
    <row r="246" s="2" customFormat="1" ht="17.25" customHeight="1" x14ac:dyDescent="0.2"/>
    <row r="247" s="2" customFormat="1" ht="17.25" customHeight="1" x14ac:dyDescent="0.2"/>
    <row r="248" s="2" customFormat="1" ht="17.25" customHeight="1" x14ac:dyDescent="0.2"/>
    <row r="249" s="2" customFormat="1" ht="17.25" customHeight="1" x14ac:dyDescent="0.2"/>
    <row r="250" s="2" customFormat="1" ht="17.25" customHeight="1" x14ac:dyDescent="0.2"/>
    <row r="251" s="2" customFormat="1" ht="17.25" customHeight="1" x14ac:dyDescent="0.2"/>
    <row r="252" s="2" customFormat="1" ht="17.25" customHeight="1" x14ac:dyDescent="0.2"/>
    <row r="253" s="2" customFormat="1" ht="17.25" customHeight="1" x14ac:dyDescent="0.2"/>
    <row r="254" s="2" customFormat="1" ht="17.25" customHeight="1" x14ac:dyDescent="0.2"/>
    <row r="255" s="2" customFormat="1" ht="17.25" customHeight="1" x14ac:dyDescent="0.2"/>
    <row r="256" s="2" customFormat="1" ht="17.25" customHeight="1" x14ac:dyDescent="0.2"/>
    <row r="257" s="2" customFormat="1" ht="17.25" customHeight="1" x14ac:dyDescent="0.2"/>
    <row r="258" s="2" customFormat="1" ht="17.25" customHeight="1" x14ac:dyDescent="0.2"/>
    <row r="259" s="2" customFormat="1" ht="17.25" customHeight="1" x14ac:dyDescent="0.2"/>
    <row r="260" s="2" customFormat="1" ht="17.25" customHeight="1" x14ac:dyDescent="0.2"/>
    <row r="261" s="2" customFormat="1" ht="17.25" customHeight="1" x14ac:dyDescent="0.2"/>
    <row r="262" s="2" customFormat="1" ht="17.25" customHeight="1" x14ac:dyDescent="0.2"/>
    <row r="263" s="2" customFormat="1" ht="17.25" customHeight="1" x14ac:dyDescent="0.2"/>
    <row r="264" s="2" customFormat="1" ht="17.25" customHeight="1" x14ac:dyDescent="0.2"/>
    <row r="265" s="2" customFormat="1" ht="17.25" customHeight="1" x14ac:dyDescent="0.2"/>
    <row r="266" s="2" customFormat="1" ht="17.25" customHeight="1" x14ac:dyDescent="0.2"/>
    <row r="267" s="2" customFormat="1" ht="17.25" customHeight="1" x14ac:dyDescent="0.2"/>
    <row r="268" s="2" customFormat="1" ht="17.25" customHeight="1" x14ac:dyDescent="0.2"/>
    <row r="269" s="2" customFormat="1" ht="17.25" customHeight="1" x14ac:dyDescent="0.2"/>
    <row r="270" s="2" customFormat="1" ht="17.25" customHeight="1" x14ac:dyDescent="0.2"/>
    <row r="271" s="2" customFormat="1" ht="17.25" customHeight="1" x14ac:dyDescent="0.2"/>
    <row r="272" s="2" customFormat="1" ht="17.25" customHeight="1" x14ac:dyDescent="0.2"/>
    <row r="273" s="2" customFormat="1" ht="17.25" customHeight="1" x14ac:dyDescent="0.2"/>
    <row r="274" s="2" customFormat="1" ht="17.25" customHeight="1" x14ac:dyDescent="0.2"/>
    <row r="275" s="2" customFormat="1" ht="17.25" customHeight="1" x14ac:dyDescent="0.2"/>
    <row r="276" s="2" customFormat="1" ht="17.25" customHeight="1" x14ac:dyDescent="0.2"/>
    <row r="277" s="2" customFormat="1" ht="17.25" customHeight="1" x14ac:dyDescent="0.2"/>
    <row r="278" s="2" customFormat="1" ht="17.25" customHeight="1" x14ac:dyDescent="0.2"/>
    <row r="279" s="2" customFormat="1" ht="17.25" customHeight="1" x14ac:dyDescent="0.2"/>
    <row r="280" s="2" customFormat="1" ht="17.25" customHeight="1" x14ac:dyDescent="0.2"/>
    <row r="281" s="2" customFormat="1" ht="17.25" customHeight="1" x14ac:dyDescent="0.2"/>
    <row r="282" s="2" customFormat="1" ht="17.25" customHeight="1" x14ac:dyDescent="0.2"/>
    <row r="283" s="2" customFormat="1" ht="17.25" customHeight="1" x14ac:dyDescent="0.2"/>
    <row r="284" s="2" customFormat="1" ht="17.25" customHeight="1" x14ac:dyDescent="0.2"/>
    <row r="285" s="2" customFormat="1" ht="17.25" customHeight="1" x14ac:dyDescent="0.2"/>
    <row r="286" s="2" customFormat="1" ht="17.25" customHeight="1" x14ac:dyDescent="0.2"/>
    <row r="287" s="2" customFormat="1" ht="17.25" customHeight="1" x14ac:dyDescent="0.2"/>
    <row r="288" s="2" customFormat="1" ht="17.25" customHeight="1" x14ac:dyDescent="0.2"/>
    <row r="289" s="2" customFormat="1" ht="17.25" customHeight="1" x14ac:dyDescent="0.2"/>
    <row r="290" s="2" customFormat="1" ht="17.25" customHeight="1" x14ac:dyDescent="0.2"/>
    <row r="291" s="2" customFormat="1" ht="17.25" customHeight="1" x14ac:dyDescent="0.2"/>
    <row r="292" s="2" customFormat="1" ht="17.25" customHeight="1" x14ac:dyDescent="0.2"/>
    <row r="293" s="2" customFormat="1" ht="17.25" customHeight="1" x14ac:dyDescent="0.2"/>
    <row r="294" s="2" customFormat="1" ht="17.25" customHeight="1" x14ac:dyDescent="0.2"/>
    <row r="295" s="2" customFormat="1" ht="17.25" customHeight="1" x14ac:dyDescent="0.2"/>
    <row r="296" s="2" customFormat="1" ht="17.25" customHeight="1" x14ac:dyDescent="0.2"/>
    <row r="297" s="2" customFormat="1" ht="17.25" customHeight="1" x14ac:dyDescent="0.2"/>
    <row r="298" s="2" customFormat="1" ht="17.25" customHeight="1" x14ac:dyDescent="0.2"/>
    <row r="299" s="2" customFormat="1" ht="17.25" customHeight="1" x14ac:dyDescent="0.2"/>
    <row r="300" s="2" customFormat="1" ht="17.25" customHeight="1" x14ac:dyDescent="0.2"/>
    <row r="301" s="2" customFormat="1" ht="17.25" customHeight="1" x14ac:dyDescent="0.2"/>
    <row r="302" s="2" customFormat="1" ht="17.25" customHeight="1" x14ac:dyDescent="0.2"/>
    <row r="303" s="2" customFormat="1" ht="17.25" customHeight="1" x14ac:dyDescent="0.2"/>
    <row r="304" s="2" customFormat="1" ht="17.25" customHeight="1" x14ac:dyDescent="0.2"/>
    <row r="305" s="2" customFormat="1" ht="17.25" customHeight="1" x14ac:dyDescent="0.2"/>
    <row r="306" s="2" customFormat="1" ht="17.25" customHeight="1" x14ac:dyDescent="0.2"/>
    <row r="307" s="2" customFormat="1" ht="17.25" customHeight="1" x14ac:dyDescent="0.2"/>
    <row r="308" s="2" customFormat="1" ht="17.25" customHeight="1" x14ac:dyDescent="0.2"/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5" orientation="portrait" r:id="rId1"/>
  <headerFooter>
    <oddFooter>&amp;Cwww.stats.gov.sa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F1" sqref="F1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71" t="s">
        <v>78</v>
      </c>
    </row>
    <row r="2" spans="1:6" ht="45" customHeight="1" x14ac:dyDescent="0.2">
      <c r="E2" s="29"/>
    </row>
    <row r="3" spans="1:6" ht="30" customHeight="1" x14ac:dyDescent="0.25">
      <c r="A3" s="146" t="s">
        <v>101</v>
      </c>
      <c r="B3" s="146"/>
      <c r="C3" s="146"/>
      <c r="D3" s="146"/>
    </row>
    <row r="4" spans="1:6" ht="30" customHeight="1" x14ac:dyDescent="0.2">
      <c r="A4" s="147" t="s">
        <v>100</v>
      </c>
      <c r="B4" s="147"/>
      <c r="C4" s="147"/>
      <c r="D4" s="147"/>
    </row>
    <row r="5" spans="1:6" ht="18" customHeight="1" x14ac:dyDescent="0.2">
      <c r="A5" s="4" t="s">
        <v>15</v>
      </c>
      <c r="B5" s="144" t="s">
        <v>51</v>
      </c>
      <c r="C5" s="145"/>
      <c r="D5" s="4" t="s">
        <v>16</v>
      </c>
    </row>
    <row r="6" spans="1:6" ht="18" customHeight="1" x14ac:dyDescent="0.2">
      <c r="A6" s="4" t="s">
        <v>17</v>
      </c>
      <c r="B6" s="144" t="s">
        <v>52</v>
      </c>
      <c r="C6" s="145"/>
      <c r="D6" s="5" t="s">
        <v>77</v>
      </c>
    </row>
    <row r="7" spans="1:6" ht="18" customHeight="1" x14ac:dyDescent="0.2">
      <c r="A7" s="6">
        <v>2017</v>
      </c>
      <c r="B7" s="31" t="s">
        <v>66</v>
      </c>
      <c r="C7" s="32" t="s">
        <v>54</v>
      </c>
      <c r="D7" s="45">
        <v>39202.169928000003</v>
      </c>
    </row>
    <row r="8" spans="1:6" ht="18" customHeight="1" x14ac:dyDescent="0.2">
      <c r="A8" s="7"/>
      <c r="B8" s="33" t="s">
        <v>67</v>
      </c>
      <c r="C8" s="34" t="s">
        <v>55</v>
      </c>
      <c r="D8" s="46">
        <v>41339.725128999999</v>
      </c>
    </row>
    <row r="9" spans="1:6" ht="18" customHeight="1" x14ac:dyDescent="0.2">
      <c r="A9" s="6"/>
      <c r="B9" s="31" t="s">
        <v>68</v>
      </c>
      <c r="C9" s="32" t="s">
        <v>56</v>
      </c>
      <c r="D9" s="45">
        <v>44171.214443999997</v>
      </c>
    </row>
    <row r="10" spans="1:6" ht="18" customHeight="1" x14ac:dyDescent="0.2">
      <c r="A10" s="7"/>
      <c r="B10" s="33" t="s">
        <v>69</v>
      </c>
      <c r="C10" s="34" t="s">
        <v>57</v>
      </c>
      <c r="D10" s="46">
        <v>46707.006119999998</v>
      </c>
    </row>
    <row r="11" spans="1:6" ht="18" customHeight="1" x14ac:dyDescent="0.2">
      <c r="A11" s="6"/>
      <c r="B11" s="31" t="s">
        <v>75</v>
      </c>
      <c r="C11" s="32" t="s">
        <v>58</v>
      </c>
      <c r="D11" s="45">
        <v>35069.736106999997</v>
      </c>
    </row>
    <row r="12" spans="1:6" ht="18" customHeight="1" x14ac:dyDescent="0.2">
      <c r="A12" s="7"/>
      <c r="B12" s="33" t="s">
        <v>76</v>
      </c>
      <c r="C12" s="34" t="s">
        <v>59</v>
      </c>
      <c r="D12" s="46">
        <v>44841.566430999999</v>
      </c>
    </row>
    <row r="13" spans="1:6" ht="18" customHeight="1" x14ac:dyDescent="0.2">
      <c r="A13" s="6"/>
      <c r="B13" s="31" t="s">
        <v>70</v>
      </c>
      <c r="C13" s="32" t="s">
        <v>60</v>
      </c>
      <c r="D13" s="45">
        <v>38091.314091</v>
      </c>
    </row>
    <row r="14" spans="1:6" ht="18" customHeight="1" x14ac:dyDescent="0.2">
      <c r="A14" s="7"/>
      <c r="B14" s="33" t="s">
        <v>71</v>
      </c>
      <c r="C14" s="34" t="s">
        <v>61</v>
      </c>
      <c r="D14" s="46">
        <v>31463.762118999999</v>
      </c>
    </row>
    <row r="15" spans="1:6" ht="18" customHeight="1" x14ac:dyDescent="0.2">
      <c r="A15" s="6"/>
      <c r="B15" s="31" t="s">
        <v>72</v>
      </c>
      <c r="C15" s="32" t="s">
        <v>62</v>
      </c>
      <c r="D15" s="45">
        <v>43848.523432000002</v>
      </c>
    </row>
    <row r="16" spans="1:6" ht="18" customHeight="1" x14ac:dyDescent="0.2">
      <c r="A16" s="7"/>
      <c r="B16" s="33" t="s">
        <v>73</v>
      </c>
      <c r="C16" s="34" t="s">
        <v>63</v>
      </c>
      <c r="D16" s="46">
        <v>38839.598361999997</v>
      </c>
    </row>
    <row r="17" spans="1:4" ht="18" customHeight="1" x14ac:dyDescent="0.2">
      <c r="A17" s="6"/>
      <c r="B17" s="31" t="s">
        <v>74</v>
      </c>
      <c r="C17" s="32" t="s">
        <v>64</v>
      </c>
      <c r="D17" s="45">
        <v>39348.997271</v>
      </c>
    </row>
    <row r="18" spans="1:4" ht="18" customHeight="1" x14ac:dyDescent="0.2">
      <c r="A18" s="7">
        <v>2018</v>
      </c>
      <c r="B18" s="33" t="s">
        <v>65</v>
      </c>
      <c r="C18" s="34" t="s">
        <v>53</v>
      </c>
      <c r="D18" s="46">
        <v>39085.456774999999</v>
      </c>
    </row>
    <row r="19" spans="1:4" ht="18" customHeight="1" thickBot="1" x14ac:dyDescent="0.25">
      <c r="A19" s="35"/>
      <c r="B19" s="36" t="s">
        <v>66</v>
      </c>
      <c r="C19" s="37" t="s">
        <v>54</v>
      </c>
      <c r="D19" s="47">
        <v>38767.450379000002</v>
      </c>
    </row>
    <row r="21" spans="1:4" ht="18" customHeight="1" x14ac:dyDescent="0.2">
      <c r="D21" s="5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&amp;Cwww.stats.gov.sa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I1" sqref="I1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71" t="s">
        <v>78</v>
      </c>
    </row>
    <row r="2" spans="1:13" ht="42.75" customHeight="1" x14ac:dyDescent="0.2"/>
    <row r="3" spans="1:13" ht="23.25" customHeight="1" x14ac:dyDescent="0.25">
      <c r="A3" s="151" t="s">
        <v>102</v>
      </c>
      <c r="B3" s="151"/>
      <c r="C3" s="151"/>
      <c r="D3" s="151"/>
      <c r="E3" s="151"/>
      <c r="F3" s="151"/>
      <c r="G3" s="151"/>
      <c r="L3" s="2"/>
      <c r="M3" s="2"/>
    </row>
    <row r="4" spans="1:13" ht="23.25" customHeight="1" x14ac:dyDescent="0.2">
      <c r="A4" s="152" t="s">
        <v>37</v>
      </c>
      <c r="B4" s="152"/>
      <c r="C4" s="152"/>
      <c r="D4" s="152"/>
      <c r="E4" s="152"/>
      <c r="F4" s="152"/>
      <c r="G4" s="152"/>
      <c r="L4" s="2"/>
      <c r="M4" s="2"/>
    </row>
    <row r="5" spans="1:13" ht="18" customHeight="1" x14ac:dyDescent="0.2">
      <c r="A5" s="145" t="s">
        <v>18</v>
      </c>
      <c r="B5" s="153" t="s">
        <v>20</v>
      </c>
      <c r="C5" s="52" t="s">
        <v>558</v>
      </c>
      <c r="D5" s="52" t="s">
        <v>548</v>
      </c>
      <c r="E5" s="52" t="s">
        <v>558</v>
      </c>
      <c r="F5" s="154" t="s">
        <v>19</v>
      </c>
      <c r="G5" s="155" t="s">
        <v>83</v>
      </c>
      <c r="L5" s="2"/>
      <c r="M5" s="2"/>
    </row>
    <row r="6" spans="1:13" ht="18" customHeight="1" x14ac:dyDescent="0.2">
      <c r="A6" s="145"/>
      <c r="B6" s="153"/>
      <c r="C6" s="60">
        <v>2017</v>
      </c>
      <c r="D6" s="60">
        <v>2018</v>
      </c>
      <c r="E6" s="60">
        <v>2018</v>
      </c>
      <c r="F6" s="154"/>
      <c r="G6" s="155"/>
      <c r="L6" s="2"/>
      <c r="M6" s="2"/>
    </row>
    <row r="7" spans="1:13" ht="18" customHeight="1" x14ac:dyDescent="0.2">
      <c r="A7" s="145"/>
      <c r="B7" s="153"/>
      <c r="C7" s="148" t="s">
        <v>80</v>
      </c>
      <c r="D7" s="149"/>
      <c r="E7" s="150"/>
      <c r="F7" s="154"/>
      <c r="G7" s="155"/>
      <c r="L7" s="2"/>
      <c r="M7" s="2"/>
    </row>
    <row r="8" spans="1:13" ht="12.75" x14ac:dyDescent="0.2">
      <c r="A8" s="6">
        <v>1</v>
      </c>
      <c r="B8" s="8" t="s">
        <v>523</v>
      </c>
      <c r="C8" s="61">
        <v>1480.2967349999999</v>
      </c>
      <c r="D8" s="61">
        <v>1472.418533</v>
      </c>
      <c r="E8" s="61">
        <v>1496.5728730000001</v>
      </c>
      <c r="F8" s="10" t="s">
        <v>503</v>
      </c>
      <c r="G8" s="6">
        <v>1</v>
      </c>
      <c r="L8" s="2"/>
      <c r="M8" s="2"/>
    </row>
    <row r="9" spans="1:13" ht="12.75" x14ac:dyDescent="0.2">
      <c r="A9" s="7">
        <v>2</v>
      </c>
      <c r="B9" s="9" t="s">
        <v>21</v>
      </c>
      <c r="C9" s="62">
        <v>2076.8570890000001</v>
      </c>
      <c r="D9" s="62">
        <v>1898.3397749999999</v>
      </c>
      <c r="E9" s="62">
        <v>1815.7410769999999</v>
      </c>
      <c r="F9" s="11" t="s">
        <v>504</v>
      </c>
      <c r="G9" s="7">
        <v>2</v>
      </c>
      <c r="L9" s="2"/>
      <c r="M9" s="2"/>
    </row>
    <row r="10" spans="1:13" ht="45" customHeight="1" x14ac:dyDescent="0.2">
      <c r="A10" s="6">
        <v>3</v>
      </c>
      <c r="B10" s="8" t="s">
        <v>524</v>
      </c>
      <c r="C10" s="61">
        <v>276.82502399999998</v>
      </c>
      <c r="D10" s="61">
        <v>169.29469599999999</v>
      </c>
      <c r="E10" s="61">
        <v>271.84807000000001</v>
      </c>
      <c r="F10" s="10" t="s">
        <v>505</v>
      </c>
      <c r="G10" s="6">
        <v>3</v>
      </c>
      <c r="L10" s="2"/>
      <c r="M10" s="2"/>
    </row>
    <row r="11" spans="1:13" ht="38.25" x14ac:dyDescent="0.2">
      <c r="A11" s="7">
        <v>4</v>
      </c>
      <c r="B11" s="9" t="s">
        <v>525</v>
      </c>
      <c r="C11" s="62">
        <v>2354.476138</v>
      </c>
      <c r="D11" s="62">
        <v>1945.443908</v>
      </c>
      <c r="E11" s="62">
        <v>1987.634407</v>
      </c>
      <c r="F11" s="11" t="s">
        <v>506</v>
      </c>
      <c r="G11" s="7">
        <v>4</v>
      </c>
      <c r="L11" s="2"/>
      <c r="M11" s="2"/>
    </row>
    <row r="12" spans="1:13" ht="12.75" x14ac:dyDescent="0.2">
      <c r="A12" s="6">
        <v>5</v>
      </c>
      <c r="B12" s="8" t="s">
        <v>22</v>
      </c>
      <c r="C12" s="61">
        <v>878.48747600000002</v>
      </c>
      <c r="D12" s="61">
        <v>732.49109199999998</v>
      </c>
      <c r="E12" s="61">
        <v>883.78809899999999</v>
      </c>
      <c r="F12" s="10" t="s">
        <v>81</v>
      </c>
      <c r="G12" s="6">
        <v>5</v>
      </c>
      <c r="L12" s="2"/>
      <c r="M12" s="2"/>
    </row>
    <row r="13" spans="1:13" ht="12.75" x14ac:dyDescent="0.2">
      <c r="A13" s="7">
        <v>6</v>
      </c>
      <c r="B13" s="9" t="s">
        <v>526</v>
      </c>
      <c r="C13" s="62">
        <v>4085.6050599999999</v>
      </c>
      <c r="D13" s="62">
        <v>4131.8089570000002</v>
      </c>
      <c r="E13" s="62">
        <v>3659.7458940000001</v>
      </c>
      <c r="F13" s="11" t="s">
        <v>507</v>
      </c>
      <c r="G13" s="7">
        <v>6</v>
      </c>
      <c r="L13" s="2"/>
      <c r="M13" s="2"/>
    </row>
    <row r="14" spans="1:13" ht="25.5" x14ac:dyDescent="0.2">
      <c r="A14" s="6">
        <v>7</v>
      </c>
      <c r="B14" s="8" t="s">
        <v>527</v>
      </c>
      <c r="C14" s="61">
        <v>1110.235594</v>
      </c>
      <c r="D14" s="61">
        <v>1234.3845799999999</v>
      </c>
      <c r="E14" s="61">
        <v>1309.190388</v>
      </c>
      <c r="F14" s="10" t="s">
        <v>508</v>
      </c>
      <c r="G14" s="6">
        <v>7</v>
      </c>
      <c r="L14" s="2"/>
      <c r="M14" s="2"/>
    </row>
    <row r="15" spans="1:13" ht="63.75" x14ac:dyDescent="0.2">
      <c r="A15" s="7">
        <v>8</v>
      </c>
      <c r="B15" s="9" t="s">
        <v>528</v>
      </c>
      <c r="C15" s="62">
        <v>122.689313</v>
      </c>
      <c r="D15" s="62">
        <v>125.664512</v>
      </c>
      <c r="E15" s="62">
        <v>120.830844</v>
      </c>
      <c r="F15" s="11" t="s">
        <v>509</v>
      </c>
      <c r="G15" s="7">
        <v>8</v>
      </c>
      <c r="L15" s="2"/>
      <c r="M15" s="2"/>
    </row>
    <row r="16" spans="1:13" ht="51" x14ac:dyDescent="0.2">
      <c r="A16" s="6">
        <v>9</v>
      </c>
      <c r="B16" s="8" t="s">
        <v>529</v>
      </c>
      <c r="C16" s="61">
        <v>292.04185899999999</v>
      </c>
      <c r="D16" s="61">
        <v>329.914762</v>
      </c>
      <c r="E16" s="61">
        <v>304.41706799999997</v>
      </c>
      <c r="F16" s="10" t="s">
        <v>510</v>
      </c>
      <c r="G16" s="6">
        <v>9</v>
      </c>
      <c r="L16" s="2"/>
      <c r="M16" s="2"/>
    </row>
    <row r="17" spans="1:13" ht="51" x14ac:dyDescent="0.2">
      <c r="A17" s="7">
        <v>10</v>
      </c>
      <c r="B17" s="9" t="s">
        <v>530</v>
      </c>
      <c r="C17" s="62">
        <v>469.32607000000002</v>
      </c>
      <c r="D17" s="62">
        <v>575.34528799999998</v>
      </c>
      <c r="E17" s="62">
        <v>623.16691900000001</v>
      </c>
      <c r="F17" s="11" t="s">
        <v>511</v>
      </c>
      <c r="G17" s="7">
        <v>10</v>
      </c>
      <c r="L17" s="2"/>
      <c r="M17" s="2"/>
    </row>
    <row r="18" spans="1:13" ht="12.75" x14ac:dyDescent="0.2">
      <c r="A18" s="6">
        <v>11</v>
      </c>
      <c r="B18" s="8" t="s">
        <v>531</v>
      </c>
      <c r="C18" s="61">
        <v>1619.4566629999999</v>
      </c>
      <c r="D18" s="61">
        <v>1437.1379039999999</v>
      </c>
      <c r="E18" s="61">
        <v>1402.9369650000001</v>
      </c>
      <c r="F18" s="10" t="s">
        <v>512</v>
      </c>
      <c r="G18" s="6">
        <v>11</v>
      </c>
      <c r="L18" s="2"/>
      <c r="M18" s="2"/>
    </row>
    <row r="19" spans="1:13" ht="76.5" x14ac:dyDescent="0.2">
      <c r="A19" s="7">
        <v>12</v>
      </c>
      <c r="B19" s="9" t="s">
        <v>532</v>
      </c>
      <c r="C19" s="62">
        <v>309.41228000000001</v>
      </c>
      <c r="D19" s="62">
        <v>256.05404900000002</v>
      </c>
      <c r="E19" s="62">
        <v>281.81627900000001</v>
      </c>
      <c r="F19" s="11" t="s">
        <v>513</v>
      </c>
      <c r="G19" s="7">
        <v>12</v>
      </c>
      <c r="L19" s="2"/>
      <c r="M19" s="2"/>
    </row>
    <row r="20" spans="1:13" ht="38.25" x14ac:dyDescent="0.2">
      <c r="A20" s="6">
        <v>13</v>
      </c>
      <c r="B20" s="8" t="s">
        <v>533</v>
      </c>
      <c r="C20" s="61">
        <v>522.44708000000003</v>
      </c>
      <c r="D20" s="61">
        <v>569.50327800000002</v>
      </c>
      <c r="E20" s="61">
        <v>538.65015900000003</v>
      </c>
      <c r="F20" s="10" t="s">
        <v>514</v>
      </c>
      <c r="G20" s="6">
        <v>13</v>
      </c>
      <c r="L20" s="2"/>
      <c r="M20" s="2"/>
    </row>
    <row r="21" spans="1:13" ht="51" x14ac:dyDescent="0.2">
      <c r="A21" s="7">
        <v>14</v>
      </c>
      <c r="B21" s="9" t="s">
        <v>534</v>
      </c>
      <c r="C21" s="62">
        <v>1096.1596649999999</v>
      </c>
      <c r="D21" s="62">
        <v>591.63074500000005</v>
      </c>
      <c r="E21" s="62">
        <v>673.20341199999996</v>
      </c>
      <c r="F21" s="11" t="s">
        <v>515</v>
      </c>
      <c r="G21" s="7">
        <v>14</v>
      </c>
      <c r="L21" s="2"/>
      <c r="M21" s="2"/>
    </row>
    <row r="22" spans="1:13" ht="12.75" x14ac:dyDescent="0.2">
      <c r="A22" s="6">
        <v>15</v>
      </c>
      <c r="B22" s="8" t="s">
        <v>535</v>
      </c>
      <c r="C22" s="61">
        <v>3536.9806010000002</v>
      </c>
      <c r="D22" s="61">
        <v>3594.9042989999998</v>
      </c>
      <c r="E22" s="61">
        <v>3521.939437</v>
      </c>
      <c r="F22" s="10" t="s">
        <v>516</v>
      </c>
      <c r="G22" s="6">
        <v>15</v>
      </c>
      <c r="L22" s="2"/>
      <c r="M22" s="2"/>
    </row>
    <row r="23" spans="1:13" ht="63.75" x14ac:dyDescent="0.2">
      <c r="A23" s="7">
        <v>16</v>
      </c>
      <c r="B23" s="9" t="s">
        <v>536</v>
      </c>
      <c r="C23" s="62">
        <v>9720.9112060000007</v>
      </c>
      <c r="D23" s="62">
        <v>9289.9538589999993</v>
      </c>
      <c r="E23" s="62">
        <v>7914.2151999999996</v>
      </c>
      <c r="F23" s="11" t="s">
        <v>517</v>
      </c>
      <c r="G23" s="7">
        <v>16</v>
      </c>
      <c r="L23" s="2"/>
      <c r="M23" s="2"/>
    </row>
    <row r="24" spans="1:13" ht="25.5" x14ac:dyDescent="0.2">
      <c r="A24" s="6">
        <v>17</v>
      </c>
      <c r="B24" s="8" t="s">
        <v>537</v>
      </c>
      <c r="C24" s="61">
        <v>6737.327894</v>
      </c>
      <c r="D24" s="61">
        <v>6677.166647</v>
      </c>
      <c r="E24" s="61">
        <v>9496.2988029999997</v>
      </c>
      <c r="F24" s="10" t="s">
        <v>518</v>
      </c>
      <c r="G24" s="6">
        <v>17</v>
      </c>
      <c r="L24" s="2"/>
      <c r="M24" s="2"/>
    </row>
    <row r="25" spans="1:13" ht="63.75" x14ac:dyDescent="0.2">
      <c r="A25" s="7">
        <v>18</v>
      </c>
      <c r="B25" s="9" t="s">
        <v>538</v>
      </c>
      <c r="C25" s="62">
        <v>941.29514600000005</v>
      </c>
      <c r="D25" s="62">
        <v>1202.5729389999999</v>
      </c>
      <c r="E25" s="62">
        <v>1050.0569290000001</v>
      </c>
      <c r="F25" s="11" t="s">
        <v>519</v>
      </c>
      <c r="G25" s="7">
        <v>18</v>
      </c>
      <c r="L25" s="2"/>
      <c r="M25" s="2"/>
    </row>
    <row r="26" spans="1:13" ht="25.5" x14ac:dyDescent="0.2">
      <c r="A26" s="6">
        <v>19</v>
      </c>
      <c r="B26" s="8" t="s">
        <v>539</v>
      </c>
      <c r="C26" s="61">
        <v>763.58082000000002</v>
      </c>
      <c r="D26" s="61">
        <v>1845.565773</v>
      </c>
      <c r="E26" s="61">
        <v>307.528615</v>
      </c>
      <c r="F26" s="10" t="s">
        <v>520</v>
      </c>
      <c r="G26" s="6">
        <v>19</v>
      </c>
      <c r="L26" s="2"/>
      <c r="M26" s="2"/>
    </row>
    <row r="27" spans="1:13" ht="12.75" x14ac:dyDescent="0.2">
      <c r="A27" s="7">
        <v>20</v>
      </c>
      <c r="B27" s="9" t="s">
        <v>540</v>
      </c>
      <c r="C27" s="62">
        <v>800.63759200000004</v>
      </c>
      <c r="D27" s="62">
        <v>893.04307800000004</v>
      </c>
      <c r="E27" s="62">
        <v>917.85273800000004</v>
      </c>
      <c r="F27" s="11" t="s">
        <v>521</v>
      </c>
      <c r="G27" s="7">
        <v>20</v>
      </c>
      <c r="L27" s="2"/>
      <c r="M27" s="2"/>
    </row>
    <row r="28" spans="1:13" ht="13.5" thickBot="1" x14ac:dyDescent="0.25">
      <c r="A28" s="14">
        <v>21</v>
      </c>
      <c r="B28" s="15" t="s">
        <v>541</v>
      </c>
      <c r="C28" s="64">
        <v>7.1206230000000001</v>
      </c>
      <c r="D28" s="64">
        <v>112.818101</v>
      </c>
      <c r="E28" s="64">
        <v>190.01620299999999</v>
      </c>
      <c r="F28" s="16" t="s">
        <v>522</v>
      </c>
      <c r="G28" s="14">
        <v>21</v>
      </c>
      <c r="L28" s="2"/>
      <c r="M28" s="2"/>
    </row>
    <row r="29" spans="1:13" ht="19.5" customHeight="1" thickBot="1" x14ac:dyDescent="0.25">
      <c r="A29" s="17"/>
      <c r="B29" s="18" t="s">
        <v>79</v>
      </c>
      <c r="C29" s="63">
        <f>SUM(C8:C28)</f>
        <v>39202.169928000003</v>
      </c>
      <c r="D29" s="63">
        <f>SUM(D8:D28)</f>
        <v>39085.456774999999</v>
      </c>
      <c r="E29" s="63">
        <f>SUM(E8:E28)</f>
        <v>38767.450379000002</v>
      </c>
      <c r="F29" s="19" t="s">
        <v>1</v>
      </c>
      <c r="G29" s="20"/>
      <c r="L29" s="2"/>
      <c r="M29" s="2"/>
    </row>
    <row r="30" spans="1:13" ht="35.1" customHeight="1" x14ac:dyDescent="0.2">
      <c r="A30" s="1"/>
      <c r="B30" s="1"/>
      <c r="C30" s="96"/>
      <c r="D30" s="96"/>
      <c r="E30" s="96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&amp;Cwww.stats.gov.sa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الفهرس Index</vt:lpstr>
      <vt:lpstr>1</vt:lpstr>
      <vt:lpstr>2</vt:lpstr>
      <vt:lpstr>3</vt:lpstr>
      <vt:lpstr>3.1</vt:lpstr>
      <vt:lpstr>3.2</vt:lpstr>
      <vt:lpstr>3.3</vt:lpstr>
      <vt:lpstr>4</vt:lpstr>
      <vt:lpstr>4.1</vt:lpstr>
      <vt:lpstr>4.2</vt:lpstr>
      <vt:lpstr>4.3</vt:lpstr>
      <vt:lpstr>4.4</vt:lpstr>
      <vt:lpstr>4.5</vt:lpstr>
      <vt:lpstr>4.6</vt:lpstr>
      <vt:lpstr>5</vt:lpstr>
      <vt:lpstr>6</vt:lpstr>
      <vt:lpstr>7</vt:lpstr>
      <vt:lpstr>'1'!Print_Area</vt:lpstr>
      <vt:lpstr>'2'!Print_Area</vt:lpstr>
      <vt:lpstr>'3'!Print_Area</vt:lpstr>
      <vt:lpstr>'3.1'!Print_Area</vt:lpstr>
      <vt:lpstr>'3.2'!Print_Area</vt:lpstr>
      <vt:lpstr>'3.3'!Print_Area</vt:lpstr>
      <vt:lpstr>'4'!Print_Area</vt:lpstr>
      <vt:lpstr>'4.1'!Print_Area</vt:lpstr>
      <vt:lpstr>'4.2'!Print_Area</vt:lpstr>
      <vt:lpstr>'4.3'!Print_Area</vt:lpstr>
      <vt:lpstr>'4.4'!Print_Area</vt:lpstr>
      <vt:lpstr>'4.5'!Print_Area</vt:lpstr>
      <vt:lpstr>'4.6'!Print_Area</vt:lpstr>
      <vt:lpstr>'5'!Print_Area</vt:lpstr>
      <vt:lpstr>'6'!Print_Area</vt:lpstr>
      <vt:lpstr>'7'!Print_Area</vt:lpstr>
      <vt:lpstr>'الفهرس Index'!Print_Area</vt:lpstr>
      <vt:lpstr>'3.3'!Print_Titles</vt:lpstr>
      <vt:lpstr>'4.3'!Print_Titles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Waleed Abdulqader</cp:lastModifiedBy>
  <cp:lastPrinted>2018-03-15T09:55:46Z</cp:lastPrinted>
  <dcterms:created xsi:type="dcterms:W3CDTF">2016-08-11T05:20:00Z</dcterms:created>
  <dcterms:modified xsi:type="dcterms:W3CDTF">2018-05-03T05:27:20Z</dcterms:modified>
</cp:coreProperties>
</file>