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3" sheetId="25" r:id="rId12"/>
    <sheet name="4" sheetId="26" r:id="rId13"/>
    <sheet name="5" sheetId="28" r:id="rId14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'1.3'!$A$1:$H$146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'2.3'!$A$1:$H$156</definedName>
    <definedName name="_xlnm.Print_Area" localSheetId="9">'2.4'!$A$1:$H$11</definedName>
    <definedName name="_xlnm.Print_Area" localSheetId="10">'2.5'!$A$1:$H$11</definedName>
    <definedName name="_xlnm.Print_Area" localSheetId="11">'3'!$A$1:$G$21</definedName>
    <definedName name="_xlnm.Print_Area" localSheetId="12">'4'!$A$1:$E$18</definedName>
    <definedName name="_xlnm.Print_Area" localSheetId="13">'5'!$A$1:$M$14</definedName>
    <definedName name="_xlnm.Print_Area" localSheetId="0">الفهرس_Index!$A$1:$E$19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 l="1"/>
  <c r="D10" i="26"/>
  <c r="D11" i="26"/>
  <c r="D12" i="26"/>
  <c r="D13" i="26"/>
  <c r="D14" i="26"/>
  <c r="D15" i="26"/>
  <c r="D16" i="26"/>
  <c r="D17" i="26"/>
  <c r="D8" i="26"/>
  <c r="C11" i="24"/>
  <c r="D11" i="24"/>
  <c r="E11" i="24"/>
  <c r="C11" i="23"/>
  <c r="D11" i="23"/>
  <c r="E11" i="23"/>
  <c r="C156" i="22"/>
  <c r="D156" i="22"/>
  <c r="E156" i="22"/>
  <c r="C19" i="21"/>
  <c r="D19" i="21"/>
  <c r="E19" i="21"/>
  <c r="C29" i="20"/>
  <c r="D29" i="20"/>
  <c r="E29" i="20"/>
  <c r="F9" i="25"/>
  <c r="F10" i="25"/>
  <c r="F11" i="25"/>
  <c r="F12" i="25"/>
  <c r="F13" i="25"/>
  <c r="F14" i="25"/>
  <c r="F15" i="25"/>
  <c r="F16" i="25"/>
  <c r="F17" i="25"/>
  <c r="F18" i="25"/>
  <c r="F19" i="25"/>
  <c r="F20" i="25"/>
  <c r="F8" i="25"/>
  <c r="C146" i="18"/>
  <c r="D146" i="18"/>
  <c r="E146" i="18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<sst xmlns="http://schemas.openxmlformats.org/spreadsheetml/2006/main" count="1034" uniqueCount="535">
  <si>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</si>
  <si>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</si>
  <si>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</si>
  <si>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</si>
  <si>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</si>
  <si>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</si>
  <si>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</si>
  <si>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</si>
  <si>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</si>
  <si>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</si>
  <si>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</si>
  <si>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</si>
  <si>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</si>
  <si>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</si>
  <si>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</si>
  <si>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</si>
  <si>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</si>
  <si>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</si>
  <si>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</si>
  <si>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</si>
  <si>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</si>
  <si>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</si>
  <si>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</si>
  <si>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</si>
  <si>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</si>
  <si>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</si>
  <si>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</si>
  <si>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</si>
  <si>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</si>
  <si>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</si>
  <si>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</si>
  <si>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</si>
  <si>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</si>
  <si>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</si>
  <si>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</si>
  <si>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</si>
  <si>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</si>
  <si>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</si>
  <si>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</si>
  <si>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</si>
  <si>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</si>
  <si>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</si>
  <si>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</si>
  <si>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</si>
  <si>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</si>
  <si>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</si>
  <si>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</si>
  <si>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</si>
  <si>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</si>
  <si>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</si>
  <si>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</si>
  <si>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</si>
  <si>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</si>
  <si>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Merchandise Exports (non-oil) and Imports of Saudi Arabia, January 2016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</si>
  <si>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</si>
  <si>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</si>
  <si>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</si>
  <si>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</si>
  <si>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</si>
  <si>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</si>
  <si>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</si>
  <si>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</si>
  <si>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</si>
  <si>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</si>
  <si>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</si>
  <si>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</si>
  <si>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</si>
  <si>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</si>
  <si>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</si>
  <si>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</si>
  <si>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</si>
  <si>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</si>
  <si>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</si>
  <si>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</si>
  <si>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</si>
  <si>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</si>
  <si>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</si>
  <si>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</si>
  <si>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</si>
  <si>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</si>
  <si>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</si>
  <si>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</si>
  <si>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</si>
  <si>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</si>
  <si>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</si>
  <si>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</si>
  <si>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</si>
  <si>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</si>
  <si>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</si>
  <si>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</si>
  <si>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</si>
  <si>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</si>
  <si>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</si>
  <si>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</si>
  <si>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</si>
  <si>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</si>
  <si>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</si>
  <si>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</si>
  <si>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</si>
  <si>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</si>
  <si>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</si>
  <si>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</si>
  <si>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</si>
  <si>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</si>
  <si>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</si>
  <si>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</si>
  <si>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</si>
  <si>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</si>
  <si>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</si>
  <si>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</si>
  <si>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</si>
  <si>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</si>
  <si>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</si>
  <si>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</si>
  <si>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</si>
  <si>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</si>
  <si>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</si>
  <si>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</si>
  <si>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</si>
  <si>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</si>
  <si>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</si>
  <si>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يناير / January</t>
  </si>
  <si>
    <t>ديسمبر / December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</si>
  <si>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</si>
  <si>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</si>
  <si>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</si>
  <si>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</si>
  <si>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</si>
  <si>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</si>
  <si>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</si>
  <si>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</si>
  <si>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</si>
  <si>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</si>
  <si>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</si>
  <si>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</si>
  <si>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</si>
  <si>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</si>
  <si>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</si>
  <si>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</si>
  <si>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</si>
  <si>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</si>
  <si>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</si>
  <si>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</si>
  <si>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</si>
  <si>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</si>
  <si>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</si>
  <si>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</si>
  <si>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</si>
  <si>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</si>
  <si>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</si>
  <si>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</si>
  <si>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</si>
  <si>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</si>
  <si>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</si>
  <si>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</si>
  <si>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</si>
  <si>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</si>
  <si>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</si>
  <si>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</si>
  <si>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</si>
  <si>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</si>
  <si>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</si>
  <si>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</si>
  <si>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</si>
  <si>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</si>
  <si>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</si>
  <si>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</si>
  <si>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</si>
  <si>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</si>
  <si>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</si>
  <si>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</si>
  <si>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</si>
  <si>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</si>
  <si>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</si>
  <si>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</si>
  <si>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</si>
  <si>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</si>
  <si>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</si>
  <si>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</si>
  <si>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</si>
  <si>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</si>
  <si>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</si>
  <si>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</si>
  <si>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</si>
  <si>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</si>
  <si>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</si>
  <si>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</si>
  <si>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</si>
  <si>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</si>
  <si>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</si>
  <si>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</si>
  <si>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</si>
  <si>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</si>
  <si>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Trade with the GCC Countries in January (Million Riyals)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</si>
  <si>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</si>
  <si>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</si>
  <si>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</si>
  <si>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</si>
  <si>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</si>
  <si>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</si>
  <si>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</si>
  <si>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التبادل التجاري مع دول مجلس التعاون الخليجي خلال شهر يناير (مليون ريال)</t>
  </si>
  <si>
    <t>China</t>
  </si>
  <si>
    <t>India</t>
  </si>
  <si>
    <t>Turkey</t>
  </si>
  <si>
    <t>Egypt</t>
  </si>
  <si>
    <t>Singapore</t>
  </si>
  <si>
    <t>U.S.A</t>
  </si>
  <si>
    <t>Belgium</t>
  </si>
  <si>
    <t>Jordan</t>
  </si>
  <si>
    <t>Malaysia</t>
  </si>
  <si>
    <t>Italy</t>
  </si>
  <si>
    <t>Pakistan</t>
  </si>
  <si>
    <t>Japan</t>
  </si>
  <si>
    <t>United Kingdom</t>
  </si>
  <si>
    <t>South Korea</t>
  </si>
  <si>
    <t>Spain</t>
  </si>
  <si>
    <t>Algeria</t>
  </si>
  <si>
    <t>Taiwan</t>
  </si>
  <si>
    <t>Indonesia</t>
  </si>
  <si>
    <t>France</t>
  </si>
  <si>
    <t>Bangladesh</t>
  </si>
  <si>
    <t>Netherlands</t>
  </si>
  <si>
    <t>Vietnam</t>
  </si>
  <si>
    <t>Republic of Yemen</t>
  </si>
  <si>
    <t>Iraq</t>
  </si>
  <si>
    <t>Poland</t>
  </si>
  <si>
    <t>Thailand</t>
  </si>
  <si>
    <t>Sudan</t>
  </si>
  <si>
    <t>Kenya</t>
  </si>
  <si>
    <t>Hong Kong</t>
  </si>
  <si>
    <t>Morocco</t>
  </si>
  <si>
    <t>Lebanon</t>
  </si>
  <si>
    <t>Greece</t>
  </si>
  <si>
    <t>Australia</t>
  </si>
  <si>
    <t>Tanzania</t>
  </si>
  <si>
    <t>Brazil</t>
  </si>
  <si>
    <t>Tunisia</t>
  </si>
  <si>
    <t>South Africa</t>
  </si>
  <si>
    <t>Nigeria</t>
  </si>
  <si>
    <t>Peru</t>
  </si>
  <si>
    <t>Germany</t>
  </si>
  <si>
    <t>New Zealand</t>
  </si>
  <si>
    <t>Sweden</t>
  </si>
  <si>
    <t>Djibouti</t>
  </si>
  <si>
    <t>Syria</t>
  </si>
  <si>
    <t>Somalia</t>
  </si>
  <si>
    <t>Cote d'Ivoire</t>
  </si>
  <si>
    <t>Ethiopia</t>
  </si>
  <si>
    <t>Libya</t>
  </si>
  <si>
    <t>Argentina</t>
  </si>
  <si>
    <t>Sri Lanka</t>
  </si>
  <si>
    <t>Myanmar</t>
  </si>
  <si>
    <t>Ghana</t>
  </si>
  <si>
    <t>Estonia</t>
  </si>
  <si>
    <t>Colombia</t>
  </si>
  <si>
    <t>Congo, The Democratic Republic</t>
  </si>
  <si>
    <t>Togo</t>
  </si>
  <si>
    <t>Guatemala</t>
  </si>
  <si>
    <t>Nepal</t>
  </si>
  <si>
    <t>Philippines</t>
  </si>
  <si>
    <t>Chile</t>
  </si>
  <si>
    <t>Mexico</t>
  </si>
  <si>
    <t>Norway</t>
  </si>
  <si>
    <t>Ecuador</t>
  </si>
  <si>
    <t>Uganda</t>
  </si>
  <si>
    <t>Switzerland</t>
  </si>
  <si>
    <t>Portugal</t>
  </si>
  <si>
    <t>Canada</t>
  </si>
  <si>
    <t>Guinea</t>
  </si>
  <si>
    <t>North Korea</t>
  </si>
  <si>
    <t>Senegal</t>
  </si>
  <si>
    <t>Ukraine</t>
  </si>
  <si>
    <t>Mauritania</t>
  </si>
  <si>
    <t>Georgia</t>
  </si>
  <si>
    <t>Liberia</t>
  </si>
  <si>
    <t>Angola</t>
  </si>
  <si>
    <t xml:space="preserve">	Russian Federation</t>
  </si>
  <si>
    <t>Paraguay</t>
  </si>
  <si>
    <t>Bulgaria</t>
  </si>
  <si>
    <t>Croatia</t>
  </si>
  <si>
    <t>Denmark</t>
  </si>
  <si>
    <t>Slovenia</t>
  </si>
  <si>
    <t>Uruguay</t>
  </si>
  <si>
    <t>Iran</t>
  </si>
  <si>
    <t>El Salvador</t>
  </si>
  <si>
    <t>Cameroon</t>
  </si>
  <si>
    <t>Azerbaijan</t>
  </si>
  <si>
    <t>Romania</t>
  </si>
  <si>
    <t>Eritrea</t>
  </si>
  <si>
    <t>Ireland</t>
  </si>
  <si>
    <t>Mozambique</t>
  </si>
  <si>
    <t>Finland</t>
  </si>
  <si>
    <t>Chad</t>
  </si>
  <si>
    <t>Czech Republic</t>
  </si>
  <si>
    <t>Madagascar</t>
  </si>
  <si>
    <t xml:space="preserve"> Benin</t>
  </si>
  <si>
    <t>Sierra Leone</t>
  </si>
  <si>
    <t>Afghanistan</t>
  </si>
  <si>
    <t>Kazakhstan</t>
  </si>
  <si>
    <t>Dominican Republic</t>
  </si>
  <si>
    <t>Costa Rica</t>
  </si>
  <si>
    <t>Hungary</t>
  </si>
  <si>
    <t>Cyprus</t>
  </si>
  <si>
    <t>Namibia</t>
  </si>
  <si>
    <t>Gambia</t>
  </si>
  <si>
    <t>Zambia</t>
  </si>
  <si>
    <t>Dominica</t>
  </si>
  <si>
    <t>Congo</t>
  </si>
  <si>
    <t>Palestine</t>
  </si>
  <si>
    <t>Mauritius</t>
  </si>
  <si>
    <t>Albania</t>
  </si>
  <si>
    <t>Lithuania</t>
  </si>
  <si>
    <t>Austria</t>
  </si>
  <si>
    <t>Sao Tome and Principe</t>
  </si>
  <si>
    <t>Serbia</t>
  </si>
  <si>
    <t>Guinea-Bissau</t>
  </si>
  <si>
    <t>Netherlands Antilles</t>
  </si>
  <si>
    <t>Brunei Darussalam</t>
  </si>
  <si>
    <t>Niger</t>
  </si>
  <si>
    <t>Mali</t>
  </si>
  <si>
    <t>Mayotte</t>
  </si>
  <si>
    <t>Burundi</t>
  </si>
  <si>
    <t>Malawi</t>
  </si>
  <si>
    <t>Comoros</t>
  </si>
  <si>
    <t>Malta</t>
  </si>
  <si>
    <t>Reunion</t>
  </si>
  <si>
    <t xml:space="preserve">	Bosnia &amp; Herzegovina</t>
  </si>
  <si>
    <t>Maldives</t>
  </si>
  <si>
    <t>Uzbekistan</t>
  </si>
  <si>
    <t>Cambodia</t>
  </si>
  <si>
    <t>Western Sahara</t>
  </si>
  <si>
    <t>Gabon</t>
  </si>
  <si>
    <t>Tonga</t>
  </si>
  <si>
    <t>Other Countries</t>
  </si>
  <si>
    <t>بقية الدول</t>
  </si>
  <si>
    <t>الصـين</t>
  </si>
  <si>
    <t>الـهـنـد</t>
  </si>
  <si>
    <t>تركيا</t>
  </si>
  <si>
    <t>مـصـر</t>
  </si>
  <si>
    <t>سـنغافورة</t>
  </si>
  <si>
    <t>الولايات المتحدة الامريكية</t>
  </si>
  <si>
    <t>بلجيكا</t>
  </si>
  <si>
    <t>الاردن</t>
  </si>
  <si>
    <t>مـاليزيا</t>
  </si>
  <si>
    <t>ايطاليا</t>
  </si>
  <si>
    <t>باكسـتان</t>
  </si>
  <si>
    <t>الـيـابـان</t>
  </si>
  <si>
    <t>المملكة المتحدة</t>
  </si>
  <si>
    <t>كوريا الجنوبية</t>
  </si>
  <si>
    <t>اسبانيا</t>
  </si>
  <si>
    <t>الجزائر</t>
  </si>
  <si>
    <t>تايوان</t>
  </si>
  <si>
    <t>انـدونيسـيا</t>
  </si>
  <si>
    <t>فرنسا</t>
  </si>
  <si>
    <t>بنجـلادش</t>
  </si>
  <si>
    <t>هولندا</t>
  </si>
  <si>
    <t>فيتنام</t>
  </si>
  <si>
    <t>الجمهورية اليمنية</t>
  </si>
  <si>
    <t>العراق</t>
  </si>
  <si>
    <t>بولندا</t>
  </si>
  <si>
    <t>تـايلند</t>
  </si>
  <si>
    <t>السـودان</t>
  </si>
  <si>
    <t>كينيا</t>
  </si>
  <si>
    <t>هونج كونج</t>
  </si>
  <si>
    <t>المغرب</t>
  </si>
  <si>
    <t>لبنان</t>
  </si>
  <si>
    <t>اليونان</t>
  </si>
  <si>
    <t>استراليا</t>
  </si>
  <si>
    <t>تنزانيا</t>
  </si>
  <si>
    <t>البرازيل</t>
  </si>
  <si>
    <t>تونس</t>
  </si>
  <si>
    <t>جنوب افريقيا</t>
  </si>
  <si>
    <t>نيجيريا</t>
  </si>
  <si>
    <t>بيرو</t>
  </si>
  <si>
    <t>المانيا</t>
  </si>
  <si>
    <t>نيوزلندا</t>
  </si>
  <si>
    <t>السويد</t>
  </si>
  <si>
    <t>جيبوتي</t>
  </si>
  <si>
    <t>سوريا</t>
  </si>
  <si>
    <t>جمهورية الصومال</t>
  </si>
  <si>
    <t>ساحل العاج (كوت دي فوار)</t>
  </si>
  <si>
    <t>اثيوبيا</t>
  </si>
  <si>
    <t>ليبيا</t>
  </si>
  <si>
    <t>الارجنتين</t>
  </si>
  <si>
    <t>سـيريلنكا</t>
  </si>
  <si>
    <t>ميانمار ( بورما )</t>
  </si>
  <si>
    <t>غانا</t>
  </si>
  <si>
    <t>اسـتونيا</t>
  </si>
  <si>
    <t>كولمبيا</t>
  </si>
  <si>
    <t>جمهورية كونجو الديمقراطية (زائير)</t>
  </si>
  <si>
    <t>توجو</t>
  </si>
  <si>
    <t>جواتيمالا</t>
  </si>
  <si>
    <t>نيبـال</t>
  </si>
  <si>
    <t>الـفـلبين</t>
  </si>
  <si>
    <t>شيلي</t>
  </si>
  <si>
    <t>المكسيك</t>
  </si>
  <si>
    <t>النرويج</t>
  </si>
  <si>
    <t>اكوادور</t>
  </si>
  <si>
    <t>اوغندا</t>
  </si>
  <si>
    <t>سـويسـرا</t>
  </si>
  <si>
    <t>البرتغال</t>
  </si>
  <si>
    <t>كندا</t>
  </si>
  <si>
    <t>غينيا</t>
  </si>
  <si>
    <t>كوريا الشمالية</t>
  </si>
  <si>
    <t>السـنغال</t>
  </si>
  <si>
    <t>اوكرانيا</t>
  </si>
  <si>
    <t>موريتانيا</t>
  </si>
  <si>
    <t>جورجيا</t>
  </si>
  <si>
    <t>ليبيريا</t>
  </si>
  <si>
    <t>انغولا</t>
  </si>
  <si>
    <t>روسيا الاتحادية</t>
  </si>
  <si>
    <t>براغواى</t>
  </si>
  <si>
    <t>بلغاريا</t>
  </si>
  <si>
    <t>كرواتيا</t>
  </si>
  <si>
    <t>الدنمرك</t>
  </si>
  <si>
    <t>سلوفينيا</t>
  </si>
  <si>
    <t>اورغواى</t>
  </si>
  <si>
    <t>ايـران</t>
  </si>
  <si>
    <t>السلفادور</t>
  </si>
  <si>
    <t>الكميرون</t>
  </si>
  <si>
    <t>اذربيجان</t>
  </si>
  <si>
    <t>رومانيا</t>
  </si>
  <si>
    <t>اريتيريا</t>
  </si>
  <si>
    <t>ايرلندا</t>
  </si>
  <si>
    <t>موزمبيق</t>
  </si>
  <si>
    <t>فنلندا</t>
  </si>
  <si>
    <t>تشـاد</t>
  </si>
  <si>
    <t>التشيك</t>
  </si>
  <si>
    <t>مدغشقر</t>
  </si>
  <si>
    <t xml:space="preserve"> بنين (داهومي)</t>
  </si>
  <si>
    <t>سيراليون</t>
  </si>
  <si>
    <t>افغانسـتان</t>
  </si>
  <si>
    <t>كازاخستان</t>
  </si>
  <si>
    <t>جمهورية الدومينيكان</t>
  </si>
  <si>
    <t>كوستاريكا</t>
  </si>
  <si>
    <t>المجر (هنغاريا)</t>
  </si>
  <si>
    <t>قبرص</t>
  </si>
  <si>
    <t>نامبيبيا</t>
  </si>
  <si>
    <t>جامبيا</t>
  </si>
  <si>
    <t>زامبيا</t>
  </si>
  <si>
    <t>الدومونيك</t>
  </si>
  <si>
    <t>كونجو</t>
  </si>
  <si>
    <t>فلسطين</t>
  </si>
  <si>
    <t>موريشس</t>
  </si>
  <si>
    <t>البانيا</t>
  </si>
  <si>
    <t>لتوانيا</t>
  </si>
  <si>
    <t>النمسـا</t>
  </si>
  <si>
    <t>ساو تومي وبرينسيبي</t>
  </si>
  <si>
    <t>صربيا</t>
  </si>
  <si>
    <t>غينيا بيساو</t>
  </si>
  <si>
    <t>نيثرلاندز انتيليز</t>
  </si>
  <si>
    <t>بروناي(دار السلام)</t>
  </si>
  <si>
    <t>النيجر</t>
  </si>
  <si>
    <t>مالي</t>
  </si>
  <si>
    <t>مايوتي</t>
  </si>
  <si>
    <t>بروندى</t>
  </si>
  <si>
    <t>ملاوي</t>
  </si>
  <si>
    <t>جزر القمر</t>
  </si>
  <si>
    <t>مالطـه</t>
  </si>
  <si>
    <t>جزيره ريونيون</t>
  </si>
  <si>
    <t>البوسنة والهرسك</t>
  </si>
  <si>
    <t>جزر المالديف</t>
  </si>
  <si>
    <t>أوزباكستان</t>
  </si>
  <si>
    <t>كامبوديا</t>
  </si>
  <si>
    <t>الصحراء الغربيه</t>
  </si>
  <si>
    <t>الجابون</t>
  </si>
  <si>
    <t>تونجا</t>
  </si>
  <si>
    <t>Slovakia</t>
  </si>
  <si>
    <t>Luxembourg</t>
  </si>
  <si>
    <t>Swaziland</t>
  </si>
  <si>
    <t>Puerto Rico</t>
  </si>
  <si>
    <t>Latvia</t>
  </si>
  <si>
    <t>Jamaica</t>
  </si>
  <si>
    <t>San Marino</t>
  </si>
  <si>
    <t>Belarus</t>
  </si>
  <si>
    <t>Honduras</t>
  </si>
  <si>
    <t>Armenia</t>
  </si>
  <si>
    <t>Macao</t>
  </si>
  <si>
    <t>Moldova</t>
  </si>
  <si>
    <t>Monaco</t>
  </si>
  <si>
    <t>Kyrgyzstan</t>
  </si>
  <si>
    <t>Macedonia</t>
  </si>
  <si>
    <t>Zimbabwe</t>
  </si>
  <si>
    <t>Cuba</t>
  </si>
  <si>
    <t>Aruba</t>
  </si>
  <si>
    <t>Fiji</t>
  </si>
  <si>
    <t>Bolivia</t>
  </si>
  <si>
    <t>Rwanda</t>
  </si>
  <si>
    <t>Montenegro</t>
  </si>
  <si>
    <t>Liechtenstein</t>
  </si>
  <si>
    <t>Laos</t>
  </si>
  <si>
    <t>Nicaragua</t>
  </si>
  <si>
    <t>Lesotho</t>
  </si>
  <si>
    <t>Mongolia</t>
  </si>
  <si>
    <t>Belize</t>
  </si>
  <si>
    <t>Saint Vincent and The Grenadines</t>
  </si>
  <si>
    <t>Haiti</t>
  </si>
  <si>
    <t>Gudeloupe</t>
  </si>
  <si>
    <t>سلوفاكيا</t>
  </si>
  <si>
    <t>لوكسمبورج</t>
  </si>
  <si>
    <t>سوازى لاند</t>
  </si>
  <si>
    <t>بورتريكو</t>
  </si>
  <si>
    <t>لاتفيا</t>
  </si>
  <si>
    <t>جمايكا</t>
  </si>
  <si>
    <t>سان مارينو</t>
  </si>
  <si>
    <t>بيلاروس</t>
  </si>
  <si>
    <t>هوندوراس</t>
  </si>
  <si>
    <t>ارميـنيا</t>
  </si>
  <si>
    <t>مـكـاو</t>
  </si>
  <si>
    <t>مولدافيا</t>
  </si>
  <si>
    <t>موناكو</t>
  </si>
  <si>
    <t>قرقيزيا</t>
  </si>
  <si>
    <t>مقدونيا</t>
  </si>
  <si>
    <t>زمبابوي</t>
  </si>
  <si>
    <t>كوبا</t>
  </si>
  <si>
    <t>اروبا</t>
  </si>
  <si>
    <t>جزر فيجى</t>
  </si>
  <si>
    <t>بوليفيا</t>
  </si>
  <si>
    <t>راوندى</t>
  </si>
  <si>
    <t xml:space="preserve"> جمهورية الجبل الاسود</t>
  </si>
  <si>
    <t>ليختشتاين</t>
  </si>
  <si>
    <t>لاوس</t>
  </si>
  <si>
    <t>نيكراجوا</t>
  </si>
  <si>
    <t>ليسوتو</t>
  </si>
  <si>
    <t>مـنـغوليا</t>
  </si>
  <si>
    <t>بيليز</t>
  </si>
  <si>
    <t>سانت فينست</t>
  </si>
  <si>
    <t>هاييتي</t>
  </si>
  <si>
    <t>جواد يلوبي</t>
  </si>
  <si>
    <t>قطر</t>
  </si>
  <si>
    <t>سلطنة عمان</t>
  </si>
  <si>
    <t>2015</t>
  </si>
  <si>
    <t>2016</t>
  </si>
  <si>
    <t>صادرات المملكة السلعية غير البترولية ووارداتها لشهر يناير من عام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</si>
</sst>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05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quotePrefix="1" applyNumberFormat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readingOrder="1"/>
    </xf>
    <xf numFmtId="0" fontId="12" fillId="4" borderId="2" xfId="1" applyFont="1" applyFill="1" applyBorder="1" applyAlignment="1">
      <alignment horizontal="center" vertical="center" readingOrder="1"/>
    </xf>
    <xf numFmtId="0" fontId="12" fillId="3" borderId="18" xfId="1" applyFont="1" applyFill="1" applyBorder="1" applyAlignment="1">
      <alignment horizontal="center" vertical="center" readingOrder="1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64" fontId="5" fillId="0" borderId="0" xfId="0" applyNumberFormat="1" applyFont="1"/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4" borderId="18" xfId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8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81" t="s">
        <v>534</v>
      </c>
      <c r="B3" s="81"/>
      <c r="C3" s="81"/>
      <c r="D3" s="81"/>
    </row>
    <row r="4" spans="1:4" ht="30" customHeight="1" thickBot="1">
      <c r="A4" s="82" t="s">
        <v>53</v>
      </c>
      <c r="B4" s="82"/>
      <c r="C4" s="82"/>
      <c r="D4" s="82"/>
    </row>
    <row r="5" spans="1:4" ht="33" customHeight="1">
      <c r="A5" s="4" t="s">
        <v>47</v>
      </c>
      <c r="B5" s="3" t="s">
        <v>48</v>
      </c>
      <c r="C5" s="33" t="s">
        <v>49</v>
      </c>
      <c r="D5" s="34" t="s">
        <v>143</v>
      </c>
    </row>
    <row r="6" spans="1:4" ht="21" customHeight="1">
      <c r="A6" s="39" t="s">
        <v>3</v>
      </c>
      <c r="B6" s="42" t="s">
        <v>199</v>
      </c>
      <c r="C6" s="43" t="s">
        <v>166</v>
      </c>
      <c r="D6" s="40" t="s">
        <v>3</v>
      </c>
    </row>
    <row r="7" spans="1:4" ht="21" customHeight="1">
      <c r="A7" s="37" t="s">
        <v>56</v>
      </c>
      <c r="B7" s="44" t="s">
        <v>71</v>
      </c>
      <c r="C7" s="45" t="s">
        <v>61</v>
      </c>
      <c r="D7" s="35" t="s">
        <v>56</v>
      </c>
    </row>
    <row r="8" spans="1:4" ht="21" customHeight="1">
      <c r="A8" s="37" t="s">
        <v>57</v>
      </c>
      <c r="B8" s="44" t="s">
        <v>59</v>
      </c>
      <c r="C8" s="45" t="s">
        <v>60</v>
      </c>
      <c r="D8" s="35" t="s">
        <v>57</v>
      </c>
    </row>
    <row r="9" spans="1:4" ht="21" customHeight="1">
      <c r="A9" s="37" t="s">
        <v>58</v>
      </c>
      <c r="B9" s="44" t="s">
        <v>159</v>
      </c>
      <c r="C9" s="45" t="s">
        <v>158</v>
      </c>
      <c r="D9" s="35" t="s">
        <v>58</v>
      </c>
    </row>
    <row r="10" spans="1:4" ht="21" customHeight="1">
      <c r="A10" s="39" t="s">
        <v>4</v>
      </c>
      <c r="B10" s="42" t="s">
        <v>200</v>
      </c>
      <c r="C10" s="43" t="s">
        <v>167</v>
      </c>
      <c r="D10" s="41" t="s">
        <v>4</v>
      </c>
    </row>
    <row r="11" spans="1:4" ht="21" customHeight="1">
      <c r="A11" s="38" t="s">
        <v>64</v>
      </c>
      <c r="B11" s="46" t="s">
        <v>70</v>
      </c>
      <c r="C11" s="47" t="s">
        <v>69</v>
      </c>
      <c r="D11" s="36" t="s">
        <v>64</v>
      </c>
    </row>
    <row r="12" spans="1:4" ht="21" customHeight="1">
      <c r="A12" s="38" t="s">
        <v>65</v>
      </c>
      <c r="B12" s="46" t="s">
        <v>74</v>
      </c>
      <c r="C12" s="47" t="s">
        <v>82</v>
      </c>
      <c r="D12" s="36" t="s">
        <v>65</v>
      </c>
    </row>
    <row r="13" spans="1:4" ht="21" customHeight="1">
      <c r="A13" s="38" t="s">
        <v>66</v>
      </c>
      <c r="B13" s="46" t="s">
        <v>160</v>
      </c>
      <c r="C13" s="47" t="s">
        <v>161</v>
      </c>
      <c r="D13" s="36" t="s">
        <v>66</v>
      </c>
    </row>
    <row r="14" spans="1:4" ht="21" customHeight="1">
      <c r="A14" s="38" t="s">
        <v>67</v>
      </c>
      <c r="B14" s="46" t="s">
        <v>72</v>
      </c>
      <c r="C14" s="47" t="s">
        <v>80</v>
      </c>
      <c r="D14" s="36" t="s">
        <v>67</v>
      </c>
    </row>
    <row r="15" spans="1:4" ht="21" customHeight="1">
      <c r="A15" s="38" t="s">
        <v>68</v>
      </c>
      <c r="B15" s="46" t="s">
        <v>73</v>
      </c>
      <c r="C15" s="47" t="s">
        <v>81</v>
      </c>
      <c r="D15" s="36" t="s">
        <v>68</v>
      </c>
    </row>
    <row r="16" spans="1:4" ht="21" customHeight="1">
      <c r="A16" s="39" t="s">
        <v>5</v>
      </c>
      <c r="B16" s="42" t="s">
        <v>75</v>
      </c>
      <c r="C16" s="43" t="s">
        <v>76</v>
      </c>
      <c r="D16" s="41" t="s">
        <v>5</v>
      </c>
    </row>
    <row r="17" spans="1:4" ht="21" customHeight="1">
      <c r="A17" s="39" t="s">
        <v>6</v>
      </c>
      <c r="B17" s="42" t="s">
        <v>77</v>
      </c>
      <c r="C17" s="43" t="s">
        <v>83</v>
      </c>
      <c r="D17" s="41" t="s">
        <v>6</v>
      </c>
    </row>
    <row r="18" spans="1:4" ht="21" customHeight="1">
      <c r="A18" s="39" t="s">
        <v>11</v>
      </c>
      <c r="B18" s="42" t="s">
        <v>79</v>
      </c>
      <c r="C18" s="43" t="s">
        <v>78</v>
      </c>
      <c r="D18" s="41" t="s">
        <v>11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6:C16" location="'3-4'!A1" display="الصادرات حسب مجموعات الدول و أهم الاصناف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6" location="'3'!A1" display="Ratio of Non-oil Exports to Imports, Monthly"/>
    <hyperlink ref="C17" location="'4'!A1" display="Ratio of Non-oil Exports to Imports, Annual"/>
    <hyperlink ref="C18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6" location="'3'!A1" display="نسبة الصادرات غير البترولية للواردات، شهري"/>
    <hyperlink ref="B17" location="'4'!A1" display="نسبة الصادرات غير البترولية للواردات، سنوي"/>
    <hyperlink ref="B18" location="'5'!A1" display="التبادل التجاري بين المملكة ودول مجلس التعاون الخليجي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72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80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150</v>
      </c>
      <c r="B5" s="90" t="s">
        <v>174</v>
      </c>
      <c r="C5" s="8" t="s">
        <v>121</v>
      </c>
      <c r="D5" s="8" t="s">
        <v>122</v>
      </c>
      <c r="E5" s="8" t="s">
        <v>121</v>
      </c>
      <c r="F5" s="91" t="s">
        <v>178</v>
      </c>
      <c r="G5" s="92" t="s">
        <v>149</v>
      </c>
      <c r="L5" s="5"/>
      <c r="M5" s="5"/>
    </row>
    <row r="6" spans="1:13" ht="18" customHeight="1">
      <c r="A6" s="84"/>
      <c r="B6" s="90"/>
      <c r="C6" s="17">
        <v>2015</v>
      </c>
      <c r="D6" s="17">
        <v>2015</v>
      </c>
      <c r="E6" s="17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20.100000000000001" customHeight="1">
      <c r="A8" s="11">
        <v>1</v>
      </c>
      <c r="B8" s="13" t="s">
        <v>171</v>
      </c>
      <c r="C8" s="65">
        <v>18038.112321000001</v>
      </c>
      <c r="D8" s="65">
        <v>21484.248419</v>
      </c>
      <c r="E8" s="65">
        <v>19464.28818</v>
      </c>
      <c r="F8" s="15" t="s">
        <v>175</v>
      </c>
      <c r="G8" s="11">
        <v>1</v>
      </c>
      <c r="L8" s="5"/>
      <c r="M8" s="5"/>
    </row>
    <row r="9" spans="1:13" ht="20.100000000000001" customHeight="1">
      <c r="A9" s="12">
        <v>2</v>
      </c>
      <c r="B9" s="14" t="s">
        <v>172</v>
      </c>
      <c r="C9" s="66">
        <v>20450.863195000002</v>
      </c>
      <c r="D9" s="66">
        <v>18287.565159999998</v>
      </c>
      <c r="E9" s="66">
        <v>17332.994943000002</v>
      </c>
      <c r="F9" s="16" t="s">
        <v>176</v>
      </c>
      <c r="G9" s="12">
        <v>2</v>
      </c>
      <c r="L9" s="5"/>
      <c r="M9" s="5"/>
    </row>
    <row r="10" spans="1:13" ht="20.100000000000001" customHeight="1" thickBot="1">
      <c r="A10" s="20">
        <v>3</v>
      </c>
      <c r="B10" s="21" t="s">
        <v>173</v>
      </c>
      <c r="C10" s="67">
        <v>13349.77687</v>
      </c>
      <c r="D10" s="67">
        <v>11353.039525</v>
      </c>
      <c r="E10" s="67">
        <v>11578.210351</v>
      </c>
      <c r="F10" s="22" t="s">
        <v>177</v>
      </c>
      <c r="G10" s="20">
        <v>3</v>
      </c>
      <c r="L10" s="5"/>
      <c r="M10" s="5"/>
    </row>
    <row r="11" spans="1:13" ht="19.5" customHeight="1" thickBot="1">
      <c r="A11" s="23"/>
      <c r="B11" s="24" t="s">
        <v>119</v>
      </c>
      <c r="C11" s="68">
        <f t="shared" ref="C11:D11" si="0">SUM(C8:C10)</f>
        <v>51838.752386000007</v>
      </c>
      <c r="D11" s="68">
        <f t="shared" si="0"/>
        <v>51124.853103999994</v>
      </c>
      <c r="E11" s="68">
        <f>SUM(E8:E10)</f>
        <v>48375.493474000003</v>
      </c>
      <c r="F11" s="25" t="s">
        <v>0</v>
      </c>
      <c r="G11" s="26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73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81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150</v>
      </c>
      <c r="B5" s="90" t="s">
        <v>174</v>
      </c>
      <c r="C5" s="8" t="s">
        <v>121</v>
      </c>
      <c r="D5" s="8" t="s">
        <v>122</v>
      </c>
      <c r="E5" s="8" t="s">
        <v>121</v>
      </c>
      <c r="F5" s="91" t="s">
        <v>178</v>
      </c>
      <c r="G5" s="92" t="s">
        <v>149</v>
      </c>
      <c r="L5" s="5"/>
      <c r="M5" s="5"/>
    </row>
    <row r="6" spans="1:13" ht="18" customHeight="1">
      <c r="A6" s="84"/>
      <c r="B6" s="90"/>
      <c r="C6" s="17">
        <v>2015</v>
      </c>
      <c r="D6" s="17">
        <v>2015</v>
      </c>
      <c r="E6" s="17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20.100000000000001" customHeight="1">
      <c r="A8" s="11">
        <v>1</v>
      </c>
      <c r="B8" s="13" t="s">
        <v>179</v>
      </c>
      <c r="C8" s="65">
        <v>2087.853239</v>
      </c>
      <c r="D8" s="65">
        <v>1369.380609</v>
      </c>
      <c r="E8" s="65">
        <v>1599.8904190000001</v>
      </c>
      <c r="F8" s="15" t="s">
        <v>182</v>
      </c>
      <c r="G8" s="11">
        <v>1</v>
      </c>
      <c r="L8" s="5"/>
      <c r="M8" s="5"/>
    </row>
    <row r="9" spans="1:13" ht="20.100000000000001" customHeight="1">
      <c r="A9" s="12">
        <v>2</v>
      </c>
      <c r="B9" s="14" t="s">
        <v>180</v>
      </c>
      <c r="C9" s="66">
        <v>13985.988658</v>
      </c>
      <c r="D9" s="66">
        <v>11286.442034</v>
      </c>
      <c r="E9" s="66">
        <v>11405.135912</v>
      </c>
      <c r="F9" s="16" t="s">
        <v>184</v>
      </c>
      <c r="G9" s="12">
        <v>2</v>
      </c>
      <c r="L9" s="5"/>
      <c r="M9" s="5"/>
    </row>
    <row r="10" spans="1:13" ht="20.100000000000001" customHeight="1" thickBot="1">
      <c r="A10" s="20">
        <v>3</v>
      </c>
      <c r="B10" s="21" t="s">
        <v>181</v>
      </c>
      <c r="C10" s="67">
        <v>35764.910489000002</v>
      </c>
      <c r="D10" s="67">
        <v>38469.030461000002</v>
      </c>
      <c r="E10" s="67">
        <v>35370.467143000002</v>
      </c>
      <c r="F10" s="22" t="s">
        <v>183</v>
      </c>
      <c r="G10" s="20">
        <v>3</v>
      </c>
      <c r="L10" s="5"/>
      <c r="M10" s="5"/>
    </row>
    <row r="11" spans="1:13" ht="19.5" customHeight="1" thickBot="1">
      <c r="A11" s="23"/>
      <c r="B11" s="24" t="s">
        <v>119</v>
      </c>
      <c r="C11" s="68">
        <f t="shared" ref="C11:D11" si="0">SUM(C8:C10)</f>
        <v>51838.752386</v>
      </c>
      <c r="D11" s="68">
        <f t="shared" si="0"/>
        <v>51124.853104000002</v>
      </c>
      <c r="E11" s="68">
        <f>SUM(E8:E10)</f>
        <v>48375.493474000003</v>
      </c>
      <c r="F11" s="25" t="s">
        <v>0</v>
      </c>
      <c r="G11" s="26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8" t="s">
        <v>111</v>
      </c>
    </row>
    <row r="2" spans="1:8" ht="45" customHeight="1">
      <c r="G2" s="48"/>
    </row>
    <row r="3" spans="1:8" ht="30" customHeight="1">
      <c r="A3" s="85" t="s">
        <v>75</v>
      </c>
      <c r="B3" s="85"/>
      <c r="C3" s="85"/>
      <c r="D3" s="85"/>
      <c r="E3" s="85"/>
      <c r="F3" s="85"/>
    </row>
    <row r="4" spans="1:8" ht="30" customHeight="1">
      <c r="A4" s="85" t="s">
        <v>76</v>
      </c>
      <c r="B4" s="85"/>
      <c r="C4" s="85"/>
      <c r="D4" s="85"/>
      <c r="E4" s="85"/>
      <c r="F4" s="85"/>
    </row>
    <row r="5" spans="1:8" ht="36" customHeight="1">
      <c r="A5" s="7"/>
      <c r="B5" s="83"/>
      <c r="C5" s="84"/>
      <c r="D5" s="49" t="s">
        <v>54</v>
      </c>
      <c r="E5" s="49" t="s">
        <v>63</v>
      </c>
      <c r="F5" s="50" t="s">
        <v>185</v>
      </c>
    </row>
    <row r="6" spans="1:8" ht="15.75" customHeight="1">
      <c r="A6" s="7" t="s">
        <v>22</v>
      </c>
      <c r="B6" s="83" t="s">
        <v>84</v>
      </c>
      <c r="C6" s="84"/>
      <c r="D6" s="17" t="s">
        <v>55</v>
      </c>
      <c r="E6" s="17" t="s">
        <v>62</v>
      </c>
      <c r="F6" s="94" t="s">
        <v>186</v>
      </c>
    </row>
    <row r="7" spans="1:8" ht="18" customHeight="1">
      <c r="A7" s="7" t="s">
        <v>24</v>
      </c>
      <c r="B7" s="83" t="s">
        <v>85</v>
      </c>
      <c r="C7" s="84"/>
      <c r="D7" s="93" t="s">
        <v>120</v>
      </c>
      <c r="E7" s="93"/>
      <c r="F7" s="95"/>
    </row>
    <row r="8" spans="1:8" ht="18" customHeight="1">
      <c r="A8" s="11">
        <v>2015</v>
      </c>
      <c r="B8" s="51" t="s">
        <v>98</v>
      </c>
      <c r="C8" s="52" t="s">
        <v>86</v>
      </c>
      <c r="D8" s="62">
        <v>16111</v>
      </c>
      <c r="E8" s="62">
        <v>51839</v>
      </c>
      <c r="F8" s="53">
        <f>D8/E8*100</f>
        <v>31.078917417388453</v>
      </c>
    </row>
    <row r="9" spans="1:8" ht="18" customHeight="1">
      <c r="A9" s="12">
        <v>2015</v>
      </c>
      <c r="B9" s="54" t="s">
        <v>99</v>
      </c>
      <c r="C9" s="55" t="s">
        <v>87</v>
      </c>
      <c r="D9" s="63">
        <v>14762</v>
      </c>
      <c r="E9" s="63">
        <v>52455</v>
      </c>
      <c r="F9" s="56">
        <f t="shared" ref="F9:F20" si="0">D9/E9*100</f>
        <v>28.142217138499664</v>
      </c>
    </row>
    <row r="10" spans="1:8" ht="18" customHeight="1">
      <c r="A10" s="11">
        <v>2015</v>
      </c>
      <c r="B10" s="51" t="s">
        <v>100</v>
      </c>
      <c r="C10" s="52" t="s">
        <v>88</v>
      </c>
      <c r="D10" s="62">
        <v>16227</v>
      </c>
      <c r="E10" s="62">
        <v>58241</v>
      </c>
      <c r="F10" s="53">
        <f t="shared" si="0"/>
        <v>27.861815559485585</v>
      </c>
    </row>
    <row r="11" spans="1:8" ht="18" customHeight="1">
      <c r="A11" s="12">
        <v>2015</v>
      </c>
      <c r="B11" s="54" t="s">
        <v>101</v>
      </c>
      <c r="C11" s="55" t="s">
        <v>89</v>
      </c>
      <c r="D11" s="63">
        <v>15871</v>
      </c>
      <c r="E11" s="63">
        <v>55266</v>
      </c>
      <c r="F11" s="56">
        <f t="shared" si="0"/>
        <v>28.717475482213295</v>
      </c>
    </row>
    <row r="12" spans="1:8" ht="18" customHeight="1">
      <c r="A12" s="11">
        <v>2015</v>
      </c>
      <c r="B12" s="51" t="s">
        <v>102</v>
      </c>
      <c r="C12" s="52" t="s">
        <v>90</v>
      </c>
      <c r="D12" s="62">
        <v>15409</v>
      </c>
      <c r="E12" s="62">
        <v>55905</v>
      </c>
      <c r="F12" s="53">
        <f t="shared" si="0"/>
        <v>27.56282980055451</v>
      </c>
    </row>
    <row r="13" spans="1:8" ht="18" customHeight="1">
      <c r="A13" s="12">
        <v>2015</v>
      </c>
      <c r="B13" s="54" t="s">
        <v>108</v>
      </c>
      <c r="C13" s="55" t="s">
        <v>91</v>
      </c>
      <c r="D13" s="63">
        <v>15363</v>
      </c>
      <c r="E13" s="63">
        <v>55058</v>
      </c>
      <c r="F13" s="56">
        <f t="shared" si="0"/>
        <v>27.9033019724654</v>
      </c>
    </row>
    <row r="14" spans="1:8" ht="18" customHeight="1">
      <c r="A14" s="11">
        <v>2015</v>
      </c>
      <c r="B14" s="51" t="s">
        <v>109</v>
      </c>
      <c r="C14" s="52" t="s">
        <v>92</v>
      </c>
      <c r="D14" s="62">
        <v>16854</v>
      </c>
      <c r="E14" s="62">
        <v>49334</v>
      </c>
      <c r="F14" s="53">
        <f t="shared" si="0"/>
        <v>34.163051850650668</v>
      </c>
    </row>
    <row r="15" spans="1:8" ht="18" customHeight="1">
      <c r="A15" s="12">
        <v>2015</v>
      </c>
      <c r="B15" s="54" t="s">
        <v>103</v>
      </c>
      <c r="C15" s="55" t="s">
        <v>93</v>
      </c>
      <c r="D15" s="63">
        <v>16175</v>
      </c>
      <c r="E15" s="63">
        <v>58604</v>
      </c>
      <c r="F15" s="56">
        <f t="shared" si="0"/>
        <v>27.600505084977133</v>
      </c>
    </row>
    <row r="16" spans="1:8" ht="18" customHeight="1">
      <c r="A16" s="11">
        <v>2015</v>
      </c>
      <c r="B16" s="51" t="s">
        <v>104</v>
      </c>
      <c r="C16" s="52" t="s">
        <v>94</v>
      </c>
      <c r="D16" s="62">
        <v>13547</v>
      </c>
      <c r="E16" s="62">
        <v>47534</v>
      </c>
      <c r="F16" s="53">
        <f t="shared" si="0"/>
        <v>28.499600286110994</v>
      </c>
    </row>
    <row r="17" spans="1:6" ht="18" customHeight="1">
      <c r="A17" s="12">
        <v>2015</v>
      </c>
      <c r="B17" s="54" t="s">
        <v>105</v>
      </c>
      <c r="C17" s="55" t="s">
        <v>95</v>
      </c>
      <c r="D17" s="63">
        <v>13838</v>
      </c>
      <c r="E17" s="63">
        <v>54809</v>
      </c>
      <c r="F17" s="56">
        <f t="shared" si="0"/>
        <v>25.247678301008957</v>
      </c>
    </row>
    <row r="18" spans="1:6" ht="18" customHeight="1">
      <c r="A18" s="11">
        <v>2015</v>
      </c>
      <c r="B18" s="51" t="s">
        <v>106</v>
      </c>
      <c r="C18" s="52" t="s">
        <v>96</v>
      </c>
      <c r="D18" s="62">
        <v>15032</v>
      </c>
      <c r="E18" s="62">
        <v>47210</v>
      </c>
      <c r="F18" s="53">
        <f t="shared" si="0"/>
        <v>31.840711713619996</v>
      </c>
    </row>
    <row r="19" spans="1:6" ht="18" customHeight="1">
      <c r="A19" s="12">
        <v>2015</v>
      </c>
      <c r="B19" s="54" t="s">
        <v>107</v>
      </c>
      <c r="C19" s="55" t="s">
        <v>97</v>
      </c>
      <c r="D19" s="63">
        <v>15858</v>
      </c>
      <c r="E19" s="63">
        <v>51125</v>
      </c>
      <c r="F19" s="56">
        <f t="shared" si="0"/>
        <v>31.018092909535451</v>
      </c>
    </row>
    <row r="20" spans="1:6" ht="18" customHeight="1" thickBot="1">
      <c r="A20" s="57">
        <v>2016</v>
      </c>
      <c r="B20" s="58" t="s">
        <v>98</v>
      </c>
      <c r="C20" s="59" t="s">
        <v>86</v>
      </c>
      <c r="D20" s="64">
        <v>12528</v>
      </c>
      <c r="E20" s="64">
        <v>48375</v>
      </c>
      <c r="F20" s="60">
        <f t="shared" si="0"/>
        <v>25.897674418604648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8" t="s">
        <v>111</v>
      </c>
    </row>
    <row r="2" spans="1:6" ht="45" customHeight="1">
      <c r="E2" s="48"/>
    </row>
    <row r="3" spans="1:6" ht="30" customHeight="1">
      <c r="A3" s="85" t="s">
        <v>77</v>
      </c>
      <c r="B3" s="85"/>
      <c r="C3" s="85"/>
      <c r="D3" s="85"/>
    </row>
    <row r="4" spans="1:6" ht="30" customHeight="1">
      <c r="A4" s="85" t="s">
        <v>83</v>
      </c>
      <c r="B4" s="85"/>
      <c r="C4" s="85"/>
      <c r="D4" s="85"/>
    </row>
    <row r="5" spans="1:6" ht="36" customHeight="1">
      <c r="A5" s="7"/>
      <c r="B5" s="49" t="s">
        <v>54</v>
      </c>
      <c r="C5" s="49" t="s">
        <v>63</v>
      </c>
      <c r="D5" s="50" t="s">
        <v>185</v>
      </c>
    </row>
    <row r="6" spans="1:6" ht="15.75" customHeight="1">
      <c r="A6" s="7" t="s">
        <v>22</v>
      </c>
      <c r="B6" s="17" t="s">
        <v>55</v>
      </c>
      <c r="C6" s="17" t="s">
        <v>62</v>
      </c>
      <c r="D6" s="94" t="s">
        <v>186</v>
      </c>
    </row>
    <row r="7" spans="1:6" ht="18" customHeight="1">
      <c r="A7" s="7" t="s">
        <v>24</v>
      </c>
      <c r="B7" s="93" t="s">
        <v>120</v>
      </c>
      <c r="C7" s="93"/>
      <c r="D7" s="95"/>
    </row>
    <row r="8" spans="1:6" ht="18" customHeight="1">
      <c r="A8" s="11">
        <v>2006</v>
      </c>
      <c r="B8" s="62">
        <v>85529</v>
      </c>
      <c r="C8" s="62">
        <v>261402</v>
      </c>
      <c r="D8" s="53">
        <f>B8/C8*100</f>
        <v>32.719336500868394</v>
      </c>
    </row>
    <row r="9" spans="1:6" ht="18" customHeight="1">
      <c r="A9" s="12">
        <v>2007</v>
      </c>
      <c r="B9" s="63">
        <v>104468</v>
      </c>
      <c r="C9" s="63">
        <v>338088</v>
      </c>
      <c r="D9" s="56">
        <f t="shared" ref="D9:D17" si="0">B9/C9*100</f>
        <v>30.89964742907172</v>
      </c>
    </row>
    <row r="10" spans="1:6" ht="18" customHeight="1">
      <c r="A10" s="11">
        <v>2008</v>
      </c>
      <c r="B10" s="62">
        <v>121622</v>
      </c>
      <c r="C10" s="62">
        <v>431753</v>
      </c>
      <c r="D10" s="53">
        <f t="shared" si="0"/>
        <v>28.16934682561557</v>
      </c>
    </row>
    <row r="11" spans="1:6" ht="18" customHeight="1">
      <c r="A11" s="12">
        <v>2009</v>
      </c>
      <c r="B11" s="63">
        <v>109619</v>
      </c>
      <c r="C11" s="63">
        <v>358290</v>
      </c>
      <c r="D11" s="56">
        <f t="shared" si="0"/>
        <v>30.595048703564153</v>
      </c>
    </row>
    <row r="12" spans="1:6" ht="18" customHeight="1">
      <c r="A12" s="11">
        <v>2010</v>
      </c>
      <c r="B12" s="62">
        <v>134610</v>
      </c>
      <c r="C12" s="62">
        <v>400736</v>
      </c>
      <c r="D12" s="53">
        <f t="shared" si="0"/>
        <v>33.590693124650642</v>
      </c>
    </row>
    <row r="13" spans="1:6" ht="18" customHeight="1">
      <c r="A13" s="12">
        <v>2011</v>
      </c>
      <c r="B13" s="63">
        <v>176568</v>
      </c>
      <c r="C13" s="63">
        <v>493449</v>
      </c>
      <c r="D13" s="56">
        <f t="shared" si="0"/>
        <v>35.782421283658493</v>
      </c>
    </row>
    <row r="14" spans="1:6" ht="18" customHeight="1">
      <c r="A14" s="11">
        <v>2012</v>
      </c>
      <c r="B14" s="62">
        <v>190952</v>
      </c>
      <c r="C14" s="62">
        <v>583473</v>
      </c>
      <c r="D14" s="53">
        <f t="shared" si="0"/>
        <v>32.72679284217093</v>
      </c>
    </row>
    <row r="15" spans="1:6" ht="18" customHeight="1">
      <c r="A15" s="12">
        <v>2013</v>
      </c>
      <c r="B15" s="63">
        <v>202443</v>
      </c>
      <c r="C15" s="63">
        <v>630582</v>
      </c>
      <c r="D15" s="56">
        <f t="shared" si="0"/>
        <v>32.104151402989615</v>
      </c>
    </row>
    <row r="16" spans="1:6" ht="18" customHeight="1">
      <c r="A16" s="11">
        <v>2014</v>
      </c>
      <c r="B16" s="62">
        <v>217030</v>
      </c>
      <c r="C16" s="62">
        <v>651876</v>
      </c>
      <c r="D16" s="53">
        <f t="shared" si="0"/>
        <v>33.293141640434683</v>
      </c>
    </row>
    <row r="17" spans="1:4" ht="18" customHeight="1" thickBot="1">
      <c r="A17" s="19">
        <v>2015</v>
      </c>
      <c r="B17" s="76">
        <v>185047</v>
      </c>
      <c r="C17" s="76">
        <v>637380</v>
      </c>
      <c r="D17" s="61">
        <f t="shared" si="0"/>
        <v>29.032445323041202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111</v>
      </c>
    </row>
    <row r="2" spans="1:18" ht="42.75" customHeight="1"/>
    <row r="3" spans="1:18" ht="23.25" customHeight="1">
      <c r="A3" s="89" t="s">
        <v>201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Q3" s="5"/>
      <c r="R3" s="5"/>
    </row>
    <row r="4" spans="1:18" ht="23.25" customHeight="1">
      <c r="A4" s="89" t="s">
        <v>193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Q4" s="5"/>
      <c r="R4" s="5"/>
    </row>
    <row r="5" spans="1:18" ht="18" customHeight="1">
      <c r="A5" s="18"/>
      <c r="B5" s="100" t="s">
        <v>194</v>
      </c>
      <c r="C5" s="101"/>
      <c r="D5" s="101"/>
      <c r="E5" s="101"/>
      <c r="F5" s="101"/>
      <c r="G5" s="102"/>
      <c r="H5" s="27"/>
      <c r="I5" s="28"/>
      <c r="J5" s="27"/>
      <c r="K5" s="28"/>
      <c r="L5" s="29"/>
      <c r="Q5" s="5"/>
      <c r="R5" s="5"/>
    </row>
    <row r="6" spans="1:18" ht="18" customHeight="1">
      <c r="A6" s="84" t="s">
        <v>164</v>
      </c>
      <c r="B6" s="96" t="s">
        <v>195</v>
      </c>
      <c r="C6" s="97"/>
      <c r="D6" s="96" t="s">
        <v>189</v>
      </c>
      <c r="E6" s="97"/>
      <c r="F6" s="96" t="s">
        <v>119</v>
      </c>
      <c r="G6" s="97"/>
      <c r="H6" s="96" t="s">
        <v>197</v>
      </c>
      <c r="I6" s="97"/>
      <c r="J6" s="96" t="s">
        <v>191</v>
      </c>
      <c r="K6" s="97"/>
      <c r="L6" s="83" t="s">
        <v>38</v>
      </c>
      <c r="Q6" s="5"/>
      <c r="R6" s="5"/>
    </row>
    <row r="7" spans="1:18" ht="18" customHeight="1">
      <c r="A7" s="84"/>
      <c r="B7" s="103" t="s">
        <v>196</v>
      </c>
      <c r="C7" s="104"/>
      <c r="D7" s="98" t="s">
        <v>190</v>
      </c>
      <c r="E7" s="99"/>
      <c r="F7" s="98" t="s">
        <v>0</v>
      </c>
      <c r="G7" s="99"/>
      <c r="H7" s="98" t="s">
        <v>198</v>
      </c>
      <c r="I7" s="99"/>
      <c r="J7" s="98" t="s">
        <v>192</v>
      </c>
      <c r="K7" s="99"/>
      <c r="L7" s="83"/>
      <c r="Q7" s="5"/>
      <c r="R7" s="5"/>
    </row>
    <row r="8" spans="1:18" ht="18" customHeight="1">
      <c r="A8" s="84"/>
      <c r="B8" s="77" t="s">
        <v>532</v>
      </c>
      <c r="C8" s="77" t="s">
        <v>533</v>
      </c>
      <c r="D8" s="77" t="s">
        <v>532</v>
      </c>
      <c r="E8" s="77" t="s">
        <v>533</v>
      </c>
      <c r="F8" s="77" t="s">
        <v>532</v>
      </c>
      <c r="G8" s="77" t="s">
        <v>533</v>
      </c>
      <c r="H8" s="77" t="s">
        <v>532</v>
      </c>
      <c r="I8" s="77" t="s">
        <v>533</v>
      </c>
      <c r="J8" s="77" t="s">
        <v>532</v>
      </c>
      <c r="K8" s="77" t="s">
        <v>533</v>
      </c>
      <c r="L8" s="83"/>
      <c r="Q8" s="5"/>
      <c r="R8" s="5"/>
    </row>
    <row r="9" spans="1:18" ht="20.100000000000001" customHeight="1">
      <c r="A9" s="30" t="s">
        <v>46</v>
      </c>
      <c r="B9" s="78">
        <v>1269</v>
      </c>
      <c r="C9" s="78">
        <v>1078</v>
      </c>
      <c r="D9" s="78">
        <v>1109</v>
      </c>
      <c r="E9" s="78">
        <v>740</v>
      </c>
      <c r="F9" s="78">
        <v>2378</v>
      </c>
      <c r="G9" s="78">
        <v>1818</v>
      </c>
      <c r="H9" s="78">
        <v>2857</v>
      </c>
      <c r="I9" s="78">
        <v>2184</v>
      </c>
      <c r="J9" s="78">
        <v>-479</v>
      </c>
      <c r="K9" s="78">
        <v>-366</v>
      </c>
      <c r="L9" s="15" t="s">
        <v>187</v>
      </c>
      <c r="Q9" s="5"/>
      <c r="R9" s="5"/>
    </row>
    <row r="10" spans="1:18" ht="20.100000000000001" customHeight="1">
      <c r="A10" s="31" t="s">
        <v>530</v>
      </c>
      <c r="B10" s="79">
        <v>448</v>
      </c>
      <c r="C10" s="79">
        <v>441</v>
      </c>
      <c r="D10" s="79">
        <v>168</v>
      </c>
      <c r="E10" s="79">
        <v>66</v>
      </c>
      <c r="F10" s="79">
        <v>616</v>
      </c>
      <c r="G10" s="79">
        <v>507</v>
      </c>
      <c r="H10" s="79">
        <v>160</v>
      </c>
      <c r="I10" s="79">
        <v>123</v>
      </c>
      <c r="J10" s="79">
        <v>456</v>
      </c>
      <c r="K10" s="79">
        <v>384</v>
      </c>
      <c r="L10" s="16" t="s">
        <v>43</v>
      </c>
      <c r="Q10" s="5"/>
      <c r="R10" s="5"/>
    </row>
    <row r="11" spans="1:18" ht="20.100000000000001" customHeight="1">
      <c r="A11" s="30" t="s">
        <v>39</v>
      </c>
      <c r="B11" s="78">
        <v>397</v>
      </c>
      <c r="C11" s="78">
        <v>380</v>
      </c>
      <c r="D11" s="78">
        <v>58</v>
      </c>
      <c r="E11" s="78">
        <v>124</v>
      </c>
      <c r="F11" s="78">
        <v>455</v>
      </c>
      <c r="G11" s="78">
        <v>504</v>
      </c>
      <c r="H11" s="78">
        <v>112</v>
      </c>
      <c r="I11" s="78">
        <v>134</v>
      </c>
      <c r="J11" s="78">
        <v>343</v>
      </c>
      <c r="K11" s="78">
        <v>370</v>
      </c>
      <c r="L11" s="15" t="s">
        <v>41</v>
      </c>
      <c r="Q11" s="5"/>
      <c r="R11" s="5"/>
    </row>
    <row r="12" spans="1:18" ht="20.100000000000001" customHeight="1">
      <c r="A12" s="31" t="s">
        <v>531</v>
      </c>
      <c r="B12" s="79">
        <v>254</v>
      </c>
      <c r="C12" s="79">
        <v>231</v>
      </c>
      <c r="D12" s="79">
        <v>10</v>
      </c>
      <c r="E12" s="79">
        <v>37</v>
      </c>
      <c r="F12" s="79">
        <v>264</v>
      </c>
      <c r="G12" s="79">
        <v>268</v>
      </c>
      <c r="H12" s="79">
        <v>296</v>
      </c>
      <c r="I12" s="79">
        <v>308</v>
      </c>
      <c r="J12" s="79">
        <v>-32</v>
      </c>
      <c r="K12" s="79">
        <v>-40</v>
      </c>
      <c r="L12" s="16" t="s">
        <v>188</v>
      </c>
      <c r="Q12" s="5"/>
      <c r="R12" s="5"/>
    </row>
    <row r="13" spans="1:18" ht="20.100000000000001" customHeight="1" thickBot="1">
      <c r="A13" s="30" t="s">
        <v>40</v>
      </c>
      <c r="B13" s="78">
        <v>321</v>
      </c>
      <c r="C13" s="78">
        <v>221</v>
      </c>
      <c r="D13" s="78">
        <v>228</v>
      </c>
      <c r="E13" s="78">
        <v>369</v>
      </c>
      <c r="F13" s="78">
        <v>549</v>
      </c>
      <c r="G13" s="78">
        <v>590</v>
      </c>
      <c r="H13" s="78">
        <v>523</v>
      </c>
      <c r="I13" s="78">
        <v>567</v>
      </c>
      <c r="J13" s="78">
        <v>26</v>
      </c>
      <c r="K13" s="78">
        <v>23</v>
      </c>
      <c r="L13" s="15" t="s">
        <v>42</v>
      </c>
      <c r="Q13" s="5"/>
      <c r="R13" s="5"/>
    </row>
    <row r="14" spans="1:18" ht="19.5" customHeight="1" thickBot="1">
      <c r="A14" s="32" t="s">
        <v>119</v>
      </c>
      <c r="B14" s="80">
        <f t="shared" ref="B14:J14" si="0">SUM(B9:B13)</f>
        <v>2689</v>
      </c>
      <c r="C14" s="80">
        <f t="shared" si="0"/>
        <v>2351</v>
      </c>
      <c r="D14" s="80">
        <f t="shared" si="0"/>
        <v>1573</v>
      </c>
      <c r="E14" s="80">
        <f t="shared" si="0"/>
        <v>1336</v>
      </c>
      <c r="F14" s="80">
        <f t="shared" si="0"/>
        <v>4262</v>
      </c>
      <c r="G14" s="80">
        <f t="shared" si="0"/>
        <v>3687</v>
      </c>
      <c r="H14" s="80">
        <f t="shared" si="0"/>
        <v>3948</v>
      </c>
      <c r="I14" s="80">
        <f t="shared" si="0"/>
        <v>3316</v>
      </c>
      <c r="J14" s="80">
        <f t="shared" si="0"/>
        <v>314</v>
      </c>
      <c r="K14" s="80">
        <f>SUM(K9:K13)</f>
        <v>371</v>
      </c>
      <c r="L14" s="25" t="s">
        <v>0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1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8" t="s">
        <v>111</v>
      </c>
    </row>
    <row r="2" spans="1:6" ht="45" customHeight="1">
      <c r="E2" s="48"/>
    </row>
    <row r="3" spans="1:6" ht="30" customHeight="1">
      <c r="A3" s="85" t="s">
        <v>165</v>
      </c>
      <c r="B3" s="85"/>
      <c r="C3" s="85"/>
      <c r="D3" s="85"/>
    </row>
    <row r="4" spans="1:6" ht="30" customHeight="1">
      <c r="A4" s="85" t="s">
        <v>166</v>
      </c>
      <c r="B4" s="85"/>
      <c r="C4" s="85"/>
      <c r="D4" s="85"/>
    </row>
    <row r="5" spans="1:6" ht="18" customHeight="1">
      <c r="A5" s="7" t="s">
        <v>22</v>
      </c>
      <c r="B5" s="83" t="s">
        <v>84</v>
      </c>
      <c r="C5" s="84"/>
      <c r="D5" s="7" t="s">
        <v>23</v>
      </c>
    </row>
    <row r="6" spans="1:6" ht="18" customHeight="1">
      <c r="A6" s="7" t="s">
        <v>24</v>
      </c>
      <c r="B6" s="83" t="s">
        <v>85</v>
      </c>
      <c r="C6" s="84"/>
      <c r="D6" s="9" t="s">
        <v>110</v>
      </c>
    </row>
    <row r="7" spans="1:6" ht="18" customHeight="1">
      <c r="A7" s="11">
        <v>2015</v>
      </c>
      <c r="B7" s="51" t="s">
        <v>98</v>
      </c>
      <c r="C7" s="52" t="s">
        <v>86</v>
      </c>
      <c r="D7" s="62">
        <v>16111</v>
      </c>
    </row>
    <row r="8" spans="1:6" ht="18" customHeight="1">
      <c r="A8" s="12">
        <v>2015</v>
      </c>
      <c r="B8" s="54" t="s">
        <v>99</v>
      </c>
      <c r="C8" s="55" t="s">
        <v>87</v>
      </c>
      <c r="D8" s="63">
        <v>14762</v>
      </c>
    </row>
    <row r="9" spans="1:6" ht="18" customHeight="1">
      <c r="A9" s="11">
        <v>2015</v>
      </c>
      <c r="B9" s="51" t="s">
        <v>100</v>
      </c>
      <c r="C9" s="52" t="s">
        <v>88</v>
      </c>
      <c r="D9" s="62">
        <v>16227</v>
      </c>
    </row>
    <row r="10" spans="1:6" ht="18" customHeight="1">
      <c r="A10" s="12">
        <v>2015</v>
      </c>
      <c r="B10" s="54" t="s">
        <v>101</v>
      </c>
      <c r="C10" s="55" t="s">
        <v>89</v>
      </c>
      <c r="D10" s="63">
        <v>15871</v>
      </c>
    </row>
    <row r="11" spans="1:6" ht="18" customHeight="1">
      <c r="A11" s="11">
        <v>2015</v>
      </c>
      <c r="B11" s="51" t="s">
        <v>102</v>
      </c>
      <c r="C11" s="52" t="s">
        <v>90</v>
      </c>
      <c r="D11" s="62">
        <v>15409</v>
      </c>
    </row>
    <row r="12" spans="1:6" ht="18" customHeight="1">
      <c r="A12" s="12">
        <v>2015</v>
      </c>
      <c r="B12" s="54" t="s">
        <v>108</v>
      </c>
      <c r="C12" s="55" t="s">
        <v>91</v>
      </c>
      <c r="D12" s="63">
        <v>15363</v>
      </c>
    </row>
    <row r="13" spans="1:6" ht="18" customHeight="1">
      <c r="A13" s="11">
        <v>2015</v>
      </c>
      <c r="B13" s="51" t="s">
        <v>109</v>
      </c>
      <c r="C13" s="52" t="s">
        <v>92</v>
      </c>
      <c r="D13" s="62">
        <v>16854</v>
      </c>
    </row>
    <row r="14" spans="1:6" ht="18" customHeight="1">
      <c r="A14" s="12">
        <v>2015</v>
      </c>
      <c r="B14" s="54" t="s">
        <v>103</v>
      </c>
      <c r="C14" s="55" t="s">
        <v>93</v>
      </c>
      <c r="D14" s="63">
        <v>16175</v>
      </c>
    </row>
    <row r="15" spans="1:6" ht="18" customHeight="1">
      <c r="A15" s="11">
        <v>2015</v>
      </c>
      <c r="B15" s="51" t="s">
        <v>104</v>
      </c>
      <c r="C15" s="52" t="s">
        <v>94</v>
      </c>
      <c r="D15" s="62">
        <v>13547</v>
      </c>
    </row>
    <row r="16" spans="1:6" ht="18" customHeight="1">
      <c r="A16" s="12">
        <v>2015</v>
      </c>
      <c r="B16" s="54" t="s">
        <v>105</v>
      </c>
      <c r="C16" s="55" t="s">
        <v>95</v>
      </c>
      <c r="D16" s="63">
        <v>13838</v>
      </c>
    </row>
    <row r="17" spans="1:4" ht="18" customHeight="1">
      <c r="A17" s="11">
        <v>2015</v>
      </c>
      <c r="B17" s="51" t="s">
        <v>106</v>
      </c>
      <c r="C17" s="52" t="s">
        <v>96</v>
      </c>
      <c r="D17" s="62">
        <v>15032</v>
      </c>
    </row>
    <row r="18" spans="1:4" ht="18" customHeight="1">
      <c r="A18" s="12">
        <v>2015</v>
      </c>
      <c r="B18" s="54" t="s">
        <v>107</v>
      </c>
      <c r="C18" s="55" t="s">
        <v>97</v>
      </c>
      <c r="D18" s="63">
        <v>15858</v>
      </c>
    </row>
    <row r="19" spans="1:4" ht="18" customHeight="1" thickBot="1">
      <c r="A19" s="57">
        <v>2016</v>
      </c>
      <c r="B19" s="58" t="s">
        <v>98</v>
      </c>
      <c r="C19" s="59" t="s">
        <v>86</v>
      </c>
      <c r="D19" s="64">
        <v>12528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118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61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25</v>
      </c>
      <c r="B5" s="90" t="s">
        <v>27</v>
      </c>
      <c r="C5" s="8" t="s">
        <v>121</v>
      </c>
      <c r="D5" s="8" t="s">
        <v>122</v>
      </c>
      <c r="E5" s="8" t="s">
        <v>121</v>
      </c>
      <c r="F5" s="91" t="s">
        <v>26</v>
      </c>
      <c r="G5" s="92" t="s">
        <v>144</v>
      </c>
      <c r="L5" s="5"/>
      <c r="M5" s="5"/>
    </row>
    <row r="6" spans="1:13" ht="18" customHeight="1">
      <c r="A6" s="84"/>
      <c r="B6" s="90"/>
      <c r="C6" s="10">
        <v>2015</v>
      </c>
      <c r="D6" s="10">
        <v>2015</v>
      </c>
      <c r="E6" s="10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15.75" customHeight="1">
      <c r="A8" s="11">
        <v>1</v>
      </c>
      <c r="B8" s="13" t="s">
        <v>145</v>
      </c>
      <c r="C8" s="65">
        <v>516.59675500000003</v>
      </c>
      <c r="D8" s="65">
        <v>517.55472399999996</v>
      </c>
      <c r="E8" s="65">
        <v>464.47918600000003</v>
      </c>
      <c r="F8" s="15" t="s">
        <v>123</v>
      </c>
      <c r="G8" s="11">
        <v>1</v>
      </c>
      <c r="L8" s="5"/>
      <c r="M8" s="5"/>
    </row>
    <row r="9" spans="1:13" ht="15.75" customHeight="1">
      <c r="A9" s="12">
        <v>2</v>
      </c>
      <c r="B9" s="14" t="s">
        <v>28</v>
      </c>
      <c r="C9" s="66">
        <v>104.23728800000001</v>
      </c>
      <c r="D9" s="66">
        <v>120.098466</v>
      </c>
      <c r="E9" s="66">
        <v>112.755233</v>
      </c>
      <c r="F9" s="16" t="s">
        <v>124</v>
      </c>
      <c r="G9" s="12">
        <v>2</v>
      </c>
      <c r="L9" s="5"/>
      <c r="M9" s="5"/>
    </row>
    <row r="10" spans="1:13" ht="42.75" customHeight="1">
      <c r="A10" s="11">
        <v>3</v>
      </c>
      <c r="B10" s="13" t="s">
        <v>29</v>
      </c>
      <c r="C10" s="65">
        <v>65.163892000000004</v>
      </c>
      <c r="D10" s="65">
        <v>69.643996999999999</v>
      </c>
      <c r="E10" s="65">
        <v>69.307665</v>
      </c>
      <c r="F10" s="15" t="s">
        <v>125</v>
      </c>
      <c r="G10" s="11">
        <v>3</v>
      </c>
      <c r="L10" s="5"/>
      <c r="M10" s="5"/>
    </row>
    <row r="11" spans="1:13" ht="38.25">
      <c r="A11" s="12">
        <v>4</v>
      </c>
      <c r="B11" s="14" t="s">
        <v>146</v>
      </c>
      <c r="C11" s="66">
        <v>523.57651199999998</v>
      </c>
      <c r="D11" s="66">
        <v>441.686556</v>
      </c>
      <c r="E11" s="66">
        <v>441.31882899999999</v>
      </c>
      <c r="F11" s="16" t="s">
        <v>126</v>
      </c>
      <c r="G11" s="12">
        <v>4</v>
      </c>
      <c r="L11" s="5"/>
      <c r="M11" s="5"/>
    </row>
    <row r="12" spans="1:13" ht="15.75" customHeight="1">
      <c r="A12" s="11">
        <v>5</v>
      </c>
      <c r="B12" s="13" t="s">
        <v>30</v>
      </c>
      <c r="C12" s="65">
        <v>65.666863000000006</v>
      </c>
      <c r="D12" s="65">
        <v>159.79334700000001</v>
      </c>
      <c r="E12" s="65">
        <v>90.480984000000007</v>
      </c>
      <c r="F12" s="15" t="s">
        <v>127</v>
      </c>
      <c r="G12" s="11">
        <v>5</v>
      </c>
      <c r="L12" s="5"/>
      <c r="M12" s="5"/>
    </row>
    <row r="13" spans="1:13" ht="25.5">
      <c r="A13" s="12">
        <v>6</v>
      </c>
      <c r="B13" s="14" t="s">
        <v>31</v>
      </c>
      <c r="C13" s="66">
        <v>5138.6621640000003</v>
      </c>
      <c r="D13" s="66">
        <v>4879.7601759999998</v>
      </c>
      <c r="E13" s="66">
        <v>3061.913783</v>
      </c>
      <c r="F13" s="16" t="s">
        <v>128</v>
      </c>
      <c r="G13" s="12">
        <v>6</v>
      </c>
      <c r="L13" s="5"/>
      <c r="M13" s="5"/>
    </row>
    <row r="14" spans="1:13" ht="25.5">
      <c r="A14" s="11">
        <v>7</v>
      </c>
      <c r="B14" s="13" t="s">
        <v>147</v>
      </c>
      <c r="C14" s="65">
        <v>4989.9150950000003</v>
      </c>
      <c r="D14" s="65">
        <v>4505.0132869999998</v>
      </c>
      <c r="E14" s="65">
        <v>4141.1463649999996</v>
      </c>
      <c r="F14" s="15" t="s">
        <v>129</v>
      </c>
      <c r="G14" s="11">
        <v>7</v>
      </c>
      <c r="L14" s="5"/>
      <c r="M14" s="5"/>
    </row>
    <row r="15" spans="1:13" ht="63.75">
      <c r="A15" s="12">
        <v>8</v>
      </c>
      <c r="B15" s="14" t="s">
        <v>52</v>
      </c>
      <c r="C15" s="66">
        <v>33.544905999999997</v>
      </c>
      <c r="D15" s="66">
        <v>26.271808</v>
      </c>
      <c r="E15" s="66">
        <v>20.501766</v>
      </c>
      <c r="F15" s="16" t="s">
        <v>130</v>
      </c>
      <c r="G15" s="12">
        <v>8</v>
      </c>
      <c r="L15" s="5"/>
      <c r="M15" s="5"/>
    </row>
    <row r="16" spans="1:13" ht="63.75">
      <c r="A16" s="11">
        <v>9</v>
      </c>
      <c r="B16" s="13" t="s">
        <v>112</v>
      </c>
      <c r="C16" s="65">
        <v>14.086129</v>
      </c>
      <c r="D16" s="65">
        <v>17.511067000000001</v>
      </c>
      <c r="E16" s="65">
        <v>14.927932</v>
      </c>
      <c r="F16" s="15" t="s">
        <v>131</v>
      </c>
      <c r="G16" s="11">
        <v>9</v>
      </c>
      <c r="L16" s="5"/>
      <c r="M16" s="5"/>
    </row>
    <row r="17" spans="1:13" ht="51">
      <c r="A17" s="12">
        <v>10</v>
      </c>
      <c r="B17" s="14" t="s">
        <v>148</v>
      </c>
      <c r="C17" s="66">
        <v>234.53665100000001</v>
      </c>
      <c r="D17" s="66">
        <v>214.27745200000001</v>
      </c>
      <c r="E17" s="66">
        <v>215.486964</v>
      </c>
      <c r="F17" s="16" t="s">
        <v>132</v>
      </c>
      <c r="G17" s="12">
        <v>10</v>
      </c>
      <c r="L17" s="5"/>
      <c r="M17" s="5"/>
    </row>
    <row r="18" spans="1:13" ht="15.75" customHeight="1">
      <c r="A18" s="11">
        <v>11</v>
      </c>
      <c r="B18" s="13" t="s">
        <v>113</v>
      </c>
      <c r="C18" s="65">
        <v>171.456165</v>
      </c>
      <c r="D18" s="65">
        <v>185.79630399999999</v>
      </c>
      <c r="E18" s="65">
        <v>172.50890999999999</v>
      </c>
      <c r="F18" s="15" t="s">
        <v>133</v>
      </c>
      <c r="G18" s="11">
        <v>11</v>
      </c>
      <c r="L18" s="5"/>
      <c r="M18" s="5"/>
    </row>
    <row r="19" spans="1:13" ht="76.5">
      <c r="A19" s="12">
        <v>12</v>
      </c>
      <c r="B19" s="14" t="s">
        <v>114</v>
      </c>
      <c r="C19" s="66">
        <v>4.9069229999999999</v>
      </c>
      <c r="D19" s="66">
        <v>7.1148899999999999</v>
      </c>
      <c r="E19" s="66">
        <v>13.137173000000001</v>
      </c>
      <c r="F19" s="16" t="s">
        <v>134</v>
      </c>
      <c r="G19" s="12">
        <v>12</v>
      </c>
      <c r="L19" s="5"/>
      <c r="M19" s="5"/>
    </row>
    <row r="20" spans="1:13" ht="41.25" customHeight="1">
      <c r="A20" s="11">
        <v>13</v>
      </c>
      <c r="B20" s="13" t="s">
        <v>32</v>
      </c>
      <c r="C20" s="65">
        <v>161.151318</v>
      </c>
      <c r="D20" s="65">
        <v>178.01703499999999</v>
      </c>
      <c r="E20" s="65">
        <v>166.15672499999999</v>
      </c>
      <c r="F20" s="15" t="s">
        <v>135</v>
      </c>
      <c r="G20" s="11">
        <v>13</v>
      </c>
      <c r="L20" s="5"/>
      <c r="M20" s="5"/>
    </row>
    <row r="21" spans="1:13" ht="63.75">
      <c r="A21" s="12">
        <v>14</v>
      </c>
      <c r="B21" s="14" t="s">
        <v>115</v>
      </c>
      <c r="C21" s="66">
        <v>83.728797</v>
      </c>
      <c r="D21" s="66">
        <v>151.919228</v>
      </c>
      <c r="E21" s="66">
        <v>153.84609900000001</v>
      </c>
      <c r="F21" s="16" t="s">
        <v>136</v>
      </c>
      <c r="G21" s="12">
        <v>14</v>
      </c>
      <c r="L21" s="5"/>
      <c r="M21" s="5"/>
    </row>
    <row r="22" spans="1:13" ht="25.5">
      <c r="A22" s="11">
        <v>15</v>
      </c>
      <c r="B22" s="13" t="s">
        <v>33</v>
      </c>
      <c r="C22" s="65">
        <v>1268.393986</v>
      </c>
      <c r="D22" s="65">
        <v>1211.3661380000001</v>
      </c>
      <c r="E22" s="65">
        <v>1183.8220650000001</v>
      </c>
      <c r="F22" s="15" t="s">
        <v>137</v>
      </c>
      <c r="G22" s="11">
        <v>15</v>
      </c>
      <c r="L22" s="5"/>
      <c r="M22" s="5"/>
    </row>
    <row r="23" spans="1:13" ht="76.5">
      <c r="A23" s="12">
        <v>16</v>
      </c>
      <c r="B23" s="14" t="s">
        <v>34</v>
      </c>
      <c r="C23" s="66">
        <v>739.71371699999997</v>
      </c>
      <c r="D23" s="66">
        <v>939.58447799999999</v>
      </c>
      <c r="E23" s="66">
        <v>674.08295299999997</v>
      </c>
      <c r="F23" s="16" t="s">
        <v>138</v>
      </c>
      <c r="G23" s="12">
        <v>16</v>
      </c>
      <c r="L23" s="5"/>
      <c r="M23" s="5"/>
    </row>
    <row r="24" spans="1:13" ht="25.5">
      <c r="A24" s="11">
        <v>17</v>
      </c>
      <c r="B24" s="13" t="s">
        <v>35</v>
      </c>
      <c r="C24" s="65">
        <v>1771.3702559999999</v>
      </c>
      <c r="D24" s="65">
        <v>1986.658081</v>
      </c>
      <c r="E24" s="65">
        <v>1338.0059940000001</v>
      </c>
      <c r="F24" s="15" t="s">
        <v>139</v>
      </c>
      <c r="G24" s="11">
        <v>17</v>
      </c>
      <c r="L24" s="5"/>
      <c r="M24" s="5"/>
    </row>
    <row r="25" spans="1:13" ht="89.25">
      <c r="A25" s="12">
        <v>18</v>
      </c>
      <c r="B25" s="14" t="s">
        <v>116</v>
      </c>
      <c r="C25" s="66">
        <v>84.481892999999999</v>
      </c>
      <c r="D25" s="66">
        <v>91.750831000000005</v>
      </c>
      <c r="E25" s="66">
        <v>37.504371999999996</v>
      </c>
      <c r="F25" s="16" t="s">
        <v>140</v>
      </c>
      <c r="G25" s="12">
        <v>18</v>
      </c>
      <c r="L25" s="5"/>
      <c r="M25" s="5"/>
    </row>
    <row r="26" spans="1:13" ht="25.5">
      <c r="A26" s="11">
        <v>19</v>
      </c>
      <c r="B26" s="13" t="s">
        <v>117</v>
      </c>
      <c r="C26" s="65">
        <v>0.63337699999999997</v>
      </c>
      <c r="D26" s="65">
        <v>26.597076999999999</v>
      </c>
      <c r="E26" s="65">
        <v>39.975479999999997</v>
      </c>
      <c r="F26" s="15" t="s">
        <v>141</v>
      </c>
      <c r="G26" s="11">
        <v>19</v>
      </c>
      <c r="L26" s="5"/>
      <c r="M26" s="5"/>
    </row>
    <row r="27" spans="1:13" ht="15.75" customHeight="1">
      <c r="A27" s="12">
        <v>20</v>
      </c>
      <c r="B27" s="14" t="s">
        <v>36</v>
      </c>
      <c r="C27" s="66">
        <v>124.05210099999999</v>
      </c>
      <c r="D27" s="66">
        <v>111.70654399999999</v>
      </c>
      <c r="E27" s="66">
        <v>98.516403999999994</v>
      </c>
      <c r="F27" s="16" t="s">
        <v>51</v>
      </c>
      <c r="G27" s="12">
        <v>20</v>
      </c>
      <c r="L27" s="5"/>
      <c r="M27" s="5"/>
    </row>
    <row r="28" spans="1:13" ht="26.25" thickBot="1">
      <c r="A28" s="20">
        <v>21</v>
      </c>
      <c r="B28" s="21" t="s">
        <v>37</v>
      </c>
      <c r="C28" s="67">
        <v>15.107853</v>
      </c>
      <c r="D28" s="67">
        <v>15.865809</v>
      </c>
      <c r="E28" s="67">
        <v>18.167359999999999</v>
      </c>
      <c r="F28" s="22" t="s">
        <v>142</v>
      </c>
      <c r="G28" s="20">
        <v>21</v>
      </c>
      <c r="L28" s="5"/>
      <c r="M28" s="5"/>
    </row>
    <row r="29" spans="1:13" ht="20.100000000000001" customHeight="1" thickBot="1">
      <c r="A29" s="23"/>
      <c r="B29" s="24" t="s">
        <v>119</v>
      </c>
      <c r="C29" s="68">
        <f t="shared" ref="C29:D29" si="0">SUM(C8:C28)</f>
        <v>16110.982641000001</v>
      </c>
      <c r="D29" s="68">
        <f t="shared" si="0"/>
        <v>15857.987295000001</v>
      </c>
      <c r="E29" s="68">
        <f>SUM(E8:E28)</f>
        <v>12528.042241999996</v>
      </c>
      <c r="F29" s="25" t="s">
        <v>0</v>
      </c>
      <c r="G29" s="26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59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60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150</v>
      </c>
      <c r="B5" s="90" t="s">
        <v>157</v>
      </c>
      <c r="C5" s="8" t="s">
        <v>121</v>
      </c>
      <c r="D5" s="8" t="s">
        <v>122</v>
      </c>
      <c r="E5" s="8" t="s">
        <v>121</v>
      </c>
      <c r="F5" s="91" t="s">
        <v>156</v>
      </c>
      <c r="G5" s="92" t="s">
        <v>149</v>
      </c>
      <c r="L5" s="5"/>
      <c r="M5" s="5"/>
    </row>
    <row r="6" spans="1:13" ht="18" customHeight="1">
      <c r="A6" s="84"/>
      <c r="B6" s="90"/>
      <c r="C6" s="10">
        <v>2015</v>
      </c>
      <c r="D6" s="10">
        <v>2015</v>
      </c>
      <c r="E6" s="10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20.100000000000001" customHeight="1">
      <c r="A8" s="11">
        <v>1</v>
      </c>
      <c r="B8" s="13" t="s">
        <v>1</v>
      </c>
      <c r="C8" s="65">
        <v>4261.639674</v>
      </c>
      <c r="D8" s="65">
        <v>4549.0411389999999</v>
      </c>
      <c r="E8" s="65">
        <v>3686.8861700000002</v>
      </c>
      <c r="F8" s="15" t="s">
        <v>2</v>
      </c>
      <c r="G8" s="11">
        <v>1</v>
      </c>
      <c r="L8" s="5"/>
      <c r="M8" s="5"/>
    </row>
    <row r="9" spans="1:13" ht="20.100000000000001" customHeight="1">
      <c r="A9" s="12">
        <v>2</v>
      </c>
      <c r="B9" s="14" t="s">
        <v>7</v>
      </c>
      <c r="C9" s="66">
        <v>2010.8299</v>
      </c>
      <c r="D9" s="66">
        <v>2017.0461580000001</v>
      </c>
      <c r="E9" s="66">
        <v>1716.294529</v>
      </c>
      <c r="F9" s="16" t="s">
        <v>8</v>
      </c>
      <c r="G9" s="12">
        <v>2</v>
      </c>
      <c r="L9" s="5"/>
      <c r="M9" s="5"/>
    </row>
    <row r="10" spans="1:13" ht="20.100000000000001" customHeight="1">
      <c r="A10" s="11">
        <v>3</v>
      </c>
      <c r="B10" s="13" t="s">
        <v>9</v>
      </c>
      <c r="C10" s="65">
        <v>1552.552756</v>
      </c>
      <c r="D10" s="65">
        <v>1511.8142350000001</v>
      </c>
      <c r="E10" s="65">
        <v>1441.244387</v>
      </c>
      <c r="F10" s="15" t="s">
        <v>151</v>
      </c>
      <c r="G10" s="11">
        <v>3</v>
      </c>
      <c r="L10" s="5"/>
      <c r="M10" s="5"/>
    </row>
    <row r="11" spans="1:13" ht="20.100000000000001" customHeight="1">
      <c r="A11" s="12">
        <v>4</v>
      </c>
      <c r="B11" s="14" t="s">
        <v>10</v>
      </c>
      <c r="C11" s="66">
        <v>4872.5767340000002</v>
      </c>
      <c r="D11" s="66">
        <v>4811.5644009999996</v>
      </c>
      <c r="E11" s="66">
        <v>3030.3649730000002</v>
      </c>
      <c r="F11" s="16" t="s">
        <v>152</v>
      </c>
      <c r="G11" s="12">
        <v>4</v>
      </c>
      <c r="L11" s="5"/>
      <c r="M11" s="5"/>
    </row>
    <row r="12" spans="1:13" ht="20.100000000000001" customHeight="1">
      <c r="A12" s="11">
        <v>5</v>
      </c>
      <c r="B12" s="13" t="s">
        <v>50</v>
      </c>
      <c r="C12" s="65">
        <v>399.67237</v>
      </c>
      <c r="D12" s="65">
        <v>236.50483299999999</v>
      </c>
      <c r="E12" s="65">
        <v>278.33782400000001</v>
      </c>
      <c r="F12" s="15" t="s">
        <v>153</v>
      </c>
      <c r="G12" s="11">
        <v>5</v>
      </c>
      <c r="L12" s="5"/>
      <c r="M12" s="5"/>
    </row>
    <row r="13" spans="1:13" ht="20.100000000000001" customHeight="1">
      <c r="A13" s="12">
        <v>6</v>
      </c>
      <c r="B13" s="14" t="s">
        <v>12</v>
      </c>
      <c r="C13" s="66">
        <v>147.97605899999999</v>
      </c>
      <c r="D13" s="66">
        <v>80.109752</v>
      </c>
      <c r="E13" s="66">
        <v>107.259333</v>
      </c>
      <c r="F13" s="16" t="s">
        <v>13</v>
      </c>
      <c r="G13" s="12">
        <v>6</v>
      </c>
      <c r="L13" s="5"/>
      <c r="M13" s="5"/>
    </row>
    <row r="14" spans="1:13" ht="20.100000000000001" customHeight="1">
      <c r="A14" s="11">
        <v>7</v>
      </c>
      <c r="B14" s="13" t="s">
        <v>14</v>
      </c>
      <c r="C14" s="65">
        <v>692.98045100000002</v>
      </c>
      <c r="D14" s="65">
        <v>633.91514099999995</v>
      </c>
      <c r="E14" s="65">
        <v>453.19864699999999</v>
      </c>
      <c r="F14" s="15" t="s">
        <v>15</v>
      </c>
      <c r="G14" s="11">
        <v>7</v>
      </c>
      <c r="L14" s="5"/>
      <c r="M14" s="5"/>
    </row>
    <row r="15" spans="1:13" ht="20.100000000000001" customHeight="1">
      <c r="A15" s="12">
        <v>8</v>
      </c>
      <c r="B15" s="14" t="s">
        <v>16</v>
      </c>
      <c r="C15" s="66">
        <v>356.20405099999999</v>
      </c>
      <c r="D15" s="66">
        <v>309.44336499999997</v>
      </c>
      <c r="E15" s="66">
        <v>184.55929399999999</v>
      </c>
      <c r="F15" s="16" t="s">
        <v>17</v>
      </c>
      <c r="G15" s="12">
        <v>8</v>
      </c>
      <c r="L15" s="5"/>
      <c r="M15" s="5"/>
    </row>
    <row r="16" spans="1:13" ht="20.100000000000001" customHeight="1">
      <c r="A16" s="11">
        <v>9</v>
      </c>
      <c r="B16" s="13" t="s">
        <v>18</v>
      </c>
      <c r="C16" s="65">
        <v>1790.648486</v>
      </c>
      <c r="D16" s="65">
        <v>1632.8443990000001</v>
      </c>
      <c r="E16" s="65">
        <v>1605.725731</v>
      </c>
      <c r="F16" s="15" t="s">
        <v>154</v>
      </c>
      <c r="G16" s="11">
        <v>9</v>
      </c>
      <c r="L16" s="5"/>
      <c r="M16" s="5"/>
    </row>
    <row r="17" spans="1:13" ht="20.100000000000001" customHeight="1">
      <c r="A17" s="12">
        <v>10</v>
      </c>
      <c r="B17" s="14" t="s">
        <v>19</v>
      </c>
      <c r="C17" s="66">
        <v>25.902159999999999</v>
      </c>
      <c r="D17" s="66">
        <v>75.703872000000004</v>
      </c>
      <c r="E17" s="66">
        <v>24.171354000000001</v>
      </c>
      <c r="F17" s="16" t="s">
        <v>155</v>
      </c>
      <c r="G17" s="12">
        <v>10</v>
      </c>
      <c r="L17" s="5"/>
      <c r="M17" s="5"/>
    </row>
    <row r="18" spans="1:13" ht="20.100000000000001" customHeight="1" thickBot="1">
      <c r="A18" s="20">
        <v>11</v>
      </c>
      <c r="B18" s="21" t="s">
        <v>20</v>
      </c>
      <c r="C18" s="67"/>
      <c r="D18" s="67"/>
      <c r="E18" s="67"/>
      <c r="F18" s="22" t="s">
        <v>21</v>
      </c>
      <c r="G18" s="20">
        <v>11</v>
      </c>
      <c r="L18" s="5"/>
      <c r="M18" s="5"/>
    </row>
    <row r="19" spans="1:13" ht="20.100000000000001" customHeight="1" thickBot="1">
      <c r="A19" s="23"/>
      <c r="B19" s="24" t="s">
        <v>119</v>
      </c>
      <c r="C19" s="68">
        <f t="shared" ref="C19:D19" si="0">SUM(C8:C18)</f>
        <v>16110.982641000001</v>
      </c>
      <c r="D19" s="68">
        <f t="shared" si="0"/>
        <v>15857.987294999999</v>
      </c>
      <c r="E19" s="68">
        <f>SUM(E8:E18)</f>
        <v>12528.042242000001</v>
      </c>
      <c r="F19" s="25" t="s">
        <v>0</v>
      </c>
      <c r="G19" s="26"/>
      <c r="L19" s="5"/>
      <c r="M19" s="5"/>
    </row>
    <row r="20" spans="1:13" ht="35.1" customHeight="1">
      <c r="A20" s="2"/>
      <c r="B20" s="2"/>
      <c r="C20" s="69"/>
      <c r="D20" s="69"/>
      <c r="E20" s="69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1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159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158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163</v>
      </c>
      <c r="B5" s="90" t="s">
        <v>164</v>
      </c>
      <c r="C5" s="8" t="s">
        <v>121</v>
      </c>
      <c r="D5" s="8" t="s">
        <v>122</v>
      </c>
      <c r="E5" s="8" t="s">
        <v>121</v>
      </c>
      <c r="F5" s="91" t="s">
        <v>38</v>
      </c>
      <c r="G5" s="92" t="s">
        <v>162</v>
      </c>
      <c r="L5" s="5"/>
      <c r="M5" s="5"/>
    </row>
    <row r="6" spans="1:13" ht="18" customHeight="1">
      <c r="A6" s="84"/>
      <c r="B6" s="90"/>
      <c r="C6" s="10">
        <v>2015</v>
      </c>
      <c r="D6" s="10">
        <v>2015</v>
      </c>
      <c r="E6" s="10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20.100000000000001" customHeight="1">
      <c r="A8" s="11">
        <v>1</v>
      </c>
      <c r="B8" s="73" t="s">
        <v>46</v>
      </c>
      <c r="C8" s="65">
        <v>2378.4810269999998</v>
      </c>
      <c r="D8" s="65">
        <v>2325.82834</v>
      </c>
      <c r="E8" s="65">
        <v>1817.49821</v>
      </c>
      <c r="F8" s="70" t="s">
        <v>187</v>
      </c>
      <c r="G8" s="11">
        <v>1</v>
      </c>
      <c r="L8" s="5"/>
      <c r="M8" s="5"/>
    </row>
    <row r="9" spans="1:13" ht="20.100000000000001" customHeight="1">
      <c r="A9" s="12">
        <v>2</v>
      </c>
      <c r="B9" s="74" t="s">
        <v>336</v>
      </c>
      <c r="C9" s="66">
        <v>1836.2548810000001</v>
      </c>
      <c r="D9" s="66">
        <v>2055.426766</v>
      </c>
      <c r="E9" s="66">
        <v>938.70760099999995</v>
      </c>
      <c r="F9" s="71" t="s">
        <v>202</v>
      </c>
      <c r="G9" s="12">
        <v>2</v>
      </c>
      <c r="L9" s="5"/>
      <c r="M9" s="5"/>
    </row>
    <row r="10" spans="1:13" ht="20.100000000000001" customHeight="1">
      <c r="A10" s="11">
        <v>3</v>
      </c>
      <c r="B10" s="73" t="s">
        <v>337</v>
      </c>
      <c r="C10" s="65">
        <v>852.49730499999998</v>
      </c>
      <c r="D10" s="65">
        <v>782.29977699999995</v>
      </c>
      <c r="E10" s="65">
        <v>656.40011500000003</v>
      </c>
      <c r="F10" s="70" t="s">
        <v>203</v>
      </c>
      <c r="G10" s="11">
        <v>3</v>
      </c>
      <c r="L10" s="5"/>
      <c r="M10" s="5"/>
    </row>
    <row r="11" spans="1:13" ht="20.100000000000001" customHeight="1">
      <c r="A11" s="12">
        <v>4</v>
      </c>
      <c r="B11" s="74" t="s">
        <v>40</v>
      </c>
      <c r="C11" s="66">
        <v>548.69521399999996</v>
      </c>
      <c r="D11" s="66">
        <v>794.56126400000005</v>
      </c>
      <c r="E11" s="66">
        <v>589.88917200000003</v>
      </c>
      <c r="F11" s="71" t="s">
        <v>42</v>
      </c>
      <c r="G11" s="12">
        <v>4</v>
      </c>
      <c r="L11" s="5"/>
      <c r="M11" s="5"/>
    </row>
    <row r="12" spans="1:13" ht="20.100000000000001" customHeight="1">
      <c r="A12" s="11">
        <v>5</v>
      </c>
      <c r="B12" s="73" t="s">
        <v>338</v>
      </c>
      <c r="C12" s="65">
        <v>504.89741299999997</v>
      </c>
      <c r="D12" s="65">
        <v>556.39392899999996</v>
      </c>
      <c r="E12" s="65">
        <v>520.06218200000001</v>
      </c>
      <c r="F12" s="70" t="s">
        <v>204</v>
      </c>
      <c r="G12" s="11">
        <v>5</v>
      </c>
      <c r="L12" s="5"/>
      <c r="M12" s="5"/>
    </row>
    <row r="13" spans="1:13" ht="20.100000000000001" customHeight="1">
      <c r="A13" s="12">
        <v>6</v>
      </c>
      <c r="B13" s="74" t="s">
        <v>44</v>
      </c>
      <c r="C13" s="66">
        <v>615.10253299999999</v>
      </c>
      <c r="D13" s="66">
        <v>522.03218400000003</v>
      </c>
      <c r="E13" s="66">
        <v>507.12885899999998</v>
      </c>
      <c r="F13" s="71" t="s">
        <v>43</v>
      </c>
      <c r="G13" s="12">
        <v>6</v>
      </c>
      <c r="L13" s="5"/>
      <c r="M13" s="5"/>
    </row>
    <row r="14" spans="1:13" ht="20.100000000000001" customHeight="1">
      <c r="A14" s="11">
        <v>7</v>
      </c>
      <c r="B14" s="73" t="s">
        <v>39</v>
      </c>
      <c r="C14" s="65">
        <v>455.37001099999998</v>
      </c>
      <c r="D14" s="65">
        <v>540.23530100000005</v>
      </c>
      <c r="E14" s="65">
        <v>504.18406499999998</v>
      </c>
      <c r="F14" s="70" t="s">
        <v>41</v>
      </c>
      <c r="G14" s="11">
        <v>7</v>
      </c>
      <c r="L14" s="5"/>
      <c r="M14" s="5"/>
    </row>
    <row r="15" spans="1:13" ht="20.100000000000001" customHeight="1">
      <c r="A15" s="12">
        <v>8</v>
      </c>
      <c r="B15" s="74" t="s">
        <v>339</v>
      </c>
      <c r="C15" s="66">
        <v>409.93465200000003</v>
      </c>
      <c r="D15" s="66">
        <v>641.28075999999999</v>
      </c>
      <c r="E15" s="66">
        <v>489.423968</v>
      </c>
      <c r="F15" s="71" t="s">
        <v>205</v>
      </c>
      <c r="G15" s="12">
        <v>8</v>
      </c>
      <c r="L15" s="5"/>
      <c r="M15" s="5"/>
    </row>
    <row r="16" spans="1:13" ht="20.100000000000001" customHeight="1">
      <c r="A16" s="11">
        <v>9</v>
      </c>
      <c r="B16" s="73" t="s">
        <v>340</v>
      </c>
      <c r="C16" s="65">
        <v>990.70432200000005</v>
      </c>
      <c r="D16" s="65">
        <v>742.50465399999996</v>
      </c>
      <c r="E16" s="65">
        <v>487.19056899999998</v>
      </c>
      <c r="F16" s="70" t="s">
        <v>206</v>
      </c>
      <c r="G16" s="11">
        <v>9</v>
      </c>
      <c r="L16" s="5"/>
      <c r="M16" s="5"/>
    </row>
    <row r="17" spans="1:13" ht="20.100000000000001" customHeight="1">
      <c r="A17" s="12">
        <v>10</v>
      </c>
      <c r="B17" s="74" t="s">
        <v>341</v>
      </c>
      <c r="C17" s="66">
        <v>573.81208200000003</v>
      </c>
      <c r="D17" s="66">
        <v>621.81942700000002</v>
      </c>
      <c r="E17" s="66">
        <v>446.34268700000001</v>
      </c>
      <c r="F17" s="71" t="s">
        <v>207</v>
      </c>
      <c r="G17" s="12">
        <v>10</v>
      </c>
      <c r="L17" s="5"/>
      <c r="M17" s="5"/>
    </row>
    <row r="18" spans="1:13" ht="20.100000000000001" customHeight="1">
      <c r="A18" s="11">
        <v>11</v>
      </c>
      <c r="B18" s="73" t="s">
        <v>342</v>
      </c>
      <c r="C18" s="65">
        <v>654.63555399999996</v>
      </c>
      <c r="D18" s="65">
        <v>436.39988699999998</v>
      </c>
      <c r="E18" s="65">
        <v>373.70781899999997</v>
      </c>
      <c r="F18" s="70" t="s">
        <v>208</v>
      </c>
      <c r="G18" s="11">
        <v>11</v>
      </c>
      <c r="L18" s="5"/>
      <c r="M18" s="5"/>
    </row>
    <row r="19" spans="1:13" ht="20.100000000000001" customHeight="1">
      <c r="A19" s="12">
        <v>12</v>
      </c>
      <c r="B19" s="74" t="s">
        <v>343</v>
      </c>
      <c r="C19" s="66">
        <v>415.99493799999999</v>
      </c>
      <c r="D19" s="66">
        <v>355.218051</v>
      </c>
      <c r="E19" s="66">
        <v>359.351947</v>
      </c>
      <c r="F19" s="71" t="s">
        <v>209</v>
      </c>
      <c r="G19" s="12">
        <v>12</v>
      </c>
      <c r="L19" s="5"/>
      <c r="M19" s="5"/>
    </row>
    <row r="20" spans="1:13" ht="20.100000000000001" customHeight="1">
      <c r="A20" s="11">
        <v>13</v>
      </c>
      <c r="B20" s="73" t="s">
        <v>344</v>
      </c>
      <c r="C20" s="65">
        <v>384.72253000000001</v>
      </c>
      <c r="D20" s="65">
        <v>380.26642900000002</v>
      </c>
      <c r="E20" s="65">
        <v>301.73711100000003</v>
      </c>
      <c r="F20" s="70" t="s">
        <v>210</v>
      </c>
      <c r="G20" s="11">
        <v>13</v>
      </c>
      <c r="L20" s="5"/>
      <c r="M20" s="5"/>
    </row>
    <row r="21" spans="1:13" ht="20.100000000000001" customHeight="1">
      <c r="A21" s="12">
        <v>14</v>
      </c>
      <c r="B21" s="74" t="s">
        <v>45</v>
      </c>
      <c r="C21" s="66">
        <v>263.99088899999998</v>
      </c>
      <c r="D21" s="66">
        <v>366.38405</v>
      </c>
      <c r="E21" s="66">
        <v>268.18586399999998</v>
      </c>
      <c r="F21" s="71" t="s">
        <v>188</v>
      </c>
      <c r="G21" s="12">
        <v>14</v>
      </c>
      <c r="L21" s="5"/>
      <c r="M21" s="5"/>
    </row>
    <row r="22" spans="1:13" ht="20.100000000000001" customHeight="1">
      <c r="A22" s="11">
        <v>15</v>
      </c>
      <c r="B22" s="73" t="s">
        <v>345</v>
      </c>
      <c r="C22" s="65">
        <v>223.30353299999999</v>
      </c>
      <c r="D22" s="65">
        <v>338.72609399999999</v>
      </c>
      <c r="E22" s="65">
        <v>261.42927500000002</v>
      </c>
      <c r="F22" s="70" t="s">
        <v>211</v>
      </c>
      <c r="G22" s="11">
        <v>15</v>
      </c>
      <c r="L22" s="5"/>
      <c r="M22" s="5"/>
    </row>
    <row r="23" spans="1:13" ht="20.100000000000001" customHeight="1">
      <c r="A23" s="12">
        <v>16</v>
      </c>
      <c r="B23" s="74" t="s">
        <v>346</v>
      </c>
      <c r="C23" s="66">
        <v>278.026184</v>
      </c>
      <c r="D23" s="66">
        <v>138.945312</v>
      </c>
      <c r="E23" s="66">
        <v>199.31223299999999</v>
      </c>
      <c r="F23" s="71" t="s">
        <v>212</v>
      </c>
      <c r="G23" s="12">
        <v>16</v>
      </c>
      <c r="L23" s="5"/>
      <c r="M23" s="5"/>
    </row>
    <row r="24" spans="1:13" ht="20.100000000000001" customHeight="1">
      <c r="A24" s="11">
        <v>17</v>
      </c>
      <c r="B24" s="73" t="s">
        <v>347</v>
      </c>
      <c r="C24" s="65">
        <v>147.350844</v>
      </c>
      <c r="D24" s="65">
        <v>261.13128999999998</v>
      </c>
      <c r="E24" s="65">
        <v>189.64370099999999</v>
      </c>
      <c r="F24" s="70" t="s">
        <v>213</v>
      </c>
      <c r="G24" s="11">
        <v>17</v>
      </c>
      <c r="L24" s="5"/>
      <c r="M24" s="5"/>
    </row>
    <row r="25" spans="1:13" ht="20.100000000000001" customHeight="1">
      <c r="A25" s="12">
        <v>18</v>
      </c>
      <c r="B25" s="74" t="s">
        <v>348</v>
      </c>
      <c r="C25" s="66">
        <v>152.05572599999999</v>
      </c>
      <c r="D25" s="66">
        <v>63.629444999999997</v>
      </c>
      <c r="E25" s="66">
        <v>184.910349</v>
      </c>
      <c r="F25" s="71" t="s">
        <v>214</v>
      </c>
      <c r="G25" s="12">
        <v>18</v>
      </c>
      <c r="L25" s="5"/>
      <c r="M25" s="5"/>
    </row>
    <row r="26" spans="1:13" ht="20.100000000000001" customHeight="1">
      <c r="A26" s="11">
        <v>19</v>
      </c>
      <c r="B26" s="73" t="s">
        <v>349</v>
      </c>
      <c r="C26" s="65">
        <v>360.0582</v>
      </c>
      <c r="D26" s="65">
        <v>261.26466900000003</v>
      </c>
      <c r="E26" s="65">
        <v>182.40447800000001</v>
      </c>
      <c r="F26" s="70" t="s">
        <v>215</v>
      </c>
      <c r="G26" s="11">
        <v>19</v>
      </c>
      <c r="L26" s="5"/>
      <c r="M26" s="5"/>
    </row>
    <row r="27" spans="1:13" ht="20.100000000000001" customHeight="1">
      <c r="A27" s="12">
        <v>20</v>
      </c>
      <c r="B27" s="74" t="s">
        <v>350</v>
      </c>
      <c r="C27" s="66">
        <v>217.84408500000001</v>
      </c>
      <c r="D27" s="66">
        <v>182.52435</v>
      </c>
      <c r="E27" s="66">
        <v>178.32202799999999</v>
      </c>
      <c r="F27" s="71" t="s">
        <v>216</v>
      </c>
      <c r="G27" s="12">
        <v>20</v>
      </c>
      <c r="L27" s="5"/>
      <c r="M27" s="5"/>
    </row>
    <row r="28" spans="1:13" ht="20.100000000000001" customHeight="1">
      <c r="A28" s="11">
        <v>21</v>
      </c>
      <c r="B28" s="73" t="s">
        <v>351</v>
      </c>
      <c r="C28" s="65">
        <v>163.55767599999999</v>
      </c>
      <c r="D28" s="65">
        <v>166.89532600000001</v>
      </c>
      <c r="E28" s="65">
        <v>170.727971</v>
      </c>
      <c r="F28" s="70" t="s">
        <v>217</v>
      </c>
      <c r="G28" s="11">
        <v>21</v>
      </c>
      <c r="L28" s="5"/>
      <c r="M28" s="5"/>
    </row>
    <row r="29" spans="1:13" ht="20.100000000000001" customHeight="1">
      <c r="A29" s="12">
        <v>22</v>
      </c>
      <c r="B29" s="74" t="s">
        <v>352</v>
      </c>
      <c r="C29" s="66">
        <v>234.429891</v>
      </c>
      <c r="D29" s="66">
        <v>206.55526499999999</v>
      </c>
      <c r="E29" s="66">
        <v>166.21766099999999</v>
      </c>
      <c r="F29" s="71" t="s">
        <v>218</v>
      </c>
      <c r="G29" s="12">
        <v>22</v>
      </c>
      <c r="L29" s="5"/>
      <c r="M29" s="5"/>
    </row>
    <row r="30" spans="1:13" ht="20.100000000000001" customHeight="1">
      <c r="A30" s="11">
        <v>23</v>
      </c>
      <c r="B30" s="73" t="s">
        <v>353</v>
      </c>
      <c r="C30" s="65">
        <v>101.294431</v>
      </c>
      <c r="D30" s="65">
        <v>65.616348000000002</v>
      </c>
      <c r="E30" s="65">
        <v>158.14377099999999</v>
      </c>
      <c r="F30" s="70" t="s">
        <v>219</v>
      </c>
      <c r="G30" s="11">
        <v>23</v>
      </c>
      <c r="L30" s="5"/>
      <c r="M30" s="5"/>
    </row>
    <row r="31" spans="1:13" ht="20.100000000000001" customHeight="1">
      <c r="A31" s="12">
        <v>24</v>
      </c>
      <c r="B31" s="74" t="s">
        <v>354</v>
      </c>
      <c r="C31" s="66">
        <v>88.377026999999998</v>
      </c>
      <c r="D31" s="66">
        <v>134.57541800000001</v>
      </c>
      <c r="E31" s="66">
        <v>151.92589599999999</v>
      </c>
      <c r="F31" s="71" t="s">
        <v>220</v>
      </c>
      <c r="G31" s="12">
        <v>24</v>
      </c>
      <c r="L31" s="5"/>
      <c r="M31" s="5"/>
    </row>
    <row r="32" spans="1:13" ht="20.100000000000001" customHeight="1">
      <c r="A32" s="11">
        <v>25</v>
      </c>
      <c r="B32" s="73" t="s">
        <v>355</v>
      </c>
      <c r="C32" s="65">
        <v>142.36198999999999</v>
      </c>
      <c r="D32" s="65">
        <v>157.47365300000001</v>
      </c>
      <c r="E32" s="65">
        <v>146.171345</v>
      </c>
      <c r="F32" s="70" t="s">
        <v>221</v>
      </c>
      <c r="G32" s="11">
        <v>25</v>
      </c>
      <c r="L32" s="5"/>
      <c r="M32" s="5"/>
    </row>
    <row r="33" spans="1:13" ht="20.100000000000001" customHeight="1">
      <c r="A33" s="12">
        <v>26</v>
      </c>
      <c r="B33" s="74" t="s">
        <v>356</v>
      </c>
      <c r="C33" s="66">
        <v>128.75979699999999</v>
      </c>
      <c r="D33" s="66">
        <v>98.016149999999996</v>
      </c>
      <c r="E33" s="66">
        <v>143.339856</v>
      </c>
      <c r="F33" s="71" t="s">
        <v>222</v>
      </c>
      <c r="G33" s="12">
        <v>26</v>
      </c>
      <c r="L33" s="5"/>
      <c r="M33" s="5"/>
    </row>
    <row r="34" spans="1:13" ht="20.100000000000001" customHeight="1">
      <c r="A34" s="11">
        <v>27</v>
      </c>
      <c r="B34" s="73" t="s">
        <v>357</v>
      </c>
      <c r="C34" s="65">
        <v>173.43105700000001</v>
      </c>
      <c r="D34" s="65">
        <v>227.30855299999999</v>
      </c>
      <c r="E34" s="65">
        <v>142.652815</v>
      </c>
      <c r="F34" s="70" t="s">
        <v>223</v>
      </c>
      <c r="G34" s="11">
        <v>27</v>
      </c>
      <c r="L34" s="5"/>
      <c r="M34" s="5"/>
    </row>
    <row r="35" spans="1:13" ht="20.100000000000001" customHeight="1">
      <c r="A35" s="12">
        <v>28</v>
      </c>
      <c r="B35" s="74" t="s">
        <v>358</v>
      </c>
      <c r="C35" s="66">
        <v>259.04322400000001</v>
      </c>
      <c r="D35" s="66">
        <v>136.91963999999999</v>
      </c>
      <c r="E35" s="66">
        <v>137.16735</v>
      </c>
      <c r="F35" s="71" t="s">
        <v>224</v>
      </c>
      <c r="G35" s="12">
        <v>28</v>
      </c>
      <c r="L35" s="5"/>
      <c r="M35" s="5"/>
    </row>
    <row r="36" spans="1:13" ht="20.100000000000001" customHeight="1">
      <c r="A36" s="11">
        <v>29</v>
      </c>
      <c r="B36" s="73" t="s">
        <v>359</v>
      </c>
      <c r="C36" s="65">
        <v>200.562804</v>
      </c>
      <c r="D36" s="65">
        <v>139.99620100000001</v>
      </c>
      <c r="E36" s="65">
        <v>131.59795</v>
      </c>
      <c r="F36" s="70" t="s">
        <v>225</v>
      </c>
      <c r="G36" s="11">
        <v>29</v>
      </c>
      <c r="L36" s="5"/>
      <c r="M36" s="5"/>
    </row>
    <row r="37" spans="1:13" ht="20.100000000000001" customHeight="1">
      <c r="A37" s="12">
        <v>30</v>
      </c>
      <c r="B37" s="74" t="s">
        <v>360</v>
      </c>
      <c r="C37" s="66">
        <v>87.290897999999999</v>
      </c>
      <c r="D37" s="66">
        <v>128.03610499999999</v>
      </c>
      <c r="E37" s="66">
        <v>116.61176399999999</v>
      </c>
      <c r="F37" s="71" t="s">
        <v>226</v>
      </c>
      <c r="G37" s="12">
        <v>30</v>
      </c>
      <c r="L37" s="5"/>
      <c r="M37" s="5"/>
    </row>
    <row r="38" spans="1:13" ht="20.100000000000001" customHeight="1">
      <c r="A38" s="11">
        <v>31</v>
      </c>
      <c r="B38" s="73" t="s">
        <v>361</v>
      </c>
      <c r="C38" s="65">
        <v>150.88053400000001</v>
      </c>
      <c r="D38" s="65">
        <v>102.638156</v>
      </c>
      <c r="E38" s="65">
        <v>113.095361</v>
      </c>
      <c r="F38" s="70" t="s">
        <v>227</v>
      </c>
      <c r="G38" s="11">
        <v>31</v>
      </c>
      <c r="L38" s="5"/>
      <c r="M38" s="5"/>
    </row>
    <row r="39" spans="1:13" ht="20.100000000000001" customHeight="1">
      <c r="A39" s="12">
        <v>32</v>
      </c>
      <c r="B39" s="74" t="s">
        <v>362</v>
      </c>
      <c r="C39" s="66">
        <v>146.308966</v>
      </c>
      <c r="D39" s="66">
        <v>165.76466600000001</v>
      </c>
      <c r="E39" s="66">
        <v>108.90520600000001</v>
      </c>
      <c r="F39" s="71" t="s">
        <v>228</v>
      </c>
      <c r="G39" s="12">
        <v>32</v>
      </c>
      <c r="L39" s="5"/>
      <c r="M39" s="5"/>
    </row>
    <row r="40" spans="1:13" ht="20.100000000000001" customHeight="1">
      <c r="A40" s="11">
        <v>33</v>
      </c>
      <c r="B40" s="73" t="s">
        <v>363</v>
      </c>
      <c r="C40" s="65">
        <v>140.24249</v>
      </c>
      <c r="D40" s="65">
        <v>61.375867999999997</v>
      </c>
      <c r="E40" s="65">
        <v>105.286946</v>
      </c>
      <c r="F40" s="70" t="s">
        <v>229</v>
      </c>
      <c r="G40" s="11">
        <v>33</v>
      </c>
      <c r="L40" s="5"/>
      <c r="M40" s="5"/>
    </row>
    <row r="41" spans="1:13" ht="20.100000000000001" customHeight="1">
      <c r="A41" s="12">
        <v>34</v>
      </c>
      <c r="B41" s="74" t="s">
        <v>364</v>
      </c>
      <c r="C41" s="66">
        <v>45.110024000000003</v>
      </c>
      <c r="D41" s="66">
        <v>104.524812</v>
      </c>
      <c r="E41" s="66">
        <v>92.741354000000001</v>
      </c>
      <c r="F41" s="71" t="s">
        <v>230</v>
      </c>
      <c r="G41" s="12">
        <v>34</v>
      </c>
      <c r="L41" s="5"/>
      <c r="M41" s="5"/>
    </row>
    <row r="42" spans="1:13" ht="20.100000000000001" customHeight="1">
      <c r="A42" s="11">
        <v>35</v>
      </c>
      <c r="B42" s="73" t="s">
        <v>365</v>
      </c>
      <c r="C42" s="65">
        <v>144.65110899999999</v>
      </c>
      <c r="D42" s="65">
        <v>123.13723299999999</v>
      </c>
      <c r="E42" s="65">
        <v>88.118219999999994</v>
      </c>
      <c r="F42" s="70" t="s">
        <v>231</v>
      </c>
      <c r="G42" s="11">
        <v>35</v>
      </c>
      <c r="L42" s="5"/>
      <c r="M42" s="5"/>
    </row>
    <row r="43" spans="1:13" ht="20.100000000000001" customHeight="1">
      <c r="A43" s="12">
        <v>36</v>
      </c>
      <c r="B43" s="74" t="s">
        <v>366</v>
      </c>
      <c r="C43" s="66">
        <v>91.615915999999999</v>
      </c>
      <c r="D43" s="66">
        <v>106.755244</v>
      </c>
      <c r="E43" s="66">
        <v>83.907297</v>
      </c>
      <c r="F43" s="71" t="s">
        <v>232</v>
      </c>
      <c r="G43" s="12">
        <v>36</v>
      </c>
      <c r="L43" s="5"/>
      <c r="M43" s="5"/>
    </row>
    <row r="44" spans="1:13" ht="20.100000000000001" customHeight="1">
      <c r="A44" s="11">
        <v>37</v>
      </c>
      <c r="B44" s="73" t="s">
        <v>367</v>
      </c>
      <c r="C44" s="65">
        <v>67.807061000000004</v>
      </c>
      <c r="D44" s="65">
        <v>67.200613000000004</v>
      </c>
      <c r="E44" s="65">
        <v>73.143556000000004</v>
      </c>
      <c r="F44" s="70" t="s">
        <v>233</v>
      </c>
      <c r="G44" s="11">
        <v>37</v>
      </c>
      <c r="L44" s="5"/>
      <c r="M44" s="5"/>
    </row>
    <row r="45" spans="1:13" ht="20.100000000000001" customHeight="1">
      <c r="A45" s="12">
        <v>38</v>
      </c>
      <c r="B45" s="74" t="s">
        <v>368</v>
      </c>
      <c r="C45" s="66">
        <v>107.355239</v>
      </c>
      <c r="D45" s="66">
        <v>76.244078999999999</v>
      </c>
      <c r="E45" s="66">
        <v>71.784321000000006</v>
      </c>
      <c r="F45" s="71" t="s">
        <v>234</v>
      </c>
      <c r="G45" s="12">
        <v>38</v>
      </c>
      <c r="L45" s="5"/>
      <c r="M45" s="5"/>
    </row>
    <row r="46" spans="1:13" ht="20.100000000000001" customHeight="1">
      <c r="A46" s="11">
        <v>39</v>
      </c>
      <c r="B46" s="73" t="s">
        <v>369</v>
      </c>
      <c r="C46" s="65">
        <v>36.528118999999997</v>
      </c>
      <c r="D46" s="65">
        <v>32.636581999999997</v>
      </c>
      <c r="E46" s="65">
        <v>62.893177999999999</v>
      </c>
      <c r="F46" s="70" t="s">
        <v>235</v>
      </c>
      <c r="G46" s="11">
        <v>39</v>
      </c>
      <c r="L46" s="5"/>
      <c r="M46" s="5"/>
    </row>
    <row r="47" spans="1:13" ht="20.100000000000001" customHeight="1">
      <c r="A47" s="12">
        <v>40</v>
      </c>
      <c r="B47" s="74" t="s">
        <v>370</v>
      </c>
      <c r="C47" s="66">
        <v>62.726951</v>
      </c>
      <c r="D47" s="66">
        <v>174.53781499999999</v>
      </c>
      <c r="E47" s="66">
        <v>58.711430999999997</v>
      </c>
      <c r="F47" s="71" t="s">
        <v>236</v>
      </c>
      <c r="G47" s="12">
        <v>40</v>
      </c>
      <c r="L47" s="5"/>
      <c r="M47" s="5"/>
    </row>
    <row r="48" spans="1:13" ht="20.100000000000001" customHeight="1">
      <c r="A48" s="11">
        <v>41</v>
      </c>
      <c r="B48" s="73" t="s">
        <v>371</v>
      </c>
      <c r="C48" s="65">
        <v>72.636317000000005</v>
      </c>
      <c r="D48" s="65">
        <v>73.732729000000006</v>
      </c>
      <c r="E48" s="65">
        <v>58.185957999999999</v>
      </c>
      <c r="F48" s="70" t="s">
        <v>237</v>
      </c>
      <c r="G48" s="11">
        <v>41</v>
      </c>
      <c r="L48" s="5"/>
      <c r="M48" s="5"/>
    </row>
    <row r="49" spans="1:13" ht="20.100000000000001" customHeight="1">
      <c r="A49" s="12">
        <v>42</v>
      </c>
      <c r="B49" s="74" t="s">
        <v>372</v>
      </c>
      <c r="C49" s="66">
        <v>131.49329900000001</v>
      </c>
      <c r="D49" s="66">
        <v>85.380962999999994</v>
      </c>
      <c r="E49" s="66">
        <v>49.17557</v>
      </c>
      <c r="F49" s="71" t="s">
        <v>238</v>
      </c>
      <c r="G49" s="12">
        <v>42</v>
      </c>
      <c r="L49" s="5"/>
      <c r="M49" s="5"/>
    </row>
    <row r="50" spans="1:13" ht="20.100000000000001" customHeight="1">
      <c r="A50" s="11">
        <v>43</v>
      </c>
      <c r="B50" s="73" t="s">
        <v>373</v>
      </c>
      <c r="C50" s="65">
        <v>31.138214000000001</v>
      </c>
      <c r="D50" s="65">
        <v>77.445341999999997</v>
      </c>
      <c r="E50" s="65">
        <v>48.689315999999998</v>
      </c>
      <c r="F50" s="70" t="s">
        <v>239</v>
      </c>
      <c r="G50" s="11">
        <v>43</v>
      </c>
      <c r="L50" s="5"/>
      <c r="M50" s="5"/>
    </row>
    <row r="51" spans="1:13" ht="20.100000000000001" customHeight="1">
      <c r="A51" s="12">
        <v>44</v>
      </c>
      <c r="B51" s="74" t="s">
        <v>374</v>
      </c>
      <c r="C51" s="66">
        <v>72.230700999999996</v>
      </c>
      <c r="D51" s="66">
        <v>51.812857000000001</v>
      </c>
      <c r="E51" s="66">
        <v>48.676032999999997</v>
      </c>
      <c r="F51" s="71" t="s">
        <v>240</v>
      </c>
      <c r="G51" s="12">
        <v>44</v>
      </c>
      <c r="L51" s="5"/>
      <c r="M51" s="5"/>
    </row>
    <row r="52" spans="1:13" ht="20.100000000000001" customHeight="1">
      <c r="A52" s="11">
        <v>45</v>
      </c>
      <c r="B52" s="73" t="s">
        <v>375</v>
      </c>
      <c r="C52" s="65">
        <v>69.450079000000002</v>
      </c>
      <c r="D52" s="65">
        <v>52.438397999999999</v>
      </c>
      <c r="E52" s="65">
        <v>45.613557999999998</v>
      </c>
      <c r="F52" s="70" t="s">
        <v>241</v>
      </c>
      <c r="G52" s="11">
        <v>45</v>
      </c>
      <c r="L52" s="5"/>
      <c r="M52" s="5"/>
    </row>
    <row r="53" spans="1:13" ht="20.100000000000001" customHeight="1">
      <c r="A53" s="12">
        <v>46</v>
      </c>
      <c r="B53" s="74" t="s">
        <v>376</v>
      </c>
      <c r="C53" s="66">
        <v>40.317476999999997</v>
      </c>
      <c r="D53" s="66">
        <v>3.8656730000000001</v>
      </c>
      <c r="E53" s="66">
        <v>35.420012</v>
      </c>
      <c r="F53" s="71" t="s">
        <v>242</v>
      </c>
      <c r="G53" s="12">
        <v>46</v>
      </c>
      <c r="L53" s="5"/>
      <c r="M53" s="5"/>
    </row>
    <row r="54" spans="1:13" ht="20.100000000000001" customHeight="1">
      <c r="A54" s="11">
        <v>47</v>
      </c>
      <c r="B54" s="73" t="s">
        <v>377</v>
      </c>
      <c r="C54" s="65">
        <v>27.20027</v>
      </c>
      <c r="D54" s="65">
        <v>28.992903999999999</v>
      </c>
      <c r="E54" s="65">
        <v>33.938893999999998</v>
      </c>
      <c r="F54" s="70" t="s">
        <v>243</v>
      </c>
      <c r="G54" s="11">
        <v>47</v>
      </c>
      <c r="L54" s="5"/>
      <c r="M54" s="5"/>
    </row>
    <row r="55" spans="1:13" ht="20.100000000000001" customHeight="1">
      <c r="A55" s="12">
        <v>48</v>
      </c>
      <c r="B55" s="74" t="s">
        <v>378</v>
      </c>
      <c r="C55" s="66">
        <v>33.938330999999998</v>
      </c>
      <c r="D55" s="66">
        <v>30.615226</v>
      </c>
      <c r="E55" s="66">
        <v>28.59525</v>
      </c>
      <c r="F55" s="71" t="s">
        <v>244</v>
      </c>
      <c r="G55" s="12">
        <v>48</v>
      </c>
      <c r="L55" s="5"/>
      <c r="M55" s="5"/>
    </row>
    <row r="56" spans="1:13" ht="20.100000000000001" customHeight="1">
      <c r="A56" s="11">
        <v>49</v>
      </c>
      <c r="B56" s="73" t="s">
        <v>379</v>
      </c>
      <c r="C56" s="65">
        <v>1.5165660000000001</v>
      </c>
      <c r="D56" s="65">
        <v>20.118323</v>
      </c>
      <c r="E56" s="65">
        <v>19.358682999999999</v>
      </c>
      <c r="F56" s="70" t="s">
        <v>245</v>
      </c>
      <c r="G56" s="11">
        <v>49</v>
      </c>
      <c r="L56" s="5"/>
      <c r="M56" s="5"/>
    </row>
    <row r="57" spans="1:13" ht="20.100000000000001" customHeight="1">
      <c r="A57" s="12">
        <v>50</v>
      </c>
      <c r="B57" s="74" t="s">
        <v>380</v>
      </c>
      <c r="C57" s="66">
        <v>15.623599</v>
      </c>
      <c r="D57" s="66">
        <v>18.517282000000002</v>
      </c>
      <c r="E57" s="66">
        <v>18.430931999999999</v>
      </c>
      <c r="F57" s="71" t="s">
        <v>246</v>
      </c>
      <c r="G57" s="12">
        <v>50</v>
      </c>
      <c r="L57" s="5"/>
      <c r="M57" s="5"/>
    </row>
    <row r="58" spans="1:13" ht="20.100000000000001" customHeight="1">
      <c r="A58" s="11">
        <v>51</v>
      </c>
      <c r="B58" s="73" t="s">
        <v>381</v>
      </c>
      <c r="C58" s="65">
        <v>20.636606</v>
      </c>
      <c r="D58" s="65">
        <v>12.985709999999999</v>
      </c>
      <c r="E58" s="65">
        <v>17.758027999999999</v>
      </c>
      <c r="F58" s="70" t="s">
        <v>247</v>
      </c>
      <c r="G58" s="11">
        <v>51</v>
      </c>
      <c r="L58" s="5"/>
      <c r="M58" s="5"/>
    </row>
    <row r="59" spans="1:13" ht="20.100000000000001" customHeight="1">
      <c r="A59" s="12">
        <v>52</v>
      </c>
      <c r="B59" s="74" t="s">
        <v>382</v>
      </c>
      <c r="C59" s="66">
        <v>27.139613000000001</v>
      </c>
      <c r="D59" s="66">
        <v>18.356631</v>
      </c>
      <c r="E59" s="66">
        <v>17.574721</v>
      </c>
      <c r="F59" s="71" t="s">
        <v>248</v>
      </c>
      <c r="G59" s="12">
        <v>52</v>
      </c>
      <c r="L59" s="5"/>
      <c r="M59" s="5"/>
    </row>
    <row r="60" spans="1:13" ht="20.100000000000001" customHeight="1">
      <c r="A60" s="11">
        <v>53</v>
      </c>
      <c r="B60" s="73" t="s">
        <v>383</v>
      </c>
      <c r="C60" s="65">
        <v>48.559168</v>
      </c>
      <c r="D60" s="65">
        <v>30.146744999999999</v>
      </c>
      <c r="E60" s="65">
        <v>17.029064000000002</v>
      </c>
      <c r="F60" s="70" t="s">
        <v>249</v>
      </c>
      <c r="G60" s="11">
        <v>53</v>
      </c>
      <c r="L60" s="5"/>
      <c r="M60" s="5"/>
    </row>
    <row r="61" spans="1:13" ht="20.100000000000001" customHeight="1">
      <c r="A61" s="12">
        <v>54</v>
      </c>
      <c r="B61" s="74" t="s">
        <v>384</v>
      </c>
      <c r="C61" s="66">
        <v>22.196383999999998</v>
      </c>
      <c r="D61" s="66">
        <v>14.999146</v>
      </c>
      <c r="E61" s="66">
        <v>16.101949999999999</v>
      </c>
      <c r="F61" s="71" t="s">
        <v>250</v>
      </c>
      <c r="G61" s="12">
        <v>54</v>
      </c>
      <c r="L61" s="5"/>
      <c r="M61" s="5"/>
    </row>
    <row r="62" spans="1:13" ht="20.100000000000001" customHeight="1">
      <c r="A62" s="11">
        <v>55</v>
      </c>
      <c r="B62" s="73" t="s">
        <v>385</v>
      </c>
      <c r="C62" s="65">
        <v>18.730644999999999</v>
      </c>
      <c r="D62" s="65">
        <v>19.358029999999999</v>
      </c>
      <c r="E62" s="65">
        <v>16.009277999999998</v>
      </c>
      <c r="F62" s="70" t="s">
        <v>251</v>
      </c>
      <c r="G62" s="11">
        <v>55</v>
      </c>
      <c r="L62" s="5"/>
      <c r="M62" s="5"/>
    </row>
    <row r="63" spans="1:13" ht="20.100000000000001" customHeight="1">
      <c r="A63" s="12">
        <v>56</v>
      </c>
      <c r="B63" s="74" t="s">
        <v>386</v>
      </c>
      <c r="C63" s="66">
        <v>20.725726000000002</v>
      </c>
      <c r="D63" s="66">
        <v>18.232600999999999</v>
      </c>
      <c r="E63" s="66">
        <v>15.377667000000001</v>
      </c>
      <c r="F63" s="71" t="s">
        <v>252</v>
      </c>
      <c r="G63" s="12">
        <v>56</v>
      </c>
      <c r="L63" s="5"/>
      <c r="M63" s="5"/>
    </row>
    <row r="64" spans="1:13" ht="20.100000000000001" customHeight="1">
      <c r="A64" s="11">
        <v>57</v>
      </c>
      <c r="B64" s="73" t="s">
        <v>387</v>
      </c>
      <c r="C64" s="65">
        <v>22.408964000000001</v>
      </c>
      <c r="D64" s="65">
        <v>10.256180000000001</v>
      </c>
      <c r="E64" s="65">
        <v>14.738614999999999</v>
      </c>
      <c r="F64" s="70" t="s">
        <v>253</v>
      </c>
      <c r="G64" s="11">
        <v>57</v>
      </c>
      <c r="L64" s="5"/>
      <c r="M64" s="5"/>
    </row>
    <row r="65" spans="1:13" ht="20.100000000000001" customHeight="1">
      <c r="A65" s="12">
        <v>58</v>
      </c>
      <c r="B65" s="74" t="s">
        <v>388</v>
      </c>
      <c r="C65" s="66">
        <v>19.347684999999998</v>
      </c>
      <c r="D65" s="66">
        <v>37.873992999999999</v>
      </c>
      <c r="E65" s="66">
        <v>14.152158</v>
      </c>
      <c r="F65" s="71" t="s">
        <v>254</v>
      </c>
      <c r="G65" s="12">
        <v>58</v>
      </c>
      <c r="L65" s="5"/>
      <c r="M65" s="5"/>
    </row>
    <row r="66" spans="1:13" ht="20.100000000000001" customHeight="1">
      <c r="A66" s="11">
        <v>59</v>
      </c>
      <c r="B66" s="73" t="s">
        <v>389</v>
      </c>
      <c r="C66" s="65">
        <v>30.523629</v>
      </c>
      <c r="D66" s="65">
        <v>18.722142999999999</v>
      </c>
      <c r="E66" s="65">
        <v>13.686222000000001</v>
      </c>
      <c r="F66" s="70" t="s">
        <v>255</v>
      </c>
      <c r="G66" s="11">
        <v>59</v>
      </c>
      <c r="L66" s="5"/>
      <c r="M66" s="5"/>
    </row>
    <row r="67" spans="1:13" ht="20.100000000000001" customHeight="1">
      <c r="A67" s="12">
        <v>60</v>
      </c>
      <c r="B67" s="74" t="s">
        <v>390</v>
      </c>
      <c r="C67" s="66">
        <v>15.03524</v>
      </c>
      <c r="D67" s="66">
        <v>3.062595</v>
      </c>
      <c r="E67" s="66">
        <v>12.763567999999999</v>
      </c>
      <c r="F67" s="71" t="s">
        <v>256</v>
      </c>
      <c r="G67" s="12">
        <v>60</v>
      </c>
      <c r="L67" s="5"/>
      <c r="M67" s="5"/>
    </row>
    <row r="68" spans="1:13" ht="20.100000000000001" customHeight="1">
      <c r="A68" s="11">
        <v>61</v>
      </c>
      <c r="B68" s="73" t="s">
        <v>391</v>
      </c>
      <c r="C68" s="65">
        <v>7.0138230000000004</v>
      </c>
      <c r="D68" s="65">
        <v>20.918178000000001</v>
      </c>
      <c r="E68" s="65">
        <v>12.135688</v>
      </c>
      <c r="F68" s="70" t="s">
        <v>257</v>
      </c>
      <c r="G68" s="11">
        <v>61</v>
      </c>
      <c r="L68" s="5"/>
      <c r="M68" s="5"/>
    </row>
    <row r="69" spans="1:13" ht="20.100000000000001" customHeight="1">
      <c r="A69" s="12">
        <v>62</v>
      </c>
      <c r="B69" s="74" t="s">
        <v>392</v>
      </c>
      <c r="C69" s="66">
        <v>23.061523000000001</v>
      </c>
      <c r="D69" s="66">
        <v>12.555695999999999</v>
      </c>
      <c r="E69" s="66">
        <v>11.886810000000001</v>
      </c>
      <c r="F69" s="71" t="s">
        <v>258</v>
      </c>
      <c r="G69" s="12">
        <v>62</v>
      </c>
      <c r="L69" s="5"/>
      <c r="M69" s="5"/>
    </row>
    <row r="70" spans="1:13" ht="20.100000000000001" customHeight="1">
      <c r="A70" s="11">
        <v>63</v>
      </c>
      <c r="B70" s="73" t="s">
        <v>393</v>
      </c>
      <c r="C70" s="65">
        <v>8.9816439999999993</v>
      </c>
      <c r="D70" s="65">
        <v>7.6155350000000004</v>
      </c>
      <c r="E70" s="65">
        <v>10.035797000000001</v>
      </c>
      <c r="F70" s="70" t="s">
        <v>259</v>
      </c>
      <c r="G70" s="11">
        <v>63</v>
      </c>
      <c r="L70" s="5"/>
      <c r="M70" s="5"/>
    </row>
    <row r="71" spans="1:13" ht="20.100000000000001" customHeight="1">
      <c r="A71" s="12">
        <v>64</v>
      </c>
      <c r="B71" s="74" t="s">
        <v>394</v>
      </c>
      <c r="C71" s="66">
        <v>12.164192</v>
      </c>
      <c r="D71" s="66">
        <v>13.658173</v>
      </c>
      <c r="E71" s="66">
        <v>9.3125839999999993</v>
      </c>
      <c r="F71" s="71" t="s">
        <v>260</v>
      </c>
      <c r="G71" s="12">
        <v>64</v>
      </c>
      <c r="L71" s="5"/>
      <c r="M71" s="5"/>
    </row>
    <row r="72" spans="1:13" ht="20.100000000000001" customHeight="1">
      <c r="A72" s="11">
        <v>65</v>
      </c>
      <c r="B72" s="73" t="s">
        <v>395</v>
      </c>
      <c r="C72" s="65">
        <v>88.669929999999994</v>
      </c>
      <c r="D72" s="65">
        <v>12.782486</v>
      </c>
      <c r="E72" s="65">
        <v>9.2923170000000006</v>
      </c>
      <c r="F72" s="70" t="s">
        <v>261</v>
      </c>
      <c r="G72" s="11">
        <v>65</v>
      </c>
      <c r="L72" s="5"/>
      <c r="M72" s="5"/>
    </row>
    <row r="73" spans="1:13" ht="20.100000000000001" customHeight="1">
      <c r="A73" s="12">
        <v>66</v>
      </c>
      <c r="B73" s="74" t="s">
        <v>396</v>
      </c>
      <c r="C73" s="66">
        <v>7.5723190000000002</v>
      </c>
      <c r="D73" s="66">
        <v>2.9611860000000001</v>
      </c>
      <c r="E73" s="66">
        <v>7.7754310000000002</v>
      </c>
      <c r="F73" s="71" t="s">
        <v>262</v>
      </c>
      <c r="G73" s="12">
        <v>66</v>
      </c>
      <c r="L73" s="5"/>
      <c r="M73" s="5"/>
    </row>
    <row r="74" spans="1:13" ht="20.100000000000001" customHeight="1">
      <c r="A74" s="11">
        <v>67</v>
      </c>
      <c r="B74" s="73" t="s">
        <v>397</v>
      </c>
      <c r="C74" s="65">
        <v>1.999544</v>
      </c>
      <c r="D74" s="65">
        <v>4.0534939999999997</v>
      </c>
      <c r="E74" s="65">
        <v>7.7074590000000001</v>
      </c>
      <c r="F74" s="70" t="s">
        <v>263</v>
      </c>
      <c r="G74" s="11">
        <v>67</v>
      </c>
      <c r="L74" s="5"/>
      <c r="M74" s="5"/>
    </row>
    <row r="75" spans="1:13" ht="20.100000000000001" customHeight="1">
      <c r="A75" s="12">
        <v>68</v>
      </c>
      <c r="B75" s="74" t="s">
        <v>398</v>
      </c>
      <c r="C75" s="66">
        <v>26.526060999999999</v>
      </c>
      <c r="D75" s="66">
        <v>6.1942050000000002</v>
      </c>
      <c r="E75" s="66">
        <v>7.3775760000000004</v>
      </c>
      <c r="F75" s="71" t="s">
        <v>264</v>
      </c>
      <c r="G75" s="12">
        <v>68</v>
      </c>
      <c r="L75" s="5"/>
      <c r="M75" s="5"/>
    </row>
    <row r="76" spans="1:13" ht="20.100000000000001" customHeight="1">
      <c r="A76" s="11">
        <v>69</v>
      </c>
      <c r="B76" s="73" t="s">
        <v>399</v>
      </c>
      <c r="C76" s="65">
        <v>7.4911440000000002</v>
      </c>
      <c r="D76" s="65">
        <v>8.8917990000000007</v>
      </c>
      <c r="E76" s="65">
        <v>7.3247499999999999</v>
      </c>
      <c r="F76" s="70" t="s">
        <v>265</v>
      </c>
      <c r="G76" s="11">
        <v>69</v>
      </c>
      <c r="L76" s="5"/>
      <c r="M76" s="5"/>
    </row>
    <row r="77" spans="1:13" ht="20.100000000000001" customHeight="1">
      <c r="A77" s="12">
        <v>70</v>
      </c>
      <c r="B77" s="74" t="s">
        <v>400</v>
      </c>
      <c r="C77" s="66">
        <v>13.157833</v>
      </c>
      <c r="D77" s="66">
        <v>58.354543999999997</v>
      </c>
      <c r="E77" s="66">
        <v>7.1874349999999998</v>
      </c>
      <c r="F77" s="71" t="s">
        <v>266</v>
      </c>
      <c r="G77" s="12">
        <v>70</v>
      </c>
      <c r="L77" s="5"/>
      <c r="M77" s="5"/>
    </row>
    <row r="78" spans="1:13" ht="20.100000000000001" customHeight="1">
      <c r="A78" s="11">
        <v>71</v>
      </c>
      <c r="B78" s="73" t="s">
        <v>401</v>
      </c>
      <c r="C78" s="65">
        <v>4.4010090000000002</v>
      </c>
      <c r="D78" s="65">
        <v>10.40279</v>
      </c>
      <c r="E78" s="65">
        <v>7.1266509999999998</v>
      </c>
      <c r="F78" s="70" t="s">
        <v>267</v>
      </c>
      <c r="G78" s="11">
        <v>71</v>
      </c>
      <c r="L78" s="5"/>
      <c r="M78" s="5"/>
    </row>
    <row r="79" spans="1:13" ht="20.100000000000001" customHeight="1">
      <c r="A79" s="12">
        <v>72</v>
      </c>
      <c r="B79" s="74" t="s">
        <v>402</v>
      </c>
      <c r="C79" s="66">
        <v>119.168369</v>
      </c>
      <c r="D79" s="66">
        <v>12.095713999999999</v>
      </c>
      <c r="E79" s="66">
        <v>6.8559599999999996</v>
      </c>
      <c r="F79" s="71" t="s">
        <v>268</v>
      </c>
      <c r="G79" s="12">
        <v>72</v>
      </c>
      <c r="L79" s="5"/>
      <c r="M79" s="5"/>
    </row>
    <row r="80" spans="1:13" ht="20.100000000000001" customHeight="1">
      <c r="A80" s="11">
        <v>73</v>
      </c>
      <c r="B80" s="73" t="s">
        <v>403</v>
      </c>
      <c r="C80" s="65">
        <v>11.174541</v>
      </c>
      <c r="D80" s="65">
        <v>12.019111000000001</v>
      </c>
      <c r="E80" s="65">
        <v>6.050586</v>
      </c>
      <c r="F80" s="70" t="s">
        <v>269</v>
      </c>
      <c r="G80" s="11">
        <v>73</v>
      </c>
      <c r="L80" s="5"/>
      <c r="M80" s="5"/>
    </row>
    <row r="81" spans="1:13" ht="20.100000000000001" customHeight="1">
      <c r="A81" s="12">
        <v>74</v>
      </c>
      <c r="B81" s="74" t="s">
        <v>404</v>
      </c>
      <c r="C81" s="66">
        <v>12.995556000000001</v>
      </c>
      <c r="D81" s="66">
        <v>2.4156870000000001</v>
      </c>
      <c r="E81" s="66">
        <v>5.9805960000000002</v>
      </c>
      <c r="F81" s="71" t="s">
        <v>270</v>
      </c>
      <c r="G81" s="12">
        <v>74</v>
      </c>
      <c r="L81" s="5"/>
      <c r="M81" s="5"/>
    </row>
    <row r="82" spans="1:13" ht="20.100000000000001" customHeight="1">
      <c r="A82" s="11">
        <v>75</v>
      </c>
      <c r="B82" s="73" t="s">
        <v>405</v>
      </c>
      <c r="C82" s="65">
        <v>16.490452999999999</v>
      </c>
      <c r="D82" s="65">
        <v>6.9246780000000001</v>
      </c>
      <c r="E82" s="65">
        <v>5.9716060000000004</v>
      </c>
      <c r="F82" s="70" t="s">
        <v>271</v>
      </c>
      <c r="G82" s="11">
        <v>75</v>
      </c>
      <c r="L82" s="5"/>
      <c r="M82" s="5"/>
    </row>
    <row r="83" spans="1:13" ht="20.100000000000001" customHeight="1">
      <c r="A83" s="12">
        <v>76</v>
      </c>
      <c r="B83" s="74" t="s">
        <v>406</v>
      </c>
      <c r="C83" s="66">
        <v>1.5664990000000001</v>
      </c>
      <c r="D83" s="66">
        <v>8.572457</v>
      </c>
      <c r="E83" s="66">
        <v>4.9768929999999996</v>
      </c>
      <c r="F83" s="71" t="s">
        <v>272</v>
      </c>
      <c r="G83" s="12">
        <v>76</v>
      </c>
      <c r="L83" s="5"/>
      <c r="M83" s="5"/>
    </row>
    <row r="84" spans="1:13" ht="20.100000000000001" customHeight="1">
      <c r="A84" s="11">
        <v>77</v>
      </c>
      <c r="B84" s="73" t="s">
        <v>407</v>
      </c>
      <c r="C84" s="65">
        <v>5.991924</v>
      </c>
      <c r="D84" s="65">
        <v>6.1707460000000003</v>
      </c>
      <c r="E84" s="65">
        <v>4.6904880000000002</v>
      </c>
      <c r="F84" s="70" t="s">
        <v>273</v>
      </c>
      <c r="G84" s="11">
        <v>77</v>
      </c>
      <c r="L84" s="5"/>
      <c r="M84" s="5"/>
    </row>
    <row r="85" spans="1:13" ht="20.100000000000001" customHeight="1">
      <c r="A85" s="12">
        <v>78</v>
      </c>
      <c r="B85" s="74" t="s">
        <v>408</v>
      </c>
      <c r="C85" s="66">
        <v>0.83843199999999996</v>
      </c>
      <c r="D85" s="66">
        <v>5.8615269999999997</v>
      </c>
      <c r="E85" s="66">
        <v>4.5044399999999998</v>
      </c>
      <c r="F85" s="71" t="s">
        <v>274</v>
      </c>
      <c r="G85" s="12">
        <v>78</v>
      </c>
      <c r="L85" s="5"/>
      <c r="M85" s="5"/>
    </row>
    <row r="86" spans="1:13" ht="20.100000000000001" customHeight="1">
      <c r="A86" s="11">
        <v>79</v>
      </c>
      <c r="B86" s="73" t="s">
        <v>409</v>
      </c>
      <c r="C86" s="65">
        <v>9.9179739999999992</v>
      </c>
      <c r="D86" s="65">
        <v>1.979009</v>
      </c>
      <c r="E86" s="65">
        <v>4.224774</v>
      </c>
      <c r="F86" s="70" t="s">
        <v>275</v>
      </c>
      <c r="G86" s="11">
        <v>79</v>
      </c>
      <c r="L86" s="5"/>
      <c r="M86" s="5"/>
    </row>
    <row r="87" spans="1:13" ht="20.100000000000001" customHeight="1">
      <c r="A87" s="12">
        <v>80</v>
      </c>
      <c r="B87" s="74" t="s">
        <v>410</v>
      </c>
      <c r="C87" s="66">
        <v>10.873536</v>
      </c>
      <c r="D87" s="66">
        <v>5.361612</v>
      </c>
      <c r="E87" s="66">
        <v>4.1423540000000001</v>
      </c>
      <c r="F87" s="71" t="s">
        <v>276</v>
      </c>
      <c r="G87" s="12">
        <v>80</v>
      </c>
      <c r="L87" s="5"/>
      <c r="M87" s="5"/>
    </row>
    <row r="88" spans="1:13" ht="20.100000000000001" customHeight="1">
      <c r="A88" s="11">
        <v>81</v>
      </c>
      <c r="B88" s="73" t="s">
        <v>411</v>
      </c>
      <c r="C88" s="65">
        <v>8.5292379999999994</v>
      </c>
      <c r="D88" s="65">
        <v>2.6655150000000001</v>
      </c>
      <c r="E88" s="65">
        <v>3.7037650000000002</v>
      </c>
      <c r="F88" s="70" t="s">
        <v>277</v>
      </c>
      <c r="G88" s="11">
        <v>81</v>
      </c>
      <c r="L88" s="5"/>
      <c r="M88" s="5"/>
    </row>
    <row r="89" spans="1:13" ht="20.100000000000001" customHeight="1">
      <c r="A89" s="12">
        <v>82</v>
      </c>
      <c r="B89" s="74" t="s">
        <v>412</v>
      </c>
      <c r="C89" s="66">
        <v>4.9673069999999999</v>
      </c>
      <c r="D89" s="66">
        <v>1.826552</v>
      </c>
      <c r="E89" s="66">
        <v>3.2914669999999999</v>
      </c>
      <c r="F89" s="71" t="s">
        <v>278</v>
      </c>
      <c r="G89" s="12">
        <v>82</v>
      </c>
      <c r="L89" s="5"/>
      <c r="M89" s="5"/>
    </row>
    <row r="90" spans="1:13" ht="20.100000000000001" customHeight="1">
      <c r="A90" s="11">
        <v>83</v>
      </c>
      <c r="B90" s="73" t="s">
        <v>413</v>
      </c>
      <c r="C90" s="65">
        <v>3.339547</v>
      </c>
      <c r="D90" s="65">
        <v>1.1080300000000001</v>
      </c>
      <c r="E90" s="65">
        <v>3.2452899999999998</v>
      </c>
      <c r="F90" s="70" t="s">
        <v>279</v>
      </c>
      <c r="G90" s="11">
        <v>83</v>
      </c>
      <c r="L90" s="5"/>
      <c r="M90" s="5"/>
    </row>
    <row r="91" spans="1:13" ht="20.100000000000001" customHeight="1">
      <c r="A91" s="12">
        <v>84</v>
      </c>
      <c r="B91" s="74" t="s">
        <v>414</v>
      </c>
      <c r="C91" s="66">
        <v>8.8172E-2</v>
      </c>
      <c r="D91" s="66">
        <v>0.19966900000000001</v>
      </c>
      <c r="E91" s="66">
        <v>2.6945410000000001</v>
      </c>
      <c r="F91" s="71" t="s">
        <v>280</v>
      </c>
      <c r="G91" s="12">
        <v>84</v>
      </c>
      <c r="L91" s="5"/>
      <c r="M91" s="5"/>
    </row>
    <row r="92" spans="1:13" ht="20.100000000000001" customHeight="1">
      <c r="A92" s="11">
        <v>85</v>
      </c>
      <c r="B92" s="73" t="s">
        <v>415</v>
      </c>
      <c r="C92" s="65">
        <v>1.87527</v>
      </c>
      <c r="D92" s="65">
        <v>1.290767</v>
      </c>
      <c r="E92" s="65">
        <v>2.6673490000000002</v>
      </c>
      <c r="F92" s="70" t="s">
        <v>281</v>
      </c>
      <c r="G92" s="11">
        <v>85</v>
      </c>
      <c r="L92" s="5"/>
      <c r="M92" s="5"/>
    </row>
    <row r="93" spans="1:13" ht="20.100000000000001" customHeight="1">
      <c r="A93" s="12">
        <v>86</v>
      </c>
      <c r="B93" s="74" t="s">
        <v>416</v>
      </c>
      <c r="C93" s="66"/>
      <c r="D93" s="66">
        <v>7.8465439999999997</v>
      </c>
      <c r="E93" s="66">
        <v>2.6390579999999999</v>
      </c>
      <c r="F93" s="71" t="s">
        <v>282</v>
      </c>
      <c r="G93" s="12">
        <v>86</v>
      </c>
      <c r="L93" s="5"/>
      <c r="M93" s="5"/>
    </row>
    <row r="94" spans="1:13" ht="20.100000000000001" customHeight="1">
      <c r="A94" s="11">
        <v>87</v>
      </c>
      <c r="B94" s="73" t="s">
        <v>417</v>
      </c>
      <c r="C94" s="65">
        <v>3.3463090000000002</v>
      </c>
      <c r="D94" s="65">
        <v>1.726421</v>
      </c>
      <c r="E94" s="65">
        <v>2.3164009999999999</v>
      </c>
      <c r="F94" s="70" t="s">
        <v>283</v>
      </c>
      <c r="G94" s="11">
        <v>87</v>
      </c>
      <c r="L94" s="5"/>
      <c r="M94" s="5"/>
    </row>
    <row r="95" spans="1:13" ht="20.100000000000001" customHeight="1">
      <c r="A95" s="12">
        <v>88</v>
      </c>
      <c r="B95" s="74" t="s">
        <v>418</v>
      </c>
      <c r="C95" s="66">
        <v>22.594856</v>
      </c>
      <c r="D95" s="66">
        <v>46.353017999999999</v>
      </c>
      <c r="E95" s="66">
        <v>2.1741030000000001</v>
      </c>
      <c r="F95" s="71" t="s">
        <v>284</v>
      </c>
      <c r="G95" s="12">
        <v>88</v>
      </c>
      <c r="L95" s="5"/>
      <c r="M95" s="5"/>
    </row>
    <row r="96" spans="1:13" ht="20.100000000000001" customHeight="1">
      <c r="A96" s="11">
        <v>89</v>
      </c>
      <c r="B96" s="73" t="s">
        <v>419</v>
      </c>
      <c r="C96" s="65">
        <v>3.7394180000000001</v>
      </c>
      <c r="D96" s="65">
        <v>2.1020430000000001</v>
      </c>
      <c r="E96" s="65">
        <v>2.1386020000000001</v>
      </c>
      <c r="F96" s="70" t="s">
        <v>285</v>
      </c>
      <c r="G96" s="11">
        <v>89</v>
      </c>
      <c r="L96" s="5"/>
      <c r="M96" s="5"/>
    </row>
    <row r="97" spans="1:13" ht="20.100000000000001" customHeight="1">
      <c r="A97" s="12">
        <v>90</v>
      </c>
      <c r="B97" s="74" t="s">
        <v>420</v>
      </c>
      <c r="C97" s="66">
        <v>5.4592340000000004</v>
      </c>
      <c r="D97" s="66">
        <v>2.8965510000000001</v>
      </c>
      <c r="E97" s="66">
        <v>2.118595</v>
      </c>
      <c r="F97" s="71" t="s">
        <v>286</v>
      </c>
      <c r="G97" s="12">
        <v>90</v>
      </c>
      <c r="L97" s="5"/>
      <c r="M97" s="5"/>
    </row>
    <row r="98" spans="1:13" ht="20.100000000000001" customHeight="1">
      <c r="A98" s="11">
        <v>91</v>
      </c>
      <c r="B98" s="73" t="s">
        <v>421</v>
      </c>
      <c r="C98" s="65">
        <v>0.22764400000000001</v>
      </c>
      <c r="D98" s="65">
        <v>0.635764</v>
      </c>
      <c r="E98" s="65">
        <v>2.0615269999999999</v>
      </c>
      <c r="F98" s="70" t="s">
        <v>287</v>
      </c>
      <c r="G98" s="11">
        <v>91</v>
      </c>
      <c r="L98" s="5"/>
      <c r="M98" s="5"/>
    </row>
    <row r="99" spans="1:13" ht="20.100000000000001" customHeight="1">
      <c r="A99" s="12">
        <v>92</v>
      </c>
      <c r="B99" s="74" t="s">
        <v>422</v>
      </c>
      <c r="C99" s="66">
        <v>3.0291830000000002</v>
      </c>
      <c r="D99" s="66">
        <v>1.5870470000000001</v>
      </c>
      <c r="E99" s="66">
        <v>1.953549</v>
      </c>
      <c r="F99" s="71" t="s">
        <v>288</v>
      </c>
      <c r="G99" s="12">
        <v>92</v>
      </c>
      <c r="L99" s="5"/>
      <c r="M99" s="5"/>
    </row>
    <row r="100" spans="1:13" ht="20.100000000000001" customHeight="1">
      <c r="A100" s="11">
        <v>93</v>
      </c>
      <c r="B100" s="73" t="s">
        <v>423</v>
      </c>
      <c r="C100" s="65">
        <v>1.7861210000000001</v>
      </c>
      <c r="D100" s="65">
        <v>5.7652320000000001</v>
      </c>
      <c r="E100" s="65">
        <v>1.8807240000000001</v>
      </c>
      <c r="F100" s="70" t="s">
        <v>289</v>
      </c>
      <c r="G100" s="11">
        <v>93</v>
      </c>
      <c r="L100" s="5"/>
      <c r="M100" s="5"/>
    </row>
    <row r="101" spans="1:13" ht="20.100000000000001" customHeight="1">
      <c r="A101" s="12">
        <v>94</v>
      </c>
      <c r="B101" s="74" t="s">
        <v>424</v>
      </c>
      <c r="C101" s="66">
        <v>2.1775959999999999</v>
      </c>
      <c r="D101" s="66">
        <v>1.074565</v>
      </c>
      <c r="E101" s="66">
        <v>1.728302</v>
      </c>
      <c r="F101" s="71" t="s">
        <v>290</v>
      </c>
      <c r="G101" s="12">
        <v>94</v>
      </c>
      <c r="L101" s="5"/>
      <c r="M101" s="5"/>
    </row>
    <row r="102" spans="1:13" ht="20.100000000000001" customHeight="1">
      <c r="A102" s="11">
        <v>95</v>
      </c>
      <c r="B102" s="73" t="s">
        <v>425</v>
      </c>
      <c r="C102" s="65">
        <v>4.5951399999999998</v>
      </c>
      <c r="D102" s="65">
        <v>13.015654</v>
      </c>
      <c r="E102" s="65">
        <v>1.7213510000000001</v>
      </c>
      <c r="F102" s="70" t="s">
        <v>291</v>
      </c>
      <c r="G102" s="11">
        <v>95</v>
      </c>
      <c r="L102" s="5"/>
      <c r="M102" s="5"/>
    </row>
    <row r="103" spans="1:13" ht="20.100000000000001" customHeight="1">
      <c r="A103" s="12">
        <v>96</v>
      </c>
      <c r="B103" s="74" t="s">
        <v>426</v>
      </c>
      <c r="C103" s="66">
        <v>1.2737339999999999</v>
      </c>
      <c r="D103" s="66">
        <v>3.5779160000000001</v>
      </c>
      <c r="E103" s="66">
        <v>1.6742440000000001</v>
      </c>
      <c r="F103" s="71" t="s">
        <v>292</v>
      </c>
      <c r="G103" s="12">
        <v>96</v>
      </c>
      <c r="L103" s="5"/>
      <c r="M103" s="5"/>
    </row>
    <row r="104" spans="1:13" ht="20.100000000000001" customHeight="1">
      <c r="A104" s="11">
        <v>97</v>
      </c>
      <c r="B104" s="73" t="s">
        <v>427</v>
      </c>
      <c r="C104" s="65">
        <v>0.92715499999999995</v>
      </c>
      <c r="D104" s="65">
        <v>0.68467699999999998</v>
      </c>
      <c r="E104" s="65">
        <v>1.6480790000000001</v>
      </c>
      <c r="F104" s="70" t="s">
        <v>293</v>
      </c>
      <c r="G104" s="11">
        <v>97</v>
      </c>
      <c r="L104" s="5"/>
      <c r="M104" s="5"/>
    </row>
    <row r="105" spans="1:13" ht="20.100000000000001" customHeight="1">
      <c r="A105" s="12">
        <v>98</v>
      </c>
      <c r="B105" s="74" t="s">
        <v>428</v>
      </c>
      <c r="C105" s="66">
        <v>0.15767300000000001</v>
      </c>
      <c r="D105" s="66">
        <v>1.976939</v>
      </c>
      <c r="E105" s="66">
        <v>1.6157870000000001</v>
      </c>
      <c r="F105" s="71" t="s">
        <v>294</v>
      </c>
      <c r="G105" s="12">
        <v>98</v>
      </c>
      <c r="L105" s="5"/>
      <c r="M105" s="5"/>
    </row>
    <row r="106" spans="1:13" ht="20.100000000000001" customHeight="1">
      <c r="A106" s="11">
        <v>99</v>
      </c>
      <c r="B106" s="73" t="s">
        <v>429</v>
      </c>
      <c r="C106" s="65">
        <v>0.94389400000000001</v>
      </c>
      <c r="D106" s="65">
        <v>1.54752</v>
      </c>
      <c r="E106" s="65">
        <v>1.4818499999999999</v>
      </c>
      <c r="F106" s="70" t="s">
        <v>295</v>
      </c>
      <c r="G106" s="11">
        <v>99</v>
      </c>
      <c r="L106" s="5"/>
      <c r="M106" s="5"/>
    </row>
    <row r="107" spans="1:13" ht="20.100000000000001" customHeight="1">
      <c r="A107" s="12">
        <v>100</v>
      </c>
      <c r="B107" s="74" t="s">
        <v>430</v>
      </c>
      <c r="C107" s="66">
        <v>1.19462</v>
      </c>
      <c r="D107" s="66">
        <v>1.2295959999999999</v>
      </c>
      <c r="E107" s="66">
        <v>1.4328209999999999</v>
      </c>
      <c r="F107" s="71" t="s">
        <v>296</v>
      </c>
      <c r="G107" s="12">
        <v>100</v>
      </c>
      <c r="L107" s="5"/>
      <c r="M107" s="5"/>
    </row>
    <row r="108" spans="1:13" ht="20.100000000000001" customHeight="1">
      <c r="A108" s="11">
        <v>101</v>
      </c>
      <c r="B108" s="73" t="s">
        <v>431</v>
      </c>
      <c r="C108" s="65">
        <v>2.9001619999999999</v>
      </c>
      <c r="D108" s="65">
        <v>1.663367</v>
      </c>
      <c r="E108" s="65">
        <v>1.4204140000000001</v>
      </c>
      <c r="F108" s="70" t="s">
        <v>297</v>
      </c>
      <c r="G108" s="11">
        <v>101</v>
      </c>
      <c r="L108" s="5"/>
      <c r="M108" s="5"/>
    </row>
    <row r="109" spans="1:13" ht="20.100000000000001" customHeight="1">
      <c r="A109" s="12">
        <v>102</v>
      </c>
      <c r="B109" s="74" t="s">
        <v>432</v>
      </c>
      <c r="C109" s="66">
        <v>1.417799</v>
      </c>
      <c r="D109" s="66">
        <v>2.7696540000000001</v>
      </c>
      <c r="E109" s="66">
        <v>1.3204800000000001</v>
      </c>
      <c r="F109" s="71" t="s">
        <v>298</v>
      </c>
      <c r="G109" s="12">
        <v>102</v>
      </c>
      <c r="L109" s="5"/>
      <c r="M109" s="5"/>
    </row>
    <row r="110" spans="1:13" ht="20.100000000000001" customHeight="1">
      <c r="A110" s="11">
        <v>103</v>
      </c>
      <c r="B110" s="73" t="s">
        <v>433</v>
      </c>
      <c r="C110" s="65">
        <v>2.148212</v>
      </c>
      <c r="D110" s="65">
        <v>5.535E-3</v>
      </c>
      <c r="E110" s="65">
        <v>1.2966439999999999</v>
      </c>
      <c r="F110" s="70" t="s">
        <v>299</v>
      </c>
      <c r="G110" s="11">
        <v>103</v>
      </c>
      <c r="L110" s="5"/>
      <c r="M110" s="5"/>
    </row>
    <row r="111" spans="1:13" ht="20.100000000000001" customHeight="1">
      <c r="A111" s="12">
        <v>104</v>
      </c>
      <c r="B111" s="74" t="s">
        <v>434</v>
      </c>
      <c r="C111" s="66">
        <v>2.581229</v>
      </c>
      <c r="D111" s="66">
        <v>1.179646</v>
      </c>
      <c r="E111" s="66">
        <v>1.179646</v>
      </c>
      <c r="F111" s="71" t="s">
        <v>300</v>
      </c>
      <c r="G111" s="12">
        <v>104</v>
      </c>
      <c r="L111" s="5"/>
      <c r="M111" s="5"/>
    </row>
    <row r="112" spans="1:13" ht="20.100000000000001" customHeight="1">
      <c r="A112" s="11">
        <v>105</v>
      </c>
      <c r="B112" s="73" t="s">
        <v>435</v>
      </c>
      <c r="C112" s="65">
        <v>2.7750940000000002</v>
      </c>
      <c r="D112" s="65">
        <v>0.55966000000000005</v>
      </c>
      <c r="E112" s="65">
        <v>1.0891519999999999</v>
      </c>
      <c r="F112" s="70" t="s">
        <v>301</v>
      </c>
      <c r="G112" s="11">
        <v>105</v>
      </c>
      <c r="L112" s="5"/>
      <c r="M112" s="5"/>
    </row>
    <row r="113" spans="1:13" ht="20.100000000000001" customHeight="1">
      <c r="A113" s="12">
        <v>106</v>
      </c>
      <c r="B113" s="74" t="s">
        <v>436</v>
      </c>
      <c r="C113" s="66">
        <v>0.77664</v>
      </c>
      <c r="D113" s="66">
        <v>1.5358750000000001</v>
      </c>
      <c r="E113" s="66">
        <v>1.051385</v>
      </c>
      <c r="F113" s="71" t="s">
        <v>302</v>
      </c>
      <c r="G113" s="12">
        <v>106</v>
      </c>
      <c r="L113" s="5"/>
      <c r="M113" s="5"/>
    </row>
    <row r="114" spans="1:13" ht="20.100000000000001" customHeight="1">
      <c r="A114" s="11">
        <v>107</v>
      </c>
      <c r="B114" s="73" t="s">
        <v>437</v>
      </c>
      <c r="C114" s="65">
        <v>1.187721</v>
      </c>
      <c r="D114" s="65">
        <v>2.6440199999999998</v>
      </c>
      <c r="E114" s="65">
        <v>1.012194</v>
      </c>
      <c r="F114" s="70" t="s">
        <v>303</v>
      </c>
      <c r="G114" s="11">
        <v>107</v>
      </c>
      <c r="L114" s="5"/>
      <c r="M114" s="5"/>
    </row>
    <row r="115" spans="1:13" ht="20.100000000000001" customHeight="1">
      <c r="A115" s="12">
        <v>108</v>
      </c>
      <c r="B115" s="74" t="s">
        <v>438</v>
      </c>
      <c r="C115" s="66">
        <v>0.36660900000000002</v>
      </c>
      <c r="D115" s="66">
        <v>1.770554</v>
      </c>
      <c r="E115" s="66">
        <v>0.96246500000000001</v>
      </c>
      <c r="F115" s="71" t="s">
        <v>304</v>
      </c>
      <c r="G115" s="12">
        <v>108</v>
      </c>
      <c r="L115" s="5"/>
      <c r="M115" s="5"/>
    </row>
    <row r="116" spans="1:13" ht="20.100000000000001" customHeight="1">
      <c r="A116" s="11">
        <v>109</v>
      </c>
      <c r="B116" s="73" t="s">
        <v>439</v>
      </c>
      <c r="C116" s="65">
        <v>2.4348999999999998</v>
      </c>
      <c r="D116" s="65">
        <v>0.56894100000000003</v>
      </c>
      <c r="E116" s="65">
        <v>0.78237100000000004</v>
      </c>
      <c r="F116" s="70" t="s">
        <v>305</v>
      </c>
      <c r="G116" s="11">
        <v>109</v>
      </c>
      <c r="L116" s="5"/>
      <c r="M116" s="5"/>
    </row>
    <row r="117" spans="1:13" ht="20.100000000000001" customHeight="1">
      <c r="A117" s="12">
        <v>110</v>
      </c>
      <c r="B117" s="74" t="s">
        <v>440</v>
      </c>
      <c r="C117" s="66">
        <v>0.156643</v>
      </c>
      <c r="D117" s="66">
        <v>0.87978100000000004</v>
      </c>
      <c r="E117" s="66">
        <v>0.69655999999999996</v>
      </c>
      <c r="F117" s="71" t="s">
        <v>306</v>
      </c>
      <c r="G117" s="12">
        <v>110</v>
      </c>
      <c r="L117" s="5"/>
      <c r="M117" s="5"/>
    </row>
    <row r="118" spans="1:13" ht="20.100000000000001" customHeight="1">
      <c r="A118" s="11">
        <v>111</v>
      </c>
      <c r="B118" s="73" t="s">
        <v>441</v>
      </c>
      <c r="C118" s="65">
        <v>3.230817</v>
      </c>
      <c r="D118" s="65">
        <v>2.6546159999999999</v>
      </c>
      <c r="E118" s="65">
        <v>0.67759000000000003</v>
      </c>
      <c r="F118" s="70" t="s">
        <v>307</v>
      </c>
      <c r="G118" s="11">
        <v>111</v>
      </c>
      <c r="L118" s="5"/>
      <c r="M118" s="5"/>
    </row>
    <row r="119" spans="1:13" ht="20.100000000000001" customHeight="1">
      <c r="A119" s="12">
        <v>112</v>
      </c>
      <c r="B119" s="74" t="s">
        <v>442</v>
      </c>
      <c r="C119" s="66"/>
      <c r="D119" s="66">
        <v>0.52931600000000001</v>
      </c>
      <c r="E119" s="66">
        <v>0.67629300000000003</v>
      </c>
      <c r="F119" s="71" t="s">
        <v>308</v>
      </c>
      <c r="G119" s="12">
        <v>112</v>
      </c>
      <c r="L119" s="5"/>
      <c r="M119" s="5"/>
    </row>
    <row r="120" spans="1:13" ht="20.100000000000001" customHeight="1">
      <c r="A120" s="11">
        <v>113</v>
      </c>
      <c r="B120" s="73" t="s">
        <v>443</v>
      </c>
      <c r="C120" s="65">
        <v>0.89471000000000001</v>
      </c>
      <c r="D120" s="65">
        <v>1.426518</v>
      </c>
      <c r="E120" s="65">
        <v>0.67088400000000004</v>
      </c>
      <c r="F120" s="70" t="s">
        <v>309</v>
      </c>
      <c r="G120" s="11">
        <v>113</v>
      </c>
      <c r="L120" s="5"/>
      <c r="M120" s="5"/>
    </row>
    <row r="121" spans="1:13" ht="20.100000000000001" customHeight="1">
      <c r="A121" s="12">
        <v>114</v>
      </c>
      <c r="B121" s="74" t="s">
        <v>444</v>
      </c>
      <c r="C121" s="66">
        <v>0.527752</v>
      </c>
      <c r="D121" s="66">
        <v>0.61591899999999999</v>
      </c>
      <c r="E121" s="66">
        <v>0.64582200000000001</v>
      </c>
      <c r="F121" s="71" t="s">
        <v>310</v>
      </c>
      <c r="G121" s="12">
        <v>114</v>
      </c>
      <c r="L121" s="5"/>
      <c r="M121" s="5"/>
    </row>
    <row r="122" spans="1:13" ht="20.100000000000001" customHeight="1">
      <c r="A122" s="11">
        <v>115</v>
      </c>
      <c r="B122" s="73" t="s">
        <v>445</v>
      </c>
      <c r="C122" s="65"/>
      <c r="D122" s="65">
        <v>0.46522000000000002</v>
      </c>
      <c r="E122" s="65">
        <v>0.58360599999999996</v>
      </c>
      <c r="F122" s="70" t="s">
        <v>311</v>
      </c>
      <c r="G122" s="11">
        <v>115</v>
      </c>
      <c r="L122" s="5"/>
      <c r="M122" s="5"/>
    </row>
    <row r="123" spans="1:13" ht="20.100000000000001" customHeight="1">
      <c r="A123" s="12">
        <v>116</v>
      </c>
      <c r="B123" s="74" t="s">
        <v>446</v>
      </c>
      <c r="C123" s="66">
        <v>8.4066000000000002E-2</v>
      </c>
      <c r="D123" s="66">
        <v>1.1324270000000001</v>
      </c>
      <c r="E123" s="66">
        <v>0.56962000000000002</v>
      </c>
      <c r="F123" s="71" t="s">
        <v>312</v>
      </c>
      <c r="G123" s="12">
        <v>116</v>
      </c>
      <c r="L123" s="5"/>
      <c r="M123" s="5"/>
    </row>
    <row r="124" spans="1:13" ht="20.100000000000001" customHeight="1">
      <c r="A124" s="11">
        <v>117</v>
      </c>
      <c r="B124" s="73" t="s">
        <v>447</v>
      </c>
      <c r="C124" s="65">
        <v>1.537712</v>
      </c>
      <c r="D124" s="65">
        <v>1.9585999999999999</v>
      </c>
      <c r="E124" s="65">
        <v>0.51683699999999999</v>
      </c>
      <c r="F124" s="70" t="s">
        <v>313</v>
      </c>
      <c r="G124" s="11">
        <v>117</v>
      </c>
      <c r="L124" s="5"/>
      <c r="M124" s="5"/>
    </row>
    <row r="125" spans="1:13" ht="20.100000000000001" customHeight="1">
      <c r="A125" s="12">
        <v>118</v>
      </c>
      <c r="B125" s="74" t="s">
        <v>448</v>
      </c>
      <c r="C125" s="66">
        <v>0.86231599999999997</v>
      </c>
      <c r="D125" s="66">
        <v>0.89086299999999996</v>
      </c>
      <c r="E125" s="66">
        <v>0.46555299999999999</v>
      </c>
      <c r="F125" s="71" t="s">
        <v>314</v>
      </c>
      <c r="G125" s="12">
        <v>118</v>
      </c>
      <c r="L125" s="5"/>
      <c r="M125" s="5"/>
    </row>
    <row r="126" spans="1:13" ht="20.100000000000001" customHeight="1">
      <c r="A126" s="11">
        <v>119</v>
      </c>
      <c r="B126" s="73" t="s">
        <v>449</v>
      </c>
      <c r="C126" s="65">
        <v>8.9391999999999999E-2</v>
      </c>
      <c r="D126" s="65">
        <v>0.232378</v>
      </c>
      <c r="E126" s="65">
        <v>0.46505400000000002</v>
      </c>
      <c r="F126" s="70" t="s">
        <v>315</v>
      </c>
      <c r="G126" s="11">
        <v>119</v>
      </c>
      <c r="L126" s="5"/>
      <c r="M126" s="5"/>
    </row>
    <row r="127" spans="1:13" ht="20.100000000000001" customHeight="1">
      <c r="A127" s="12">
        <v>120</v>
      </c>
      <c r="B127" s="74" t="s">
        <v>450</v>
      </c>
      <c r="C127" s="66">
        <v>0.125</v>
      </c>
      <c r="D127" s="66">
        <v>1.5006269999999999</v>
      </c>
      <c r="E127" s="66">
        <v>0.4284</v>
      </c>
      <c r="F127" s="71" t="s">
        <v>316</v>
      </c>
      <c r="G127" s="12">
        <v>120</v>
      </c>
      <c r="L127" s="5"/>
      <c r="M127" s="5"/>
    </row>
    <row r="128" spans="1:13" ht="20.100000000000001" customHeight="1">
      <c r="A128" s="11">
        <v>121</v>
      </c>
      <c r="B128" s="73" t="s">
        <v>451</v>
      </c>
      <c r="C128" s="65"/>
      <c r="D128" s="65"/>
      <c r="E128" s="65">
        <v>0.28000000000000003</v>
      </c>
      <c r="F128" s="70" t="s">
        <v>317</v>
      </c>
      <c r="G128" s="11">
        <v>121</v>
      </c>
      <c r="L128" s="5"/>
      <c r="M128" s="5"/>
    </row>
    <row r="129" spans="1:13" ht="20.100000000000001" customHeight="1">
      <c r="A129" s="12">
        <v>122</v>
      </c>
      <c r="B129" s="74" t="s">
        <v>452</v>
      </c>
      <c r="C129" s="66">
        <v>8.9110999999999996E-2</v>
      </c>
      <c r="D129" s="66">
        <v>8.2694000000000004E-2</v>
      </c>
      <c r="E129" s="66">
        <v>0.22340099999999999</v>
      </c>
      <c r="F129" s="71" t="s">
        <v>318</v>
      </c>
      <c r="G129" s="12">
        <v>122</v>
      </c>
      <c r="L129" s="5"/>
      <c r="M129" s="5"/>
    </row>
    <row r="130" spans="1:13" ht="20.100000000000001" customHeight="1">
      <c r="A130" s="11">
        <v>123</v>
      </c>
      <c r="B130" s="73" t="s">
        <v>453</v>
      </c>
      <c r="C130" s="65">
        <v>0.18436</v>
      </c>
      <c r="D130" s="65">
        <v>0.25619999999999998</v>
      </c>
      <c r="E130" s="65">
        <v>0.21134700000000001</v>
      </c>
      <c r="F130" s="70" t="s">
        <v>319</v>
      </c>
      <c r="G130" s="11">
        <v>123</v>
      </c>
      <c r="L130" s="5"/>
      <c r="M130" s="5"/>
    </row>
    <row r="131" spans="1:13" ht="20.100000000000001" customHeight="1">
      <c r="A131" s="12">
        <v>124</v>
      </c>
      <c r="B131" s="74" t="s">
        <v>454</v>
      </c>
      <c r="C131" s="66">
        <v>0.74687400000000004</v>
      </c>
      <c r="D131" s="66">
        <v>0.53632500000000005</v>
      </c>
      <c r="E131" s="66">
        <v>0.16713800000000001</v>
      </c>
      <c r="F131" s="71" t="s">
        <v>320</v>
      </c>
      <c r="G131" s="12">
        <v>124</v>
      </c>
      <c r="L131" s="5"/>
      <c r="M131" s="5"/>
    </row>
    <row r="132" spans="1:13" ht="20.100000000000001" customHeight="1">
      <c r="A132" s="11">
        <v>125</v>
      </c>
      <c r="B132" s="73" t="s">
        <v>455</v>
      </c>
      <c r="C132" s="65"/>
      <c r="D132" s="65"/>
      <c r="E132" s="65">
        <v>0.16612499999999999</v>
      </c>
      <c r="F132" s="70" t="s">
        <v>321</v>
      </c>
      <c r="G132" s="11">
        <v>125</v>
      </c>
      <c r="L132" s="5"/>
      <c r="M132" s="5"/>
    </row>
    <row r="133" spans="1:13" ht="20.100000000000001" customHeight="1">
      <c r="A133" s="12">
        <v>126</v>
      </c>
      <c r="B133" s="74" t="s">
        <v>456</v>
      </c>
      <c r="C133" s="66">
        <v>3.0000000000000001E-3</v>
      </c>
      <c r="D133" s="66">
        <v>1.0869999999999999E-2</v>
      </c>
      <c r="E133" s="66">
        <v>0.157142</v>
      </c>
      <c r="F133" s="71" t="s">
        <v>322</v>
      </c>
      <c r="G133" s="12">
        <v>126</v>
      </c>
      <c r="L133" s="5"/>
      <c r="M133" s="5"/>
    </row>
    <row r="134" spans="1:13" ht="20.100000000000001" customHeight="1">
      <c r="A134" s="11">
        <v>127</v>
      </c>
      <c r="B134" s="73" t="s">
        <v>457</v>
      </c>
      <c r="C134" s="65">
        <v>0.52402499999999996</v>
      </c>
      <c r="D134" s="65">
        <v>0.254496</v>
      </c>
      <c r="E134" s="65">
        <v>0.144375</v>
      </c>
      <c r="F134" s="70" t="s">
        <v>323</v>
      </c>
      <c r="G134" s="11">
        <v>127</v>
      </c>
      <c r="L134" s="5"/>
      <c r="M134" s="5"/>
    </row>
    <row r="135" spans="1:13" ht="20.100000000000001" customHeight="1">
      <c r="A135" s="12">
        <v>128</v>
      </c>
      <c r="B135" s="74" t="s">
        <v>458</v>
      </c>
      <c r="C135" s="66"/>
      <c r="D135" s="66">
        <v>0.351468</v>
      </c>
      <c r="E135" s="66">
        <v>0.13336100000000001</v>
      </c>
      <c r="F135" s="71" t="s">
        <v>324</v>
      </c>
      <c r="G135" s="12">
        <v>128</v>
      </c>
      <c r="L135" s="5"/>
      <c r="M135" s="5"/>
    </row>
    <row r="136" spans="1:13" ht="20.100000000000001" customHeight="1">
      <c r="A136" s="11">
        <v>129</v>
      </c>
      <c r="B136" s="73" t="s">
        <v>459</v>
      </c>
      <c r="C136" s="65">
        <v>34.541207999999997</v>
      </c>
      <c r="D136" s="65">
        <v>27.298185</v>
      </c>
      <c r="E136" s="65">
        <v>0.132021</v>
      </c>
      <c r="F136" s="70" t="s">
        <v>325</v>
      </c>
      <c r="G136" s="11">
        <v>129</v>
      </c>
      <c r="L136" s="5"/>
      <c r="M136" s="5"/>
    </row>
    <row r="137" spans="1:13" ht="20.100000000000001" customHeight="1">
      <c r="A137" s="12">
        <v>130</v>
      </c>
      <c r="B137" s="74" t="s">
        <v>460</v>
      </c>
      <c r="C137" s="66"/>
      <c r="D137" s="66">
        <v>0.27724399999999999</v>
      </c>
      <c r="E137" s="66">
        <v>0.12882299999999999</v>
      </c>
      <c r="F137" s="71" t="s">
        <v>326</v>
      </c>
      <c r="G137" s="12">
        <v>130</v>
      </c>
      <c r="L137" s="5"/>
      <c r="M137" s="5"/>
    </row>
    <row r="138" spans="1:13" ht="20.100000000000001" customHeight="1">
      <c r="A138" s="11">
        <v>131</v>
      </c>
      <c r="B138" s="73" t="s">
        <v>461</v>
      </c>
      <c r="C138" s="65">
        <v>0.38628400000000002</v>
      </c>
      <c r="D138" s="65">
        <v>0.36425299999999999</v>
      </c>
      <c r="E138" s="65">
        <v>0.123478</v>
      </c>
      <c r="F138" s="70" t="s">
        <v>327</v>
      </c>
      <c r="G138" s="11">
        <v>131</v>
      </c>
      <c r="L138" s="5"/>
      <c r="M138" s="5"/>
    </row>
    <row r="139" spans="1:13" ht="20.100000000000001" customHeight="1">
      <c r="A139" s="12">
        <v>132</v>
      </c>
      <c r="B139" s="74" t="s">
        <v>462</v>
      </c>
      <c r="C139" s="66">
        <v>0.42535800000000001</v>
      </c>
      <c r="D139" s="66">
        <v>4.1936000000000001E-2</v>
      </c>
      <c r="E139" s="66">
        <v>0.116078</v>
      </c>
      <c r="F139" s="71" t="s">
        <v>328</v>
      </c>
      <c r="G139" s="12">
        <v>132</v>
      </c>
      <c r="L139" s="5"/>
      <c r="M139" s="5"/>
    </row>
    <row r="140" spans="1:13" ht="20.100000000000001" customHeight="1">
      <c r="A140" s="11">
        <v>133</v>
      </c>
      <c r="B140" s="73" t="s">
        <v>463</v>
      </c>
      <c r="C140" s="65"/>
      <c r="D140" s="65"/>
      <c r="E140" s="65">
        <v>9.9013000000000004E-2</v>
      </c>
      <c r="F140" s="70" t="s">
        <v>329</v>
      </c>
      <c r="G140" s="11">
        <v>133</v>
      </c>
      <c r="L140" s="5"/>
      <c r="M140" s="5"/>
    </row>
    <row r="141" spans="1:13" ht="20.100000000000001" customHeight="1">
      <c r="A141" s="12">
        <v>134</v>
      </c>
      <c r="B141" s="74" t="s">
        <v>464</v>
      </c>
      <c r="C141" s="66">
        <v>0.11385000000000001</v>
      </c>
      <c r="D141" s="66">
        <v>0.64597499999999997</v>
      </c>
      <c r="E141" s="66">
        <v>9.0955999999999995E-2</v>
      </c>
      <c r="F141" s="71" t="s">
        <v>330</v>
      </c>
      <c r="G141" s="12">
        <v>134</v>
      </c>
      <c r="L141" s="5"/>
      <c r="M141" s="5"/>
    </row>
    <row r="142" spans="1:13" ht="20.100000000000001" customHeight="1">
      <c r="A142" s="11">
        <v>135</v>
      </c>
      <c r="B142" s="73" t="s">
        <v>465</v>
      </c>
      <c r="C142" s="65"/>
      <c r="D142" s="65"/>
      <c r="E142" s="65">
        <v>8.2368999999999998E-2</v>
      </c>
      <c r="F142" s="70" t="s">
        <v>331</v>
      </c>
      <c r="G142" s="11">
        <v>135</v>
      </c>
      <c r="L142" s="5"/>
      <c r="M142" s="5"/>
    </row>
    <row r="143" spans="1:13" ht="20.100000000000001" customHeight="1">
      <c r="A143" s="12">
        <v>136</v>
      </c>
      <c r="B143" s="74" t="s">
        <v>466</v>
      </c>
      <c r="C143" s="66">
        <v>0.60413499999999998</v>
      </c>
      <c r="D143" s="66">
        <v>0.57684299999999999</v>
      </c>
      <c r="E143" s="66">
        <v>8.0523999999999998E-2</v>
      </c>
      <c r="F143" s="71" t="s">
        <v>332</v>
      </c>
      <c r="G143" s="12">
        <v>136</v>
      </c>
      <c r="L143" s="5"/>
      <c r="M143" s="5"/>
    </row>
    <row r="144" spans="1:13" ht="20.100000000000001" customHeight="1">
      <c r="A144" s="11">
        <v>137</v>
      </c>
      <c r="B144" s="73" t="s">
        <v>467</v>
      </c>
      <c r="C144" s="65"/>
      <c r="D144" s="65"/>
      <c r="E144" s="65">
        <v>5.5E-2</v>
      </c>
      <c r="F144" s="70" t="s">
        <v>333</v>
      </c>
      <c r="G144" s="11">
        <v>137</v>
      </c>
      <c r="L144" s="5"/>
      <c r="M144" s="5"/>
    </row>
    <row r="145" spans="1:13" ht="20.100000000000001" customHeight="1" thickBot="1">
      <c r="A145" s="12"/>
      <c r="B145" s="74" t="s">
        <v>335</v>
      </c>
      <c r="C145" s="66">
        <v>12.043605000000003</v>
      </c>
      <c r="D145" s="66">
        <v>13.415465000000001</v>
      </c>
      <c r="E145" s="66">
        <v>0.14156199999999999</v>
      </c>
      <c r="F145" s="71" t="s">
        <v>334</v>
      </c>
      <c r="G145" s="12"/>
      <c r="L145" s="5"/>
      <c r="M145" s="5"/>
    </row>
    <row r="146" spans="1:13" ht="19.5" customHeight="1" thickBot="1">
      <c r="A146" s="23"/>
      <c r="B146" s="75" t="s">
        <v>119</v>
      </c>
      <c r="C146" s="68">
        <f t="shared" ref="C146:D146" si="0">SUM(C8:C145)</f>
        <v>16110.982641000006</v>
      </c>
      <c r="D146" s="68">
        <f t="shared" si="0"/>
        <v>15857.987295000004</v>
      </c>
      <c r="E146" s="68">
        <f>SUM(E8:E145)</f>
        <v>12528.042242000009</v>
      </c>
      <c r="F146" s="72" t="s">
        <v>0</v>
      </c>
      <c r="G146" s="26"/>
      <c r="L146" s="5"/>
      <c r="M146" s="5"/>
    </row>
    <row r="147" spans="1:13" ht="35.1" customHeight="1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8" t="s">
        <v>111</v>
      </c>
    </row>
    <row r="2" spans="1:6" ht="45" customHeight="1">
      <c r="E2" s="48"/>
    </row>
    <row r="3" spans="1:6" ht="30" customHeight="1">
      <c r="A3" s="85" t="s">
        <v>168</v>
      </c>
      <c r="B3" s="85"/>
      <c r="C3" s="85"/>
      <c r="D3" s="85"/>
    </row>
    <row r="4" spans="1:6" ht="30" customHeight="1">
      <c r="A4" s="85" t="s">
        <v>167</v>
      </c>
      <c r="B4" s="85"/>
      <c r="C4" s="85"/>
      <c r="D4" s="85"/>
    </row>
    <row r="5" spans="1:6" ht="18" customHeight="1">
      <c r="A5" s="7" t="s">
        <v>22</v>
      </c>
      <c r="B5" s="83" t="s">
        <v>84</v>
      </c>
      <c r="C5" s="84"/>
      <c r="D5" s="7" t="s">
        <v>23</v>
      </c>
    </row>
    <row r="6" spans="1:6" ht="18" customHeight="1">
      <c r="A6" s="7" t="s">
        <v>24</v>
      </c>
      <c r="B6" s="83" t="s">
        <v>85</v>
      </c>
      <c r="C6" s="84"/>
      <c r="D6" s="9" t="s">
        <v>110</v>
      </c>
    </row>
    <row r="7" spans="1:6" ht="18" customHeight="1">
      <c r="A7" s="11">
        <v>2015</v>
      </c>
      <c r="B7" s="51" t="s">
        <v>98</v>
      </c>
      <c r="C7" s="52" t="s">
        <v>86</v>
      </c>
      <c r="D7" s="62">
        <v>51839</v>
      </c>
    </row>
    <row r="8" spans="1:6" ht="18" customHeight="1">
      <c r="A8" s="12">
        <v>2015</v>
      </c>
      <c r="B8" s="54" t="s">
        <v>99</v>
      </c>
      <c r="C8" s="55" t="s">
        <v>87</v>
      </c>
      <c r="D8" s="63">
        <v>52455</v>
      </c>
    </row>
    <row r="9" spans="1:6" ht="18" customHeight="1">
      <c r="A9" s="11">
        <v>2015</v>
      </c>
      <c r="B9" s="51" t="s">
        <v>100</v>
      </c>
      <c r="C9" s="52" t="s">
        <v>88</v>
      </c>
      <c r="D9" s="62">
        <v>58241</v>
      </c>
    </row>
    <row r="10" spans="1:6" ht="18" customHeight="1">
      <c r="A10" s="12">
        <v>2015</v>
      </c>
      <c r="B10" s="54" t="s">
        <v>101</v>
      </c>
      <c r="C10" s="55" t="s">
        <v>89</v>
      </c>
      <c r="D10" s="63">
        <v>55266</v>
      </c>
    </row>
    <row r="11" spans="1:6" ht="18" customHeight="1">
      <c r="A11" s="11">
        <v>2015</v>
      </c>
      <c r="B11" s="51" t="s">
        <v>102</v>
      </c>
      <c r="C11" s="52" t="s">
        <v>90</v>
      </c>
      <c r="D11" s="62">
        <v>55905</v>
      </c>
    </row>
    <row r="12" spans="1:6" ht="18" customHeight="1">
      <c r="A12" s="12">
        <v>2015</v>
      </c>
      <c r="B12" s="54" t="s">
        <v>108</v>
      </c>
      <c r="C12" s="55" t="s">
        <v>91</v>
      </c>
      <c r="D12" s="63">
        <v>55058</v>
      </c>
    </row>
    <row r="13" spans="1:6" ht="18" customHeight="1">
      <c r="A13" s="11">
        <v>2015</v>
      </c>
      <c r="B13" s="51" t="s">
        <v>109</v>
      </c>
      <c r="C13" s="52" t="s">
        <v>92</v>
      </c>
      <c r="D13" s="62">
        <v>49334</v>
      </c>
    </row>
    <row r="14" spans="1:6" ht="18" customHeight="1">
      <c r="A14" s="12">
        <v>2015</v>
      </c>
      <c r="B14" s="54" t="s">
        <v>103</v>
      </c>
      <c r="C14" s="55" t="s">
        <v>93</v>
      </c>
      <c r="D14" s="63">
        <v>58604</v>
      </c>
    </row>
    <row r="15" spans="1:6" ht="18" customHeight="1">
      <c r="A15" s="11">
        <v>2015</v>
      </c>
      <c r="B15" s="51" t="s">
        <v>104</v>
      </c>
      <c r="C15" s="52" t="s">
        <v>94</v>
      </c>
      <c r="D15" s="62">
        <v>47534</v>
      </c>
    </row>
    <row r="16" spans="1:6" ht="18" customHeight="1">
      <c r="A16" s="12">
        <v>2015</v>
      </c>
      <c r="B16" s="54" t="s">
        <v>105</v>
      </c>
      <c r="C16" s="55" t="s">
        <v>95</v>
      </c>
      <c r="D16" s="63">
        <v>54809</v>
      </c>
    </row>
    <row r="17" spans="1:4" ht="18" customHeight="1">
      <c r="A17" s="11">
        <v>2015</v>
      </c>
      <c r="B17" s="51" t="s">
        <v>106</v>
      </c>
      <c r="C17" s="52" t="s">
        <v>96</v>
      </c>
      <c r="D17" s="62">
        <v>47210</v>
      </c>
    </row>
    <row r="18" spans="1:4" ht="18" customHeight="1">
      <c r="A18" s="12">
        <v>2015</v>
      </c>
      <c r="B18" s="54" t="s">
        <v>107</v>
      </c>
      <c r="C18" s="55" t="s">
        <v>97</v>
      </c>
      <c r="D18" s="63">
        <v>51125</v>
      </c>
    </row>
    <row r="19" spans="1:4" ht="18" customHeight="1" thickBot="1">
      <c r="A19" s="57">
        <v>2016</v>
      </c>
      <c r="B19" s="58" t="s">
        <v>98</v>
      </c>
      <c r="C19" s="59" t="s">
        <v>86</v>
      </c>
      <c r="D19" s="64">
        <v>48375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169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69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25</v>
      </c>
      <c r="B5" s="90" t="s">
        <v>27</v>
      </c>
      <c r="C5" s="8" t="s">
        <v>121</v>
      </c>
      <c r="D5" s="8" t="s">
        <v>122</v>
      </c>
      <c r="E5" s="8" t="s">
        <v>121</v>
      </c>
      <c r="F5" s="91" t="s">
        <v>26</v>
      </c>
      <c r="G5" s="92" t="s">
        <v>144</v>
      </c>
      <c r="L5" s="5"/>
      <c r="M5" s="5"/>
    </row>
    <row r="6" spans="1:13" ht="18" customHeight="1">
      <c r="A6" s="84"/>
      <c r="B6" s="90"/>
      <c r="C6" s="10">
        <v>2015</v>
      </c>
      <c r="D6" s="10">
        <v>2015</v>
      </c>
      <c r="E6" s="10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15.75" customHeight="1">
      <c r="A8" s="11">
        <v>1</v>
      </c>
      <c r="B8" s="13" t="s">
        <v>145</v>
      </c>
      <c r="C8" s="65">
        <v>1841.5358369999999</v>
      </c>
      <c r="D8" s="65">
        <v>1804.4951530000001</v>
      </c>
      <c r="E8" s="65">
        <v>1934.112476</v>
      </c>
      <c r="F8" s="15" t="s">
        <v>123</v>
      </c>
      <c r="G8" s="11">
        <v>1</v>
      </c>
      <c r="L8" s="5"/>
      <c r="M8" s="5"/>
    </row>
    <row r="9" spans="1:13" ht="15.75" customHeight="1">
      <c r="A9" s="12">
        <v>2</v>
      </c>
      <c r="B9" s="14" t="s">
        <v>28</v>
      </c>
      <c r="C9" s="66">
        <v>2469.156692</v>
      </c>
      <c r="D9" s="66">
        <v>2036.2992650000001</v>
      </c>
      <c r="E9" s="66">
        <v>2325.6579969999998</v>
      </c>
      <c r="F9" s="16" t="s">
        <v>124</v>
      </c>
      <c r="G9" s="12">
        <v>2</v>
      </c>
      <c r="L9" s="5"/>
      <c r="M9" s="5"/>
    </row>
    <row r="10" spans="1:13" ht="42.75" customHeight="1">
      <c r="A10" s="11">
        <v>3</v>
      </c>
      <c r="B10" s="13" t="s">
        <v>29</v>
      </c>
      <c r="C10" s="65">
        <v>294.09081700000002</v>
      </c>
      <c r="D10" s="65">
        <v>166.36422400000001</v>
      </c>
      <c r="E10" s="65">
        <v>229.712851</v>
      </c>
      <c r="F10" s="15" t="s">
        <v>125</v>
      </c>
      <c r="G10" s="11">
        <v>3</v>
      </c>
      <c r="L10" s="5"/>
      <c r="M10" s="5"/>
    </row>
    <row r="11" spans="1:13" ht="38.25">
      <c r="A11" s="12">
        <v>4</v>
      </c>
      <c r="B11" s="14" t="s">
        <v>146</v>
      </c>
      <c r="C11" s="66">
        <v>2262.2078459999998</v>
      </c>
      <c r="D11" s="66">
        <v>2693.3154129999998</v>
      </c>
      <c r="E11" s="66">
        <v>2420.0961750000001</v>
      </c>
      <c r="F11" s="16" t="s">
        <v>126</v>
      </c>
      <c r="G11" s="12">
        <v>4</v>
      </c>
      <c r="L11" s="5"/>
      <c r="M11" s="5"/>
    </row>
    <row r="12" spans="1:13" ht="15.75" customHeight="1">
      <c r="A12" s="11">
        <v>5</v>
      </c>
      <c r="B12" s="13" t="s">
        <v>30</v>
      </c>
      <c r="C12" s="65">
        <v>774.47997399999997</v>
      </c>
      <c r="D12" s="65">
        <v>585.68737599999997</v>
      </c>
      <c r="E12" s="65">
        <v>758.74396000000002</v>
      </c>
      <c r="F12" s="15" t="s">
        <v>127</v>
      </c>
      <c r="G12" s="11">
        <v>5</v>
      </c>
      <c r="L12" s="5"/>
      <c r="M12" s="5"/>
    </row>
    <row r="13" spans="1:13" ht="25.5">
      <c r="A13" s="12">
        <v>6</v>
      </c>
      <c r="B13" s="14" t="s">
        <v>31</v>
      </c>
      <c r="C13" s="66">
        <v>4374.5900140000003</v>
      </c>
      <c r="D13" s="66">
        <v>4343.9743950000002</v>
      </c>
      <c r="E13" s="66">
        <v>4509.3632319999997</v>
      </c>
      <c r="F13" s="16" t="s">
        <v>128</v>
      </c>
      <c r="G13" s="12">
        <v>6</v>
      </c>
      <c r="L13" s="5"/>
      <c r="M13" s="5"/>
    </row>
    <row r="14" spans="1:13" ht="25.5">
      <c r="A14" s="11">
        <v>7</v>
      </c>
      <c r="B14" s="13" t="s">
        <v>147</v>
      </c>
      <c r="C14" s="65">
        <v>1597.41274</v>
      </c>
      <c r="D14" s="65">
        <v>1595.2759120000001</v>
      </c>
      <c r="E14" s="65">
        <v>1515.614998</v>
      </c>
      <c r="F14" s="15" t="s">
        <v>129</v>
      </c>
      <c r="G14" s="11">
        <v>7</v>
      </c>
      <c r="L14" s="5"/>
      <c r="M14" s="5"/>
    </row>
    <row r="15" spans="1:13" ht="63.75">
      <c r="A15" s="12">
        <v>8</v>
      </c>
      <c r="B15" s="14" t="s">
        <v>52</v>
      </c>
      <c r="C15" s="66">
        <v>142.46038899999999</v>
      </c>
      <c r="D15" s="66">
        <v>151.345045</v>
      </c>
      <c r="E15" s="66">
        <v>183.381587</v>
      </c>
      <c r="F15" s="16" t="s">
        <v>130</v>
      </c>
      <c r="G15" s="12">
        <v>8</v>
      </c>
      <c r="L15" s="5"/>
      <c r="M15" s="5"/>
    </row>
    <row r="16" spans="1:13" ht="63.75">
      <c r="A16" s="11">
        <v>9</v>
      </c>
      <c r="B16" s="13" t="s">
        <v>112</v>
      </c>
      <c r="C16" s="65">
        <v>558.76474800000005</v>
      </c>
      <c r="D16" s="65">
        <v>391.27072500000003</v>
      </c>
      <c r="E16" s="65">
        <v>400.315494</v>
      </c>
      <c r="F16" s="15" t="s">
        <v>131</v>
      </c>
      <c r="G16" s="11">
        <v>9</v>
      </c>
      <c r="L16" s="5"/>
      <c r="M16" s="5"/>
    </row>
    <row r="17" spans="1:13" ht="51">
      <c r="A17" s="12">
        <v>10</v>
      </c>
      <c r="B17" s="14" t="s">
        <v>148</v>
      </c>
      <c r="C17" s="66">
        <v>603.53741300000002</v>
      </c>
      <c r="D17" s="66">
        <v>577.84479499999998</v>
      </c>
      <c r="E17" s="66">
        <v>606.12341900000001</v>
      </c>
      <c r="F17" s="16" t="s">
        <v>132</v>
      </c>
      <c r="G17" s="12">
        <v>10</v>
      </c>
      <c r="L17" s="5"/>
      <c r="M17" s="5"/>
    </row>
    <row r="18" spans="1:13" ht="15.75" customHeight="1">
      <c r="A18" s="11">
        <v>11</v>
      </c>
      <c r="B18" s="13" t="s">
        <v>113</v>
      </c>
      <c r="C18" s="65">
        <v>1572.2159079999999</v>
      </c>
      <c r="D18" s="65">
        <v>1630.8539679999999</v>
      </c>
      <c r="E18" s="65">
        <v>1755.509904</v>
      </c>
      <c r="F18" s="15" t="s">
        <v>133</v>
      </c>
      <c r="G18" s="11">
        <v>11</v>
      </c>
      <c r="L18" s="5"/>
      <c r="M18" s="5"/>
    </row>
    <row r="19" spans="1:13" ht="76.5">
      <c r="A19" s="12">
        <v>12</v>
      </c>
      <c r="B19" s="14" t="s">
        <v>114</v>
      </c>
      <c r="C19" s="66">
        <v>297.82822199999998</v>
      </c>
      <c r="D19" s="66">
        <v>304.27403800000002</v>
      </c>
      <c r="E19" s="66">
        <v>359.774316</v>
      </c>
      <c r="F19" s="16" t="s">
        <v>134</v>
      </c>
      <c r="G19" s="12">
        <v>12</v>
      </c>
      <c r="L19" s="5"/>
      <c r="M19" s="5"/>
    </row>
    <row r="20" spans="1:13" ht="41.25" customHeight="1">
      <c r="A20" s="11">
        <v>13</v>
      </c>
      <c r="B20" s="13" t="s">
        <v>32</v>
      </c>
      <c r="C20" s="65">
        <v>723.62965899999995</v>
      </c>
      <c r="D20" s="65">
        <v>615.91198899999995</v>
      </c>
      <c r="E20" s="65">
        <v>637.18399999999997</v>
      </c>
      <c r="F20" s="15" t="s">
        <v>135</v>
      </c>
      <c r="G20" s="11">
        <v>13</v>
      </c>
      <c r="L20" s="5"/>
      <c r="M20" s="5"/>
    </row>
    <row r="21" spans="1:13" ht="63.75">
      <c r="A21" s="12">
        <v>14</v>
      </c>
      <c r="B21" s="14" t="s">
        <v>115</v>
      </c>
      <c r="C21" s="66">
        <v>1344.9448930000001</v>
      </c>
      <c r="D21" s="66">
        <v>1480.7451120000001</v>
      </c>
      <c r="E21" s="66">
        <v>1334.8589689999999</v>
      </c>
      <c r="F21" s="16" t="s">
        <v>136</v>
      </c>
      <c r="G21" s="12">
        <v>14</v>
      </c>
      <c r="L21" s="5"/>
      <c r="M21" s="5"/>
    </row>
    <row r="22" spans="1:13" ht="25.5">
      <c r="A22" s="11">
        <v>15</v>
      </c>
      <c r="B22" s="13" t="s">
        <v>33</v>
      </c>
      <c r="C22" s="65">
        <v>6041.319536</v>
      </c>
      <c r="D22" s="65">
        <v>3940.253839</v>
      </c>
      <c r="E22" s="65">
        <v>4213.3471730000001</v>
      </c>
      <c r="F22" s="15" t="s">
        <v>137</v>
      </c>
      <c r="G22" s="11">
        <v>15</v>
      </c>
      <c r="L22" s="5"/>
      <c r="M22" s="5"/>
    </row>
    <row r="23" spans="1:13" ht="76.5">
      <c r="A23" s="12">
        <v>16</v>
      </c>
      <c r="B23" s="14" t="s">
        <v>34</v>
      </c>
      <c r="C23" s="66">
        <v>14592.877914999999</v>
      </c>
      <c r="D23" s="66">
        <v>12805.640616000001</v>
      </c>
      <c r="E23" s="66">
        <v>12809.214378999999</v>
      </c>
      <c r="F23" s="16" t="s">
        <v>138</v>
      </c>
      <c r="G23" s="12">
        <v>16</v>
      </c>
      <c r="L23" s="5"/>
      <c r="M23" s="5"/>
    </row>
    <row r="24" spans="1:13" ht="25.5">
      <c r="A24" s="11">
        <v>17</v>
      </c>
      <c r="B24" s="13" t="s">
        <v>35</v>
      </c>
      <c r="C24" s="65">
        <v>9751.0650810000006</v>
      </c>
      <c r="D24" s="65">
        <v>12329.940919000001</v>
      </c>
      <c r="E24" s="65">
        <v>9067.6489849999998</v>
      </c>
      <c r="F24" s="15" t="s">
        <v>139</v>
      </c>
      <c r="G24" s="11">
        <v>17</v>
      </c>
      <c r="L24" s="5"/>
      <c r="M24" s="5"/>
    </row>
    <row r="25" spans="1:13" ht="89.25">
      <c r="A25" s="12">
        <v>18</v>
      </c>
      <c r="B25" s="14" t="s">
        <v>116</v>
      </c>
      <c r="C25" s="66">
        <v>1247.1011739999999</v>
      </c>
      <c r="D25" s="66">
        <v>1565.5914250000001</v>
      </c>
      <c r="E25" s="66">
        <v>1247.0090909999999</v>
      </c>
      <c r="F25" s="16" t="s">
        <v>140</v>
      </c>
      <c r="G25" s="12">
        <v>18</v>
      </c>
      <c r="L25" s="5"/>
      <c r="M25" s="5"/>
    </row>
    <row r="26" spans="1:13" ht="25.5">
      <c r="A26" s="11">
        <v>19</v>
      </c>
      <c r="B26" s="13" t="s">
        <v>117</v>
      </c>
      <c r="C26" s="65">
        <v>297.05078700000001</v>
      </c>
      <c r="D26" s="65">
        <v>919.33096899999998</v>
      </c>
      <c r="E26" s="65">
        <v>844.98970799999995</v>
      </c>
      <c r="F26" s="15" t="s">
        <v>141</v>
      </c>
      <c r="G26" s="11">
        <v>19</v>
      </c>
      <c r="L26" s="5"/>
      <c r="M26" s="5"/>
    </row>
    <row r="27" spans="1:13" ht="15.75" customHeight="1">
      <c r="A27" s="12">
        <v>20</v>
      </c>
      <c r="B27" s="14" t="s">
        <v>36</v>
      </c>
      <c r="C27" s="66">
        <v>1041.4835350000001</v>
      </c>
      <c r="D27" s="66">
        <v>1177.3561139999999</v>
      </c>
      <c r="E27" s="66">
        <v>1173.77171</v>
      </c>
      <c r="F27" s="16" t="s">
        <v>51</v>
      </c>
      <c r="G27" s="12">
        <v>20</v>
      </c>
      <c r="L27" s="5"/>
      <c r="M27" s="5"/>
    </row>
    <row r="28" spans="1:13" ht="26.25" thickBot="1">
      <c r="A28" s="20">
        <v>21</v>
      </c>
      <c r="B28" s="21" t="s">
        <v>37</v>
      </c>
      <c r="C28" s="67">
        <v>10.999205999999999</v>
      </c>
      <c r="D28" s="67">
        <v>9.0818119999999993</v>
      </c>
      <c r="E28" s="67">
        <v>49.063049999999997</v>
      </c>
      <c r="F28" s="22" t="s">
        <v>142</v>
      </c>
      <c r="G28" s="20">
        <v>21</v>
      </c>
      <c r="L28" s="5"/>
      <c r="M28" s="5"/>
    </row>
    <row r="29" spans="1:13" ht="19.5" customHeight="1" thickBot="1">
      <c r="A29" s="23"/>
      <c r="B29" s="24" t="s">
        <v>119</v>
      </c>
      <c r="C29" s="68">
        <f t="shared" ref="C29:D29" si="0">SUM(C8:C28)</f>
        <v>51838.752386</v>
      </c>
      <c r="D29" s="68">
        <f t="shared" si="0"/>
        <v>51124.853104000002</v>
      </c>
      <c r="E29" s="68">
        <f>SUM(E8:E28)</f>
        <v>48375.493473999995</v>
      </c>
      <c r="F29" s="25" t="s">
        <v>0</v>
      </c>
      <c r="G29" s="26"/>
      <c r="L29" s="5"/>
      <c r="M29" s="5"/>
    </row>
    <row r="30" spans="1:13" ht="35.1" customHeight="1">
      <c r="A30" s="2"/>
      <c r="B30" s="2"/>
      <c r="C30" s="69"/>
      <c r="D30" s="69"/>
      <c r="E30" s="69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170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82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150</v>
      </c>
      <c r="B5" s="90" t="s">
        <v>157</v>
      </c>
      <c r="C5" s="8" t="s">
        <v>121</v>
      </c>
      <c r="D5" s="8" t="s">
        <v>122</v>
      </c>
      <c r="E5" s="8" t="s">
        <v>121</v>
      </c>
      <c r="F5" s="91" t="s">
        <v>156</v>
      </c>
      <c r="G5" s="92" t="s">
        <v>149</v>
      </c>
      <c r="L5" s="5"/>
      <c r="M5" s="5"/>
    </row>
    <row r="6" spans="1:13" ht="18" customHeight="1">
      <c r="A6" s="84"/>
      <c r="B6" s="90"/>
      <c r="C6" s="10">
        <v>2015</v>
      </c>
      <c r="D6" s="10">
        <v>2015</v>
      </c>
      <c r="E6" s="10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20.100000000000001" customHeight="1">
      <c r="A8" s="11">
        <v>1</v>
      </c>
      <c r="B8" s="13" t="s">
        <v>1</v>
      </c>
      <c r="C8" s="65">
        <v>3948.4234419999998</v>
      </c>
      <c r="D8" s="65">
        <v>3517.6881360000002</v>
      </c>
      <c r="E8" s="65">
        <v>3315.774234</v>
      </c>
      <c r="F8" s="15" t="s">
        <v>2</v>
      </c>
      <c r="G8" s="11">
        <v>1</v>
      </c>
      <c r="L8" s="5"/>
      <c r="M8" s="5"/>
    </row>
    <row r="9" spans="1:13" ht="20.100000000000001" customHeight="1">
      <c r="A9" s="12">
        <v>2</v>
      </c>
      <c r="B9" s="14" t="s">
        <v>7</v>
      </c>
      <c r="C9" s="66">
        <v>1522.7415639999999</v>
      </c>
      <c r="D9" s="66">
        <v>1723.931908</v>
      </c>
      <c r="E9" s="66">
        <v>1532.359377</v>
      </c>
      <c r="F9" s="16" t="s">
        <v>8</v>
      </c>
      <c r="G9" s="12">
        <v>2</v>
      </c>
      <c r="L9" s="5"/>
      <c r="M9" s="5"/>
    </row>
    <row r="10" spans="1:13" ht="20.100000000000001" customHeight="1">
      <c r="A10" s="11">
        <v>3</v>
      </c>
      <c r="B10" s="13" t="s">
        <v>9</v>
      </c>
      <c r="C10" s="65">
        <v>2278.748736</v>
      </c>
      <c r="D10" s="65">
        <v>2322.504844</v>
      </c>
      <c r="E10" s="65">
        <v>2197.866779</v>
      </c>
      <c r="F10" s="15" t="s">
        <v>151</v>
      </c>
      <c r="G10" s="11">
        <v>3</v>
      </c>
      <c r="L10" s="5"/>
      <c r="M10" s="5"/>
    </row>
    <row r="11" spans="1:13" ht="20.100000000000001" customHeight="1">
      <c r="A11" s="12">
        <v>4</v>
      </c>
      <c r="B11" s="14" t="s">
        <v>10</v>
      </c>
      <c r="C11" s="66">
        <v>18578.334720999999</v>
      </c>
      <c r="D11" s="66">
        <v>17322.440316</v>
      </c>
      <c r="E11" s="66">
        <v>16549.965046000001</v>
      </c>
      <c r="F11" s="16" t="s">
        <v>152</v>
      </c>
      <c r="G11" s="12">
        <v>4</v>
      </c>
      <c r="L11" s="5"/>
      <c r="M11" s="5"/>
    </row>
    <row r="12" spans="1:13" ht="20.100000000000001" customHeight="1">
      <c r="A12" s="11">
        <v>5</v>
      </c>
      <c r="B12" s="13" t="s">
        <v>50</v>
      </c>
      <c r="C12" s="65">
        <v>421.67304100000001</v>
      </c>
      <c r="D12" s="65">
        <v>821.495634</v>
      </c>
      <c r="E12" s="65">
        <v>723.421424</v>
      </c>
      <c r="F12" s="15" t="s">
        <v>153</v>
      </c>
      <c r="G12" s="11">
        <v>5</v>
      </c>
      <c r="L12" s="5"/>
      <c r="M12" s="5"/>
    </row>
    <row r="13" spans="1:13" ht="20.100000000000001" customHeight="1">
      <c r="A13" s="12">
        <v>6</v>
      </c>
      <c r="B13" s="14" t="s">
        <v>12</v>
      </c>
      <c r="C13" s="66">
        <v>841.41518900000005</v>
      </c>
      <c r="D13" s="66">
        <v>738.82371999999998</v>
      </c>
      <c r="E13" s="66">
        <v>592.41162999999995</v>
      </c>
      <c r="F13" s="16" t="s">
        <v>13</v>
      </c>
      <c r="G13" s="12">
        <v>6</v>
      </c>
      <c r="L13" s="5"/>
      <c r="M13" s="5"/>
    </row>
    <row r="14" spans="1:13" ht="20.100000000000001" customHeight="1">
      <c r="A14" s="11">
        <v>7</v>
      </c>
      <c r="B14" s="13" t="s">
        <v>14</v>
      </c>
      <c r="C14" s="65">
        <v>8218.1410660000001</v>
      </c>
      <c r="D14" s="65">
        <v>8468.5133810000007</v>
      </c>
      <c r="E14" s="65">
        <v>7616.6346119999998</v>
      </c>
      <c r="F14" s="15" t="s">
        <v>15</v>
      </c>
      <c r="G14" s="11">
        <v>7</v>
      </c>
      <c r="L14" s="5"/>
      <c r="M14" s="5"/>
    </row>
    <row r="15" spans="1:13" ht="20.100000000000001" customHeight="1">
      <c r="A15" s="12">
        <v>8</v>
      </c>
      <c r="B15" s="14" t="s">
        <v>16</v>
      </c>
      <c r="C15" s="66">
        <v>1610.5895619999999</v>
      </c>
      <c r="D15" s="66">
        <v>1418.841917</v>
      </c>
      <c r="E15" s="66">
        <v>1632.9718330000001</v>
      </c>
      <c r="F15" s="16" t="s">
        <v>17</v>
      </c>
      <c r="G15" s="12">
        <v>8</v>
      </c>
      <c r="L15" s="5"/>
      <c r="M15" s="5"/>
    </row>
    <row r="16" spans="1:13" ht="20.100000000000001" customHeight="1">
      <c r="A16" s="11">
        <v>9</v>
      </c>
      <c r="B16" s="13" t="s">
        <v>18</v>
      </c>
      <c r="C16" s="65">
        <v>12853.242477</v>
      </c>
      <c r="D16" s="65">
        <v>13655.206103</v>
      </c>
      <c r="E16" s="65">
        <v>12807.725773</v>
      </c>
      <c r="F16" s="15" t="s">
        <v>154</v>
      </c>
      <c r="G16" s="11">
        <v>9</v>
      </c>
      <c r="L16" s="5"/>
      <c r="M16" s="5"/>
    </row>
    <row r="17" spans="1:13" ht="20.100000000000001" customHeight="1">
      <c r="A17" s="12">
        <v>10</v>
      </c>
      <c r="B17" s="14" t="s">
        <v>19</v>
      </c>
      <c r="C17" s="66">
        <v>1565.4425879999999</v>
      </c>
      <c r="D17" s="66">
        <v>1135.4071449999999</v>
      </c>
      <c r="E17" s="66">
        <v>1406.362766</v>
      </c>
      <c r="F17" s="16" t="s">
        <v>155</v>
      </c>
      <c r="G17" s="12">
        <v>10</v>
      </c>
      <c r="L17" s="5"/>
      <c r="M17" s="5"/>
    </row>
    <row r="18" spans="1:13" ht="20.100000000000001" customHeight="1" thickBot="1">
      <c r="A18" s="20">
        <v>11</v>
      </c>
      <c r="B18" s="21" t="s">
        <v>20</v>
      </c>
      <c r="C18" s="67"/>
      <c r="D18" s="67"/>
      <c r="E18" s="67"/>
      <c r="F18" s="22" t="s">
        <v>21</v>
      </c>
      <c r="G18" s="20">
        <v>11</v>
      </c>
      <c r="L18" s="5"/>
      <c r="M18" s="5"/>
    </row>
    <row r="19" spans="1:13" ht="19.5" customHeight="1" thickBot="1">
      <c r="A19" s="23"/>
      <c r="B19" s="24" t="s">
        <v>119</v>
      </c>
      <c r="C19" s="68">
        <f t="shared" ref="C19:D19" si="0">SUM(C8:C18)</f>
        <v>51838.752386</v>
      </c>
      <c r="D19" s="68">
        <f t="shared" si="0"/>
        <v>51124.853104000002</v>
      </c>
      <c r="E19" s="68">
        <f>SUM(E8:E18)</f>
        <v>48375.493474000003</v>
      </c>
      <c r="F19" s="25" t="s">
        <v>0</v>
      </c>
      <c r="G19" s="26"/>
      <c r="L19" s="5"/>
      <c r="M19" s="5"/>
    </row>
    <row r="20" spans="1:13" ht="35.1" customHeight="1">
      <c r="A20" s="2"/>
      <c r="B20" s="2"/>
      <c r="C20" s="69"/>
      <c r="D20" s="69"/>
      <c r="E20" s="69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1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4.28515625" style="5" bestFit="1" customWidth="1"/>
    <col min="4" max="4" width="17" style="5" bestFit="1" customWidth="1"/>
    <col min="5" max="5" width="12.28515625" style="5" bestFit="1" customWidth="1"/>
    <col min="6" max="6" width="28.71093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89" t="s">
        <v>160</v>
      </c>
      <c r="B3" s="89"/>
      <c r="C3" s="89"/>
      <c r="D3" s="89"/>
      <c r="E3" s="89"/>
      <c r="F3" s="89"/>
      <c r="G3" s="89"/>
      <c r="L3" s="5"/>
      <c r="M3" s="5"/>
    </row>
    <row r="4" spans="1:13" ht="23.25" customHeight="1">
      <c r="A4" s="89" t="s">
        <v>161</v>
      </c>
      <c r="B4" s="89"/>
      <c r="C4" s="89"/>
      <c r="D4" s="89"/>
      <c r="E4" s="89"/>
      <c r="F4" s="89"/>
      <c r="G4" s="89"/>
      <c r="L4" s="5"/>
      <c r="M4" s="5"/>
    </row>
    <row r="5" spans="1:13" ht="18" customHeight="1">
      <c r="A5" s="84" t="s">
        <v>163</v>
      </c>
      <c r="B5" s="90" t="s">
        <v>164</v>
      </c>
      <c r="C5" s="8" t="s">
        <v>121</v>
      </c>
      <c r="D5" s="8" t="s">
        <v>122</v>
      </c>
      <c r="E5" s="8" t="s">
        <v>121</v>
      </c>
      <c r="F5" s="91" t="s">
        <v>38</v>
      </c>
      <c r="G5" s="92" t="s">
        <v>162</v>
      </c>
      <c r="L5" s="5"/>
      <c r="M5" s="5"/>
    </row>
    <row r="6" spans="1:13" ht="18" customHeight="1">
      <c r="A6" s="84"/>
      <c r="B6" s="90"/>
      <c r="C6" s="10">
        <v>2015</v>
      </c>
      <c r="D6" s="10">
        <v>2015</v>
      </c>
      <c r="E6" s="10">
        <v>2016</v>
      </c>
      <c r="F6" s="91"/>
      <c r="G6" s="92"/>
      <c r="L6" s="5"/>
      <c r="M6" s="5"/>
    </row>
    <row r="7" spans="1:13" ht="18" customHeight="1">
      <c r="A7" s="84"/>
      <c r="B7" s="90"/>
      <c r="C7" s="86" t="s">
        <v>120</v>
      </c>
      <c r="D7" s="87"/>
      <c r="E7" s="88"/>
      <c r="F7" s="91"/>
      <c r="G7" s="92"/>
      <c r="L7" s="5"/>
      <c r="M7" s="5"/>
    </row>
    <row r="8" spans="1:13" ht="20.100000000000001" customHeight="1">
      <c r="A8" s="11">
        <v>1</v>
      </c>
      <c r="B8" s="73" t="s">
        <v>341</v>
      </c>
      <c r="C8" s="65">
        <v>7504.1069230000003</v>
      </c>
      <c r="D8" s="65">
        <v>7961.1441560000003</v>
      </c>
      <c r="E8" s="65">
        <v>7013.7616959999996</v>
      </c>
      <c r="F8" s="70" t="s">
        <v>207</v>
      </c>
      <c r="G8" s="11">
        <v>1</v>
      </c>
      <c r="L8" s="5"/>
      <c r="M8" s="5"/>
    </row>
    <row r="9" spans="1:13" ht="20.100000000000001" customHeight="1">
      <c r="A9" s="12">
        <v>2</v>
      </c>
      <c r="B9" s="74" t="s">
        <v>336</v>
      </c>
      <c r="C9" s="66">
        <v>8161.5937389999999</v>
      </c>
      <c r="D9" s="66">
        <v>5945.9844439999997</v>
      </c>
      <c r="E9" s="66">
        <v>6894.9754359999997</v>
      </c>
      <c r="F9" s="71" t="s">
        <v>202</v>
      </c>
      <c r="G9" s="12">
        <v>2</v>
      </c>
      <c r="L9" s="5"/>
      <c r="M9" s="5"/>
    </row>
    <row r="10" spans="1:13" ht="20.100000000000001" customHeight="1">
      <c r="A10" s="11">
        <v>3</v>
      </c>
      <c r="B10" s="73" t="s">
        <v>375</v>
      </c>
      <c r="C10" s="65">
        <v>3598.9336640000001</v>
      </c>
      <c r="D10" s="65">
        <v>3561.0009559999999</v>
      </c>
      <c r="E10" s="65">
        <v>3403.8593989999999</v>
      </c>
      <c r="F10" s="70" t="s">
        <v>241</v>
      </c>
      <c r="G10" s="11">
        <v>3</v>
      </c>
      <c r="L10" s="5"/>
      <c r="M10" s="5"/>
    </row>
    <row r="11" spans="1:13" ht="20.100000000000001" customHeight="1">
      <c r="A11" s="12">
        <v>4</v>
      </c>
      <c r="B11" s="74" t="s">
        <v>347</v>
      </c>
      <c r="C11" s="66">
        <v>2718.5158820000001</v>
      </c>
      <c r="D11" s="66">
        <v>3456.7007290000001</v>
      </c>
      <c r="E11" s="66">
        <v>2890.3911840000001</v>
      </c>
      <c r="F11" s="71" t="s">
        <v>213</v>
      </c>
      <c r="G11" s="12">
        <v>4</v>
      </c>
      <c r="L11" s="5"/>
      <c r="M11" s="5"/>
    </row>
    <row r="12" spans="1:13" ht="20.100000000000001" customHeight="1">
      <c r="A12" s="11">
        <v>5</v>
      </c>
      <c r="B12" s="73" t="s">
        <v>349</v>
      </c>
      <c r="C12" s="65">
        <v>2763.1583740000001</v>
      </c>
      <c r="D12" s="65">
        <v>3327.5510680000002</v>
      </c>
      <c r="E12" s="65">
        <v>2370.5369329999999</v>
      </c>
      <c r="F12" s="70" t="s">
        <v>215</v>
      </c>
      <c r="G12" s="11">
        <v>5</v>
      </c>
      <c r="L12" s="5"/>
      <c r="M12" s="5"/>
    </row>
    <row r="13" spans="1:13" ht="20.100000000000001" customHeight="1">
      <c r="A13" s="12">
        <v>6</v>
      </c>
      <c r="B13" s="74" t="s">
        <v>46</v>
      </c>
      <c r="C13" s="66">
        <v>2857.0677289999999</v>
      </c>
      <c r="D13" s="66">
        <v>2498.6221460000002</v>
      </c>
      <c r="E13" s="66">
        <v>2184.1909380000002</v>
      </c>
      <c r="F13" s="71" t="s">
        <v>187</v>
      </c>
      <c r="G13" s="12">
        <v>6</v>
      </c>
      <c r="L13" s="5"/>
      <c r="M13" s="5"/>
    </row>
    <row r="14" spans="1:13" ht="20.100000000000001" customHeight="1">
      <c r="A14" s="11">
        <v>7</v>
      </c>
      <c r="B14" s="73" t="s">
        <v>354</v>
      </c>
      <c r="C14" s="65">
        <v>1570.8080689999999</v>
      </c>
      <c r="D14" s="65">
        <v>1935.6187219999999</v>
      </c>
      <c r="E14" s="65">
        <v>1789.031909</v>
      </c>
      <c r="F14" s="70" t="s">
        <v>220</v>
      </c>
      <c r="G14" s="11">
        <v>7</v>
      </c>
      <c r="L14" s="5"/>
      <c r="M14" s="5"/>
    </row>
    <row r="15" spans="1:13" ht="20.100000000000001" customHeight="1">
      <c r="A15" s="12">
        <v>8</v>
      </c>
      <c r="B15" s="74" t="s">
        <v>337</v>
      </c>
      <c r="C15" s="66">
        <v>2134.6508309999999</v>
      </c>
      <c r="D15" s="66">
        <v>1606.5978050000001</v>
      </c>
      <c r="E15" s="66">
        <v>1654.9977570000001</v>
      </c>
      <c r="F15" s="71" t="s">
        <v>203</v>
      </c>
      <c r="G15" s="12">
        <v>8</v>
      </c>
      <c r="L15" s="5"/>
      <c r="M15" s="5"/>
    </row>
    <row r="16" spans="1:13" ht="20.100000000000001" customHeight="1">
      <c r="A16" s="11">
        <v>9</v>
      </c>
      <c r="B16" s="73" t="s">
        <v>345</v>
      </c>
      <c r="C16" s="65">
        <v>1519.9037960000001</v>
      </c>
      <c r="D16" s="65">
        <v>1532.3259640000001</v>
      </c>
      <c r="E16" s="65">
        <v>1571.734843</v>
      </c>
      <c r="F16" s="70" t="s">
        <v>211</v>
      </c>
      <c r="G16" s="11">
        <v>9</v>
      </c>
      <c r="L16" s="5"/>
      <c r="M16" s="5"/>
    </row>
    <row r="17" spans="1:13" ht="20.100000000000001" customHeight="1">
      <c r="A17" s="12">
        <v>10</v>
      </c>
      <c r="B17" s="74" t="s">
        <v>348</v>
      </c>
      <c r="C17" s="66">
        <v>1303.252612</v>
      </c>
      <c r="D17" s="66">
        <v>1486.206441</v>
      </c>
      <c r="E17" s="66">
        <v>1127.463049</v>
      </c>
      <c r="F17" s="71" t="s">
        <v>214</v>
      </c>
      <c r="G17" s="12">
        <v>10</v>
      </c>
      <c r="L17" s="5"/>
      <c r="M17" s="5"/>
    </row>
    <row r="18" spans="1:13" ht="20.100000000000001" customHeight="1">
      <c r="A18" s="11">
        <v>11</v>
      </c>
      <c r="B18" s="73" t="s">
        <v>400</v>
      </c>
      <c r="C18" s="65">
        <v>909.82217800000001</v>
      </c>
      <c r="D18" s="65">
        <v>850.55898500000001</v>
      </c>
      <c r="E18" s="65">
        <v>1083.492763</v>
      </c>
      <c r="F18" s="70" t="s">
        <v>266</v>
      </c>
      <c r="G18" s="11">
        <v>11</v>
      </c>
      <c r="L18" s="5"/>
      <c r="M18" s="5"/>
    </row>
    <row r="19" spans="1:13" ht="20.100000000000001" customHeight="1">
      <c r="A19" s="12">
        <v>12</v>
      </c>
      <c r="B19" s="74" t="s">
        <v>338</v>
      </c>
      <c r="C19" s="66">
        <v>857.05218500000001</v>
      </c>
      <c r="D19" s="66">
        <v>1032.5872710000001</v>
      </c>
      <c r="E19" s="66">
        <v>1048.5885189999999</v>
      </c>
      <c r="F19" s="71" t="s">
        <v>204</v>
      </c>
      <c r="G19" s="12">
        <v>12</v>
      </c>
      <c r="L19" s="5"/>
      <c r="M19" s="5"/>
    </row>
    <row r="20" spans="1:13" ht="20.100000000000001" customHeight="1">
      <c r="A20" s="11">
        <v>13</v>
      </c>
      <c r="B20" s="73" t="s">
        <v>370</v>
      </c>
      <c r="C20" s="65">
        <v>871.87960999999996</v>
      </c>
      <c r="D20" s="65">
        <v>940.99395400000003</v>
      </c>
      <c r="E20" s="65">
        <v>1029.1070810000001</v>
      </c>
      <c r="F20" s="70" t="s">
        <v>236</v>
      </c>
      <c r="G20" s="11">
        <v>13</v>
      </c>
      <c r="L20" s="5"/>
      <c r="M20" s="5"/>
    </row>
    <row r="21" spans="1:13" ht="20.100000000000001" customHeight="1">
      <c r="A21" s="12">
        <v>14</v>
      </c>
      <c r="B21" s="74" t="s">
        <v>361</v>
      </c>
      <c r="C21" s="66">
        <v>899.10877900000003</v>
      </c>
      <c r="D21" s="66">
        <v>1342.06817</v>
      </c>
      <c r="E21" s="66">
        <v>936.76764600000001</v>
      </c>
      <c r="F21" s="71" t="s">
        <v>227</v>
      </c>
      <c r="G21" s="12">
        <v>14</v>
      </c>
      <c r="L21" s="5"/>
      <c r="M21" s="5"/>
    </row>
    <row r="22" spans="1:13" ht="20.100000000000001" customHeight="1">
      <c r="A22" s="11">
        <v>15</v>
      </c>
      <c r="B22" s="73" t="s">
        <v>350</v>
      </c>
      <c r="C22" s="65">
        <v>760.04812800000002</v>
      </c>
      <c r="D22" s="65">
        <v>690.83661800000004</v>
      </c>
      <c r="E22" s="65">
        <v>767.77693499999998</v>
      </c>
      <c r="F22" s="70" t="s">
        <v>216</v>
      </c>
      <c r="G22" s="11">
        <v>15</v>
      </c>
      <c r="L22" s="5"/>
      <c r="M22" s="5"/>
    </row>
    <row r="23" spans="1:13" ht="20.100000000000001" customHeight="1">
      <c r="A23" s="12">
        <v>16</v>
      </c>
      <c r="B23" s="74" t="s">
        <v>357</v>
      </c>
      <c r="C23" s="66">
        <v>831.955152</v>
      </c>
      <c r="D23" s="66">
        <v>801.97277899999995</v>
      </c>
      <c r="E23" s="66">
        <v>725.68890299999998</v>
      </c>
      <c r="F23" s="71" t="s">
        <v>223</v>
      </c>
      <c r="G23" s="12">
        <v>16</v>
      </c>
      <c r="L23" s="5"/>
      <c r="M23" s="5"/>
    </row>
    <row r="24" spans="1:13" ht="20.100000000000001" customHeight="1">
      <c r="A24" s="11">
        <v>17</v>
      </c>
      <c r="B24" s="73" t="s">
        <v>339</v>
      </c>
      <c r="C24" s="65">
        <v>667.437364</v>
      </c>
      <c r="D24" s="65">
        <v>853.76242300000001</v>
      </c>
      <c r="E24" s="65">
        <v>677.90568699999994</v>
      </c>
      <c r="F24" s="70" t="s">
        <v>205</v>
      </c>
      <c r="G24" s="11">
        <v>17</v>
      </c>
      <c r="L24" s="5"/>
      <c r="M24" s="5"/>
    </row>
    <row r="25" spans="1:13" ht="20.100000000000001" customHeight="1">
      <c r="A25" s="12">
        <v>18</v>
      </c>
      <c r="B25" s="74" t="s">
        <v>352</v>
      </c>
      <c r="C25" s="66">
        <v>558.08232299999997</v>
      </c>
      <c r="D25" s="66">
        <v>466.50336399999998</v>
      </c>
      <c r="E25" s="66">
        <v>669.78846699999997</v>
      </c>
      <c r="F25" s="71" t="s">
        <v>218</v>
      </c>
      <c r="G25" s="12">
        <v>18</v>
      </c>
      <c r="L25" s="5"/>
      <c r="M25" s="5"/>
    </row>
    <row r="26" spans="1:13" ht="20.100000000000001" customHeight="1">
      <c r="A26" s="11">
        <v>19</v>
      </c>
      <c r="B26" s="73" t="s">
        <v>402</v>
      </c>
      <c r="C26" s="65">
        <v>714.03414299999997</v>
      </c>
      <c r="D26" s="65">
        <v>507.36922499999997</v>
      </c>
      <c r="E26" s="65">
        <v>602.87291600000003</v>
      </c>
      <c r="F26" s="70" t="s">
        <v>268</v>
      </c>
      <c r="G26" s="11">
        <v>19</v>
      </c>
      <c r="L26" s="5"/>
      <c r="M26" s="5"/>
    </row>
    <row r="27" spans="1:13" ht="20.100000000000001" customHeight="1">
      <c r="A27" s="12">
        <v>20</v>
      </c>
      <c r="B27" s="74" t="s">
        <v>40</v>
      </c>
      <c r="C27" s="66">
        <v>523.18431199999998</v>
      </c>
      <c r="D27" s="66">
        <v>481.05899599999998</v>
      </c>
      <c r="E27" s="66">
        <v>566.96035300000005</v>
      </c>
      <c r="F27" s="71" t="s">
        <v>42</v>
      </c>
      <c r="G27" s="12">
        <v>20</v>
      </c>
      <c r="L27" s="5"/>
      <c r="M27" s="5"/>
    </row>
    <row r="28" spans="1:13" ht="20.100000000000001" customHeight="1">
      <c r="A28" s="11">
        <v>21</v>
      </c>
      <c r="B28" s="73" t="s">
        <v>424</v>
      </c>
      <c r="C28" s="65">
        <v>433.35662100000002</v>
      </c>
      <c r="D28" s="65">
        <v>374.09692200000001</v>
      </c>
      <c r="E28" s="65">
        <v>547.77142800000001</v>
      </c>
      <c r="F28" s="70" t="s">
        <v>290</v>
      </c>
      <c r="G28" s="11">
        <v>21</v>
      </c>
      <c r="L28" s="5"/>
      <c r="M28" s="5"/>
    </row>
    <row r="29" spans="1:13" ht="20.100000000000001" customHeight="1">
      <c r="A29" s="12">
        <v>22</v>
      </c>
      <c r="B29" s="74" t="s">
        <v>377</v>
      </c>
      <c r="C29" s="66">
        <v>342.06622299999998</v>
      </c>
      <c r="D29" s="66">
        <v>426.630087</v>
      </c>
      <c r="E29" s="66">
        <v>517.56278899999995</v>
      </c>
      <c r="F29" s="71" t="s">
        <v>243</v>
      </c>
      <c r="G29" s="12">
        <v>22</v>
      </c>
      <c r="L29" s="5"/>
      <c r="M29" s="5"/>
    </row>
    <row r="30" spans="1:13" ht="20.100000000000001" customHeight="1">
      <c r="A30" s="11">
        <v>23</v>
      </c>
      <c r="B30" s="73" t="s">
        <v>353</v>
      </c>
      <c r="C30" s="65">
        <v>676.58383300000003</v>
      </c>
      <c r="D30" s="65">
        <v>553.65005399999995</v>
      </c>
      <c r="E30" s="65">
        <v>485.69539800000001</v>
      </c>
      <c r="F30" s="70" t="s">
        <v>219</v>
      </c>
      <c r="G30" s="11">
        <v>23</v>
      </c>
      <c r="L30" s="5"/>
      <c r="M30" s="5"/>
    </row>
    <row r="31" spans="1:13" ht="20.100000000000001" customHeight="1">
      <c r="A31" s="12">
        <v>24</v>
      </c>
      <c r="B31" s="74" t="s">
        <v>356</v>
      </c>
      <c r="C31" s="66">
        <v>587.68201999999997</v>
      </c>
      <c r="D31" s="66">
        <v>504.828239</v>
      </c>
      <c r="E31" s="66">
        <v>478.13675000000001</v>
      </c>
      <c r="F31" s="71" t="s">
        <v>222</v>
      </c>
      <c r="G31" s="12">
        <v>24</v>
      </c>
      <c r="L31" s="5"/>
      <c r="M31" s="5"/>
    </row>
    <row r="32" spans="1:13" ht="20.100000000000001" customHeight="1">
      <c r="A32" s="11">
        <v>25</v>
      </c>
      <c r="B32" s="73" t="s">
        <v>447</v>
      </c>
      <c r="C32" s="65">
        <v>570.22514699999999</v>
      </c>
      <c r="D32" s="65">
        <v>548.14806999999996</v>
      </c>
      <c r="E32" s="65">
        <v>438.81826799999999</v>
      </c>
      <c r="F32" s="70" t="s">
        <v>313</v>
      </c>
      <c r="G32" s="11">
        <v>25</v>
      </c>
      <c r="L32" s="5"/>
      <c r="M32" s="5"/>
    </row>
    <row r="33" spans="1:13" ht="20.100000000000001" customHeight="1">
      <c r="A33" s="12">
        <v>26</v>
      </c>
      <c r="B33" s="74" t="s">
        <v>342</v>
      </c>
      <c r="C33" s="66">
        <v>388.583527</v>
      </c>
      <c r="D33" s="66">
        <v>600.04774999999995</v>
      </c>
      <c r="E33" s="66">
        <v>426.75283000000002</v>
      </c>
      <c r="F33" s="71" t="s">
        <v>208</v>
      </c>
      <c r="G33" s="12">
        <v>26</v>
      </c>
      <c r="L33" s="5"/>
      <c r="M33" s="5"/>
    </row>
    <row r="34" spans="1:13" ht="20.100000000000001" customHeight="1">
      <c r="A34" s="11">
        <v>27</v>
      </c>
      <c r="B34" s="73" t="s">
        <v>368</v>
      </c>
      <c r="C34" s="65">
        <v>647.35179000000005</v>
      </c>
      <c r="D34" s="65">
        <v>614.88446099999999</v>
      </c>
      <c r="E34" s="65">
        <v>425.39474000000001</v>
      </c>
      <c r="F34" s="70" t="s">
        <v>234</v>
      </c>
      <c r="G34" s="11">
        <v>27</v>
      </c>
      <c r="L34" s="5"/>
      <c r="M34" s="5"/>
    </row>
    <row r="35" spans="1:13" ht="20.100000000000001" customHeight="1">
      <c r="A35" s="12">
        <v>28</v>
      </c>
      <c r="B35" s="74" t="s">
        <v>415</v>
      </c>
      <c r="C35" s="66">
        <v>403.090869</v>
      </c>
      <c r="D35" s="66">
        <v>179.96568400000001</v>
      </c>
      <c r="E35" s="66">
        <v>414.34501599999999</v>
      </c>
      <c r="F35" s="71" t="s">
        <v>281</v>
      </c>
      <c r="G35" s="12">
        <v>28</v>
      </c>
      <c r="L35" s="5"/>
      <c r="M35" s="5"/>
    </row>
    <row r="36" spans="1:13" ht="20.100000000000001" customHeight="1">
      <c r="A36" s="11">
        <v>29</v>
      </c>
      <c r="B36" s="73" t="s">
        <v>344</v>
      </c>
      <c r="C36" s="65">
        <v>429.276546</v>
      </c>
      <c r="D36" s="65">
        <v>284.139096</v>
      </c>
      <c r="E36" s="65">
        <v>367.74216699999999</v>
      </c>
      <c r="F36" s="70" t="s">
        <v>210</v>
      </c>
      <c r="G36" s="11">
        <v>29</v>
      </c>
      <c r="L36" s="5"/>
      <c r="M36" s="5"/>
    </row>
    <row r="37" spans="1:13" ht="20.100000000000001" customHeight="1">
      <c r="A37" s="12">
        <v>30</v>
      </c>
      <c r="B37" s="74" t="s">
        <v>372</v>
      </c>
      <c r="C37" s="66">
        <v>142.569301</v>
      </c>
      <c r="D37" s="66">
        <v>471.648484</v>
      </c>
      <c r="E37" s="66">
        <v>359.79830299999998</v>
      </c>
      <c r="F37" s="71" t="s">
        <v>238</v>
      </c>
      <c r="G37" s="12">
        <v>30</v>
      </c>
      <c r="L37" s="5"/>
      <c r="M37" s="5"/>
    </row>
    <row r="38" spans="1:13" ht="20.100000000000001" customHeight="1">
      <c r="A38" s="11">
        <v>31</v>
      </c>
      <c r="B38" s="73" t="s">
        <v>396</v>
      </c>
      <c r="C38" s="65">
        <v>401.479983</v>
      </c>
      <c r="D38" s="65">
        <v>228.564592</v>
      </c>
      <c r="E38" s="65">
        <v>312.18160799999998</v>
      </c>
      <c r="F38" s="70" t="s">
        <v>262</v>
      </c>
      <c r="G38" s="11">
        <v>31</v>
      </c>
      <c r="L38" s="5"/>
      <c r="M38" s="5"/>
    </row>
    <row r="39" spans="1:13" ht="20.100000000000001" customHeight="1">
      <c r="A39" s="12">
        <v>32</v>
      </c>
      <c r="B39" s="74" t="s">
        <v>45</v>
      </c>
      <c r="C39" s="66">
        <v>295.862347</v>
      </c>
      <c r="D39" s="66">
        <v>279.11463199999997</v>
      </c>
      <c r="E39" s="66">
        <v>308.14401299999997</v>
      </c>
      <c r="F39" s="71" t="s">
        <v>188</v>
      </c>
      <c r="G39" s="12">
        <v>32</v>
      </c>
      <c r="L39" s="5"/>
      <c r="M39" s="5"/>
    </row>
    <row r="40" spans="1:13" ht="20.100000000000001" customHeight="1">
      <c r="A40" s="11">
        <v>33</v>
      </c>
      <c r="B40" s="73" t="s">
        <v>343</v>
      </c>
      <c r="C40" s="65">
        <v>245.18234799999999</v>
      </c>
      <c r="D40" s="65">
        <v>350.97091699999999</v>
      </c>
      <c r="E40" s="65">
        <v>266.15634999999997</v>
      </c>
      <c r="F40" s="70" t="s">
        <v>209</v>
      </c>
      <c r="G40" s="11">
        <v>33</v>
      </c>
      <c r="L40" s="5"/>
      <c r="M40" s="5"/>
    </row>
    <row r="41" spans="1:13" ht="20.100000000000001" customHeight="1">
      <c r="A41" s="12">
        <v>34</v>
      </c>
      <c r="B41" s="74" t="s">
        <v>360</v>
      </c>
      <c r="C41" s="66">
        <v>237.953765</v>
      </c>
      <c r="D41" s="66">
        <v>275.11793299999999</v>
      </c>
      <c r="E41" s="66">
        <v>263.04838899999999</v>
      </c>
      <c r="F41" s="71" t="s">
        <v>226</v>
      </c>
      <c r="G41" s="12">
        <v>34</v>
      </c>
      <c r="L41" s="5"/>
      <c r="M41" s="5"/>
    </row>
    <row r="42" spans="1:13" ht="20.100000000000001" customHeight="1">
      <c r="A42" s="11">
        <v>35</v>
      </c>
      <c r="B42" s="73" t="s">
        <v>428</v>
      </c>
      <c r="C42" s="65">
        <v>189.73746</v>
      </c>
      <c r="D42" s="65">
        <v>259.91390899999999</v>
      </c>
      <c r="E42" s="65">
        <v>243.44573299999999</v>
      </c>
      <c r="F42" s="70" t="s">
        <v>294</v>
      </c>
      <c r="G42" s="11">
        <v>35</v>
      </c>
      <c r="L42" s="5"/>
      <c r="M42" s="5"/>
    </row>
    <row r="43" spans="1:13" ht="20.100000000000001" customHeight="1">
      <c r="A43" s="12">
        <v>36</v>
      </c>
      <c r="B43" s="74" t="s">
        <v>340</v>
      </c>
      <c r="C43" s="66">
        <v>334.32566600000001</v>
      </c>
      <c r="D43" s="66">
        <v>196.464474</v>
      </c>
      <c r="E43" s="66">
        <v>210.5712</v>
      </c>
      <c r="F43" s="71" t="s">
        <v>206</v>
      </c>
      <c r="G43" s="12">
        <v>36</v>
      </c>
      <c r="L43" s="5"/>
      <c r="M43" s="5"/>
    </row>
    <row r="44" spans="1:13" ht="20.100000000000001" customHeight="1">
      <c r="A44" s="11">
        <v>37</v>
      </c>
      <c r="B44" s="73" t="s">
        <v>362</v>
      </c>
      <c r="C44" s="65">
        <v>206.98762300000001</v>
      </c>
      <c r="D44" s="65">
        <v>184.23468299999999</v>
      </c>
      <c r="E44" s="65">
        <v>202.534086</v>
      </c>
      <c r="F44" s="70" t="s">
        <v>228</v>
      </c>
      <c r="G44" s="11">
        <v>37</v>
      </c>
      <c r="L44" s="5"/>
      <c r="M44" s="5"/>
    </row>
    <row r="45" spans="1:13" ht="20.100000000000001" customHeight="1">
      <c r="A45" s="12">
        <v>38</v>
      </c>
      <c r="B45" s="74" t="s">
        <v>411</v>
      </c>
      <c r="C45" s="66">
        <v>423.89840400000003</v>
      </c>
      <c r="D45" s="66">
        <v>153.852307</v>
      </c>
      <c r="E45" s="66">
        <v>177.46447699999999</v>
      </c>
      <c r="F45" s="71" t="s">
        <v>277</v>
      </c>
      <c r="G45" s="12">
        <v>38</v>
      </c>
      <c r="L45" s="5"/>
      <c r="M45" s="5"/>
    </row>
    <row r="46" spans="1:13" ht="20.100000000000001" customHeight="1">
      <c r="A46" s="11">
        <v>39</v>
      </c>
      <c r="B46" s="73" t="s">
        <v>426</v>
      </c>
      <c r="C46" s="65">
        <v>171.333077</v>
      </c>
      <c r="D46" s="65">
        <v>163.70901799999999</v>
      </c>
      <c r="E46" s="65">
        <v>176.15583699999999</v>
      </c>
      <c r="F46" s="70" t="s">
        <v>292</v>
      </c>
      <c r="G46" s="11">
        <v>39</v>
      </c>
      <c r="L46" s="5"/>
      <c r="M46" s="5"/>
    </row>
    <row r="47" spans="1:13" ht="20.100000000000001" customHeight="1">
      <c r="A47" s="12">
        <v>40</v>
      </c>
      <c r="B47" s="74" t="s">
        <v>390</v>
      </c>
      <c r="C47" s="66">
        <v>103.73218199999999</v>
      </c>
      <c r="D47" s="66">
        <v>177.60450800000001</v>
      </c>
      <c r="E47" s="66">
        <v>173.96377200000001</v>
      </c>
      <c r="F47" s="71" t="s">
        <v>256</v>
      </c>
      <c r="G47" s="12">
        <v>40</v>
      </c>
      <c r="L47" s="5"/>
      <c r="M47" s="5"/>
    </row>
    <row r="48" spans="1:13" ht="20.100000000000001" customHeight="1">
      <c r="A48" s="11">
        <v>41</v>
      </c>
      <c r="B48" s="73" t="s">
        <v>346</v>
      </c>
      <c r="C48" s="65">
        <v>159.31316200000001</v>
      </c>
      <c r="D48" s="65">
        <v>257.163363</v>
      </c>
      <c r="E48" s="65">
        <v>168.79667799999999</v>
      </c>
      <c r="F48" s="70" t="s">
        <v>212</v>
      </c>
      <c r="G48" s="11">
        <v>41</v>
      </c>
      <c r="L48" s="5"/>
      <c r="M48" s="5"/>
    </row>
    <row r="49" spans="1:13" ht="20.100000000000001" customHeight="1">
      <c r="A49" s="12">
        <v>42</v>
      </c>
      <c r="B49" s="74" t="s">
        <v>376</v>
      </c>
      <c r="C49" s="66">
        <v>193.37859800000001</v>
      </c>
      <c r="D49" s="66">
        <v>123.012128</v>
      </c>
      <c r="E49" s="66">
        <v>166.520453</v>
      </c>
      <c r="F49" s="71" t="s">
        <v>242</v>
      </c>
      <c r="G49" s="12">
        <v>42</v>
      </c>
      <c r="L49" s="5"/>
      <c r="M49" s="5"/>
    </row>
    <row r="50" spans="1:13" ht="20.100000000000001" customHeight="1">
      <c r="A50" s="11">
        <v>43</v>
      </c>
      <c r="B50" s="73" t="s">
        <v>366</v>
      </c>
      <c r="C50" s="65">
        <v>113.751456</v>
      </c>
      <c r="D50" s="65">
        <v>93.375675000000001</v>
      </c>
      <c r="E50" s="65">
        <v>149.88838799999999</v>
      </c>
      <c r="F50" s="70" t="s">
        <v>232</v>
      </c>
      <c r="G50" s="11">
        <v>43</v>
      </c>
      <c r="L50" s="5"/>
      <c r="M50" s="5"/>
    </row>
    <row r="51" spans="1:13" ht="20.100000000000001" customHeight="1">
      <c r="A51" s="12">
        <v>44</v>
      </c>
      <c r="B51" s="74" t="s">
        <v>384</v>
      </c>
      <c r="C51" s="66">
        <v>201.427764</v>
      </c>
      <c r="D51" s="66">
        <v>82.258775</v>
      </c>
      <c r="E51" s="66">
        <v>139.965082</v>
      </c>
      <c r="F51" s="71" t="s">
        <v>250</v>
      </c>
      <c r="G51" s="12">
        <v>44</v>
      </c>
      <c r="L51" s="5"/>
      <c r="M51" s="5"/>
    </row>
    <row r="52" spans="1:13" ht="20.100000000000001" customHeight="1">
      <c r="A52" s="11">
        <v>45</v>
      </c>
      <c r="B52" s="73" t="s">
        <v>39</v>
      </c>
      <c r="C52" s="65">
        <v>112.161708</v>
      </c>
      <c r="D52" s="65">
        <v>158.67991000000001</v>
      </c>
      <c r="E52" s="65">
        <v>133.900002</v>
      </c>
      <c r="F52" s="70" t="s">
        <v>41</v>
      </c>
      <c r="G52" s="11">
        <v>45</v>
      </c>
      <c r="L52" s="5"/>
      <c r="M52" s="5"/>
    </row>
    <row r="53" spans="1:13" ht="20.100000000000001" customHeight="1">
      <c r="A53" s="12">
        <v>46</v>
      </c>
      <c r="B53" s="74" t="s">
        <v>44</v>
      </c>
      <c r="C53" s="66">
        <v>160.147346</v>
      </c>
      <c r="D53" s="66">
        <v>100.212452</v>
      </c>
      <c r="E53" s="66">
        <v>122.578928</v>
      </c>
      <c r="F53" s="71" t="s">
        <v>43</v>
      </c>
      <c r="G53" s="12">
        <v>46</v>
      </c>
      <c r="L53" s="5"/>
      <c r="M53" s="5"/>
    </row>
    <row r="54" spans="1:13" ht="20.100000000000001" customHeight="1">
      <c r="A54" s="11">
        <v>47</v>
      </c>
      <c r="B54" s="73" t="s">
        <v>436</v>
      </c>
      <c r="C54" s="65">
        <v>107.205404</v>
      </c>
      <c r="D54" s="65">
        <v>200.17792700000001</v>
      </c>
      <c r="E54" s="65">
        <v>117.580027</v>
      </c>
      <c r="F54" s="70" t="s">
        <v>302</v>
      </c>
      <c r="G54" s="11">
        <v>47</v>
      </c>
      <c r="L54" s="5"/>
      <c r="M54" s="5"/>
    </row>
    <row r="55" spans="1:13" ht="20.100000000000001" customHeight="1">
      <c r="A55" s="12">
        <v>48</v>
      </c>
      <c r="B55" s="74" t="s">
        <v>446</v>
      </c>
      <c r="C55" s="66">
        <v>133.45388299999999</v>
      </c>
      <c r="D55" s="66">
        <v>109.448324</v>
      </c>
      <c r="E55" s="66">
        <v>117.16603000000001</v>
      </c>
      <c r="F55" s="71" t="s">
        <v>312</v>
      </c>
      <c r="G55" s="12">
        <v>48</v>
      </c>
      <c r="L55" s="5"/>
      <c r="M55" s="5"/>
    </row>
    <row r="56" spans="1:13" ht="20.100000000000001" customHeight="1">
      <c r="A56" s="11">
        <v>49</v>
      </c>
      <c r="B56" s="73" t="s">
        <v>355</v>
      </c>
      <c r="C56" s="65">
        <v>83.832714999999993</v>
      </c>
      <c r="D56" s="65">
        <v>129.95999599999999</v>
      </c>
      <c r="E56" s="65">
        <v>106.460016</v>
      </c>
      <c r="F56" s="70" t="s">
        <v>221</v>
      </c>
      <c r="G56" s="11">
        <v>49</v>
      </c>
      <c r="L56" s="5"/>
      <c r="M56" s="5"/>
    </row>
    <row r="57" spans="1:13" ht="20.100000000000001" customHeight="1">
      <c r="A57" s="12">
        <v>50</v>
      </c>
      <c r="B57" s="74" t="s">
        <v>394</v>
      </c>
      <c r="C57" s="66">
        <v>93.118013000000005</v>
      </c>
      <c r="D57" s="66">
        <v>98.187484999999995</v>
      </c>
      <c r="E57" s="66">
        <v>102.91118</v>
      </c>
      <c r="F57" s="71" t="s">
        <v>260</v>
      </c>
      <c r="G57" s="12">
        <v>50</v>
      </c>
      <c r="L57" s="5"/>
      <c r="M57" s="5"/>
    </row>
    <row r="58" spans="1:13" ht="20.100000000000001" customHeight="1">
      <c r="A58" s="11">
        <v>51</v>
      </c>
      <c r="B58" s="73" t="s">
        <v>365</v>
      </c>
      <c r="C58" s="65">
        <v>68.700849000000005</v>
      </c>
      <c r="D58" s="65">
        <v>144.165345</v>
      </c>
      <c r="E58" s="65">
        <v>98.434402000000006</v>
      </c>
      <c r="F58" s="70" t="s">
        <v>231</v>
      </c>
      <c r="G58" s="11">
        <v>51</v>
      </c>
      <c r="L58" s="5"/>
      <c r="M58" s="5"/>
    </row>
    <row r="59" spans="1:13" ht="20.100000000000001" customHeight="1">
      <c r="A59" s="12">
        <v>52</v>
      </c>
      <c r="B59" s="74" t="s">
        <v>440</v>
      </c>
      <c r="C59" s="66">
        <v>75.976967000000002</v>
      </c>
      <c r="D59" s="66">
        <v>71.817076</v>
      </c>
      <c r="E59" s="66">
        <v>89.734054</v>
      </c>
      <c r="F59" s="71" t="s">
        <v>306</v>
      </c>
      <c r="G59" s="12">
        <v>52</v>
      </c>
      <c r="L59" s="5"/>
      <c r="M59" s="5"/>
    </row>
    <row r="60" spans="1:13" ht="20.100000000000001" customHeight="1">
      <c r="A60" s="11">
        <v>53</v>
      </c>
      <c r="B60" s="73" t="s">
        <v>401</v>
      </c>
      <c r="C60" s="65">
        <v>66.448549999999997</v>
      </c>
      <c r="D60" s="65">
        <v>85.098499000000004</v>
      </c>
      <c r="E60" s="65">
        <v>86.554327999999998</v>
      </c>
      <c r="F60" s="70" t="s">
        <v>267</v>
      </c>
      <c r="G60" s="11">
        <v>53</v>
      </c>
      <c r="L60" s="5"/>
      <c r="M60" s="5"/>
    </row>
    <row r="61" spans="1:13" ht="20.100000000000001" customHeight="1">
      <c r="A61" s="12">
        <v>54</v>
      </c>
      <c r="B61" s="74" t="s">
        <v>406</v>
      </c>
      <c r="C61" s="66">
        <v>171.59604899999999</v>
      </c>
      <c r="D61" s="66">
        <v>87.488051999999996</v>
      </c>
      <c r="E61" s="66">
        <v>68.821330000000003</v>
      </c>
      <c r="F61" s="71" t="s">
        <v>272</v>
      </c>
      <c r="G61" s="12">
        <v>54</v>
      </c>
      <c r="L61" s="5"/>
      <c r="M61" s="5"/>
    </row>
    <row r="62" spans="1:13" ht="20.100000000000001" customHeight="1">
      <c r="A62" s="11">
        <v>55</v>
      </c>
      <c r="B62" s="73" t="s">
        <v>422</v>
      </c>
      <c r="C62" s="65">
        <v>119.54664200000001</v>
      </c>
      <c r="D62" s="65">
        <v>298.13698399999998</v>
      </c>
      <c r="E62" s="65">
        <v>68.103358</v>
      </c>
      <c r="F62" s="70" t="s">
        <v>288</v>
      </c>
      <c r="G62" s="11">
        <v>55</v>
      </c>
      <c r="L62" s="5"/>
      <c r="M62" s="5"/>
    </row>
    <row r="63" spans="1:13" ht="20.100000000000001" customHeight="1">
      <c r="A63" s="12">
        <v>56</v>
      </c>
      <c r="B63" s="74" t="s">
        <v>397</v>
      </c>
      <c r="C63" s="66">
        <v>34.014951000000003</v>
      </c>
      <c r="D63" s="66">
        <v>34.965313000000002</v>
      </c>
      <c r="E63" s="66">
        <v>65.419280000000001</v>
      </c>
      <c r="F63" s="71" t="s">
        <v>263</v>
      </c>
      <c r="G63" s="12">
        <v>56</v>
      </c>
      <c r="L63" s="5"/>
      <c r="M63" s="5"/>
    </row>
    <row r="64" spans="1:13" ht="20.100000000000001" customHeight="1">
      <c r="A64" s="11">
        <v>57</v>
      </c>
      <c r="B64" s="73" t="s">
        <v>380</v>
      </c>
      <c r="C64" s="65">
        <v>69.480401000000001</v>
      </c>
      <c r="D64" s="65">
        <v>35.891025999999997</v>
      </c>
      <c r="E64" s="65">
        <v>64.713359999999994</v>
      </c>
      <c r="F64" s="70" t="s">
        <v>246</v>
      </c>
      <c r="G64" s="11">
        <v>57</v>
      </c>
      <c r="L64" s="5"/>
      <c r="M64" s="5"/>
    </row>
    <row r="65" spans="1:13" ht="20.100000000000001" customHeight="1">
      <c r="A65" s="12">
        <v>58</v>
      </c>
      <c r="B65" s="74" t="s">
        <v>392</v>
      </c>
      <c r="C65" s="66">
        <v>46.097158999999998</v>
      </c>
      <c r="D65" s="66">
        <v>23.195257000000002</v>
      </c>
      <c r="E65" s="66">
        <v>49.790115</v>
      </c>
      <c r="F65" s="71" t="s">
        <v>258</v>
      </c>
      <c r="G65" s="12">
        <v>58</v>
      </c>
      <c r="L65" s="5"/>
      <c r="M65" s="5"/>
    </row>
    <row r="66" spans="1:13" ht="20.100000000000001" customHeight="1">
      <c r="A66" s="11">
        <v>59</v>
      </c>
      <c r="B66" s="73" t="s">
        <v>382</v>
      </c>
      <c r="C66" s="65">
        <v>68.944400999999999</v>
      </c>
      <c r="D66" s="65">
        <v>64.475185999999994</v>
      </c>
      <c r="E66" s="65">
        <v>49.051546999999999</v>
      </c>
      <c r="F66" s="70" t="s">
        <v>248</v>
      </c>
      <c r="G66" s="11">
        <v>59</v>
      </c>
      <c r="L66" s="5"/>
      <c r="M66" s="5"/>
    </row>
    <row r="67" spans="1:13" ht="20.100000000000001" customHeight="1">
      <c r="A67" s="12">
        <v>60</v>
      </c>
      <c r="B67" s="74" t="s">
        <v>499</v>
      </c>
      <c r="C67" s="66">
        <v>28.906089000000001</v>
      </c>
      <c r="D67" s="66">
        <v>49.578515000000003</v>
      </c>
      <c r="E67" s="66">
        <v>40.544173999999998</v>
      </c>
      <c r="F67" s="71" t="s">
        <v>468</v>
      </c>
      <c r="G67" s="12">
        <v>60</v>
      </c>
      <c r="L67" s="5"/>
      <c r="M67" s="5"/>
    </row>
    <row r="68" spans="1:13" ht="20.100000000000001" customHeight="1">
      <c r="A68" s="11">
        <v>61</v>
      </c>
      <c r="B68" s="73" t="s">
        <v>385</v>
      </c>
      <c r="C68" s="65">
        <v>42.00168</v>
      </c>
      <c r="D68" s="65">
        <v>25.672819</v>
      </c>
      <c r="E68" s="65">
        <v>37.976964000000002</v>
      </c>
      <c r="F68" s="70" t="s">
        <v>251</v>
      </c>
      <c r="G68" s="11">
        <v>61</v>
      </c>
      <c r="L68" s="5"/>
      <c r="M68" s="5"/>
    </row>
    <row r="69" spans="1:13" ht="20.100000000000001" customHeight="1">
      <c r="A69" s="12">
        <v>62</v>
      </c>
      <c r="B69" s="74" t="s">
        <v>367</v>
      </c>
      <c r="C69" s="66">
        <v>61.650374999999997</v>
      </c>
      <c r="D69" s="66">
        <v>47.428502000000002</v>
      </c>
      <c r="E69" s="66">
        <v>33.935873000000001</v>
      </c>
      <c r="F69" s="71" t="s">
        <v>233</v>
      </c>
      <c r="G69" s="12">
        <v>62</v>
      </c>
      <c r="L69" s="5"/>
      <c r="M69" s="5"/>
    </row>
    <row r="70" spans="1:13" ht="20.100000000000001" customHeight="1">
      <c r="A70" s="11">
        <v>63</v>
      </c>
      <c r="B70" s="73" t="s">
        <v>363</v>
      </c>
      <c r="C70" s="65">
        <v>19.302008000000001</v>
      </c>
      <c r="D70" s="65">
        <v>22.321935</v>
      </c>
      <c r="E70" s="65">
        <v>31.002783000000001</v>
      </c>
      <c r="F70" s="70" t="s">
        <v>229</v>
      </c>
      <c r="G70" s="11">
        <v>63</v>
      </c>
      <c r="L70" s="5"/>
      <c r="M70" s="5"/>
    </row>
    <row r="71" spans="1:13" ht="20.100000000000001" customHeight="1">
      <c r="A71" s="12">
        <v>64</v>
      </c>
      <c r="B71" s="74" t="s">
        <v>398</v>
      </c>
      <c r="C71" s="66">
        <v>15.954024</v>
      </c>
      <c r="D71" s="66">
        <v>24.100085</v>
      </c>
      <c r="E71" s="66">
        <v>30.932061999999998</v>
      </c>
      <c r="F71" s="71" t="s">
        <v>264</v>
      </c>
      <c r="G71" s="12">
        <v>64</v>
      </c>
      <c r="L71" s="5"/>
      <c r="M71" s="5"/>
    </row>
    <row r="72" spans="1:13" ht="20.100000000000001" customHeight="1">
      <c r="A72" s="11">
        <v>65</v>
      </c>
      <c r="B72" s="73" t="s">
        <v>395</v>
      </c>
      <c r="C72" s="65">
        <v>41.325654999999998</v>
      </c>
      <c r="D72" s="65">
        <v>36.740188000000003</v>
      </c>
      <c r="E72" s="65">
        <v>30.628844000000001</v>
      </c>
      <c r="F72" s="70" t="s">
        <v>261</v>
      </c>
      <c r="G72" s="11">
        <v>65</v>
      </c>
      <c r="L72" s="5"/>
      <c r="M72" s="5"/>
    </row>
    <row r="73" spans="1:13" ht="20.100000000000001" customHeight="1">
      <c r="A73" s="12">
        <v>66</v>
      </c>
      <c r="B73" s="74" t="s">
        <v>379</v>
      </c>
      <c r="C73" s="66">
        <v>20.48377</v>
      </c>
      <c r="D73" s="66">
        <v>25.971969999999999</v>
      </c>
      <c r="E73" s="66">
        <v>29.950464</v>
      </c>
      <c r="F73" s="71" t="s">
        <v>245</v>
      </c>
      <c r="G73" s="12">
        <v>66</v>
      </c>
      <c r="L73" s="5"/>
      <c r="M73" s="5"/>
    </row>
    <row r="74" spans="1:13" ht="20.100000000000001" customHeight="1">
      <c r="A74" s="11">
        <v>67</v>
      </c>
      <c r="B74" s="73" t="s">
        <v>416</v>
      </c>
      <c r="C74" s="65">
        <v>17.710901</v>
      </c>
      <c r="D74" s="65">
        <v>19.000364999999999</v>
      </c>
      <c r="E74" s="65">
        <v>28.523302999999999</v>
      </c>
      <c r="F74" s="70" t="s">
        <v>282</v>
      </c>
      <c r="G74" s="11">
        <v>67</v>
      </c>
      <c r="L74" s="5"/>
      <c r="M74" s="5"/>
    </row>
    <row r="75" spans="1:13" ht="20.100000000000001" customHeight="1">
      <c r="A75" s="12">
        <v>68</v>
      </c>
      <c r="B75" s="74" t="s">
        <v>464</v>
      </c>
      <c r="C75" s="66">
        <v>15.296029000000001</v>
      </c>
      <c r="D75" s="66">
        <v>16.887566</v>
      </c>
      <c r="E75" s="66">
        <v>27.099997999999999</v>
      </c>
      <c r="F75" s="71" t="s">
        <v>330</v>
      </c>
      <c r="G75" s="12">
        <v>68</v>
      </c>
      <c r="L75" s="5"/>
      <c r="M75" s="5"/>
    </row>
    <row r="76" spans="1:13" ht="20.100000000000001" customHeight="1">
      <c r="A76" s="11">
        <v>69</v>
      </c>
      <c r="B76" s="73" t="s">
        <v>413</v>
      </c>
      <c r="C76" s="65">
        <v>51.831719</v>
      </c>
      <c r="D76" s="65">
        <v>87.090726000000004</v>
      </c>
      <c r="E76" s="65">
        <v>26.134440999999999</v>
      </c>
      <c r="F76" s="70" t="s">
        <v>279</v>
      </c>
      <c r="G76" s="11">
        <v>69</v>
      </c>
      <c r="L76" s="5"/>
      <c r="M76" s="5"/>
    </row>
    <row r="77" spans="1:13" ht="20.100000000000001" customHeight="1">
      <c r="A77" s="12">
        <v>70</v>
      </c>
      <c r="B77" s="74" t="s">
        <v>459</v>
      </c>
      <c r="C77" s="66">
        <v>10.743069</v>
      </c>
      <c r="D77" s="66">
        <v>24.792729999999999</v>
      </c>
      <c r="E77" s="66">
        <v>22.177154000000002</v>
      </c>
      <c r="F77" s="71" t="s">
        <v>325</v>
      </c>
      <c r="G77" s="12">
        <v>70</v>
      </c>
      <c r="L77" s="5"/>
      <c r="M77" s="5"/>
    </row>
    <row r="78" spans="1:13" ht="20.100000000000001" customHeight="1">
      <c r="A78" s="11">
        <v>71</v>
      </c>
      <c r="B78" s="73" t="s">
        <v>414</v>
      </c>
      <c r="C78" s="65">
        <v>8.8120630000000002</v>
      </c>
      <c r="D78" s="65">
        <v>18.668437000000001</v>
      </c>
      <c r="E78" s="65">
        <v>13.762127</v>
      </c>
      <c r="F78" s="70" t="s">
        <v>280</v>
      </c>
      <c r="G78" s="11">
        <v>71</v>
      </c>
      <c r="L78" s="5"/>
      <c r="M78" s="5"/>
    </row>
    <row r="79" spans="1:13" ht="20.100000000000001" customHeight="1">
      <c r="A79" s="12">
        <v>72</v>
      </c>
      <c r="B79" s="74" t="s">
        <v>418</v>
      </c>
      <c r="C79" s="66">
        <v>38.561056000000001</v>
      </c>
      <c r="D79" s="66">
        <v>48.946314000000001</v>
      </c>
      <c r="E79" s="66">
        <v>12.588435</v>
      </c>
      <c r="F79" s="71" t="s">
        <v>284</v>
      </c>
      <c r="G79" s="12">
        <v>72</v>
      </c>
      <c r="L79" s="5"/>
      <c r="M79" s="5"/>
    </row>
    <row r="80" spans="1:13" ht="20.100000000000001" customHeight="1">
      <c r="A80" s="11">
        <v>73</v>
      </c>
      <c r="B80" s="73" t="s">
        <v>500</v>
      </c>
      <c r="C80" s="65">
        <v>18.393552</v>
      </c>
      <c r="D80" s="65">
        <v>15.942513999999999</v>
      </c>
      <c r="E80" s="65">
        <v>12.459244</v>
      </c>
      <c r="F80" s="70" t="s">
        <v>469</v>
      </c>
      <c r="G80" s="11">
        <v>73</v>
      </c>
      <c r="L80" s="5"/>
      <c r="M80" s="5"/>
    </row>
    <row r="81" spans="1:13" ht="20.100000000000001" customHeight="1">
      <c r="A81" s="12">
        <v>74</v>
      </c>
      <c r="B81" s="74" t="s">
        <v>386</v>
      </c>
      <c r="C81" s="66">
        <v>15.531555000000001</v>
      </c>
      <c r="D81" s="66">
        <v>10.864133000000001</v>
      </c>
      <c r="E81" s="66">
        <v>12.368795</v>
      </c>
      <c r="F81" s="71" t="s">
        <v>252</v>
      </c>
      <c r="G81" s="12">
        <v>74</v>
      </c>
      <c r="L81" s="5"/>
      <c r="M81" s="5"/>
    </row>
    <row r="82" spans="1:13" ht="20.100000000000001" customHeight="1">
      <c r="A82" s="11">
        <v>75</v>
      </c>
      <c r="B82" s="73" t="s">
        <v>358</v>
      </c>
      <c r="C82" s="65">
        <v>94.700665000000001</v>
      </c>
      <c r="D82" s="65">
        <v>6.2786270000000002</v>
      </c>
      <c r="E82" s="65">
        <v>11.542775000000001</v>
      </c>
      <c r="F82" s="70" t="s">
        <v>224</v>
      </c>
      <c r="G82" s="11">
        <v>75</v>
      </c>
      <c r="L82" s="5"/>
      <c r="M82" s="5"/>
    </row>
    <row r="83" spans="1:13" ht="20.100000000000001" customHeight="1">
      <c r="A83" s="12">
        <v>76</v>
      </c>
      <c r="B83" s="74" t="s">
        <v>371</v>
      </c>
      <c r="C83" s="66">
        <v>16.228598999999999</v>
      </c>
      <c r="D83" s="66">
        <v>8.2260989999999996</v>
      </c>
      <c r="E83" s="66">
        <v>10.641603</v>
      </c>
      <c r="F83" s="71" t="s">
        <v>237</v>
      </c>
      <c r="G83" s="12">
        <v>76</v>
      </c>
      <c r="L83" s="5"/>
      <c r="M83" s="5"/>
    </row>
    <row r="84" spans="1:13" ht="20.100000000000001" customHeight="1">
      <c r="A84" s="11">
        <v>77</v>
      </c>
      <c r="B84" s="73" t="s">
        <v>388</v>
      </c>
      <c r="C84" s="65">
        <v>73.379965999999996</v>
      </c>
      <c r="D84" s="65">
        <v>52.938617999999998</v>
      </c>
      <c r="E84" s="65">
        <v>10.339866000000001</v>
      </c>
      <c r="F84" s="70" t="s">
        <v>254</v>
      </c>
      <c r="G84" s="11">
        <v>77</v>
      </c>
      <c r="L84" s="5"/>
      <c r="M84" s="5"/>
    </row>
    <row r="85" spans="1:13" ht="20.100000000000001" customHeight="1">
      <c r="A85" s="12">
        <v>78</v>
      </c>
      <c r="B85" s="74" t="s">
        <v>374</v>
      </c>
      <c r="C85" s="66">
        <v>6.9735329999999998</v>
      </c>
      <c r="D85" s="66">
        <v>13.095905</v>
      </c>
      <c r="E85" s="66">
        <v>9.6050920000000009</v>
      </c>
      <c r="F85" s="71" t="s">
        <v>240</v>
      </c>
      <c r="G85" s="12">
        <v>78</v>
      </c>
      <c r="L85" s="5"/>
      <c r="M85" s="5"/>
    </row>
    <row r="86" spans="1:13" ht="20.100000000000001" customHeight="1">
      <c r="A86" s="11">
        <v>79</v>
      </c>
      <c r="B86" s="73" t="s">
        <v>435</v>
      </c>
      <c r="C86" s="65">
        <v>6.6329289999999999</v>
      </c>
      <c r="D86" s="65">
        <v>18.070762999999999</v>
      </c>
      <c r="E86" s="65">
        <v>8.6026190000000007</v>
      </c>
      <c r="F86" s="70" t="s">
        <v>301</v>
      </c>
      <c r="G86" s="11">
        <v>79</v>
      </c>
      <c r="L86" s="5"/>
      <c r="M86" s="5"/>
    </row>
    <row r="87" spans="1:13" ht="20.100000000000001" customHeight="1">
      <c r="A87" s="12">
        <v>80</v>
      </c>
      <c r="B87" s="74" t="s">
        <v>364</v>
      </c>
      <c r="C87" s="66">
        <v>8.3240870000000005</v>
      </c>
      <c r="D87" s="66">
        <v>8.0478199999999998</v>
      </c>
      <c r="E87" s="66">
        <v>8.4050139999999995</v>
      </c>
      <c r="F87" s="71" t="s">
        <v>230</v>
      </c>
      <c r="G87" s="12">
        <v>80</v>
      </c>
      <c r="L87" s="5"/>
      <c r="M87" s="5"/>
    </row>
    <row r="88" spans="1:13" ht="20.100000000000001" customHeight="1">
      <c r="A88" s="11">
        <v>81</v>
      </c>
      <c r="B88" s="73" t="s">
        <v>378</v>
      </c>
      <c r="C88" s="65">
        <v>13.128175000000001</v>
      </c>
      <c r="D88" s="65">
        <v>11.174963</v>
      </c>
      <c r="E88" s="65">
        <v>7.458653</v>
      </c>
      <c r="F88" s="70" t="s">
        <v>244</v>
      </c>
      <c r="G88" s="11">
        <v>81</v>
      </c>
      <c r="L88" s="5"/>
      <c r="M88" s="5"/>
    </row>
    <row r="89" spans="1:13" ht="20.100000000000001" customHeight="1">
      <c r="A89" s="12">
        <v>82</v>
      </c>
      <c r="B89" s="74" t="s">
        <v>437</v>
      </c>
      <c r="C89" s="66">
        <v>5.4382010000000003</v>
      </c>
      <c r="D89" s="66">
        <v>7.3145889999999998</v>
      </c>
      <c r="E89" s="66">
        <v>6.0170130000000004</v>
      </c>
      <c r="F89" s="71" t="s">
        <v>303</v>
      </c>
      <c r="G89" s="12">
        <v>82</v>
      </c>
      <c r="L89" s="5"/>
      <c r="M89" s="5"/>
    </row>
    <row r="90" spans="1:13" ht="20.100000000000001" customHeight="1">
      <c r="A90" s="11">
        <v>83</v>
      </c>
      <c r="B90" s="73" t="s">
        <v>501</v>
      </c>
      <c r="C90" s="65">
        <v>6.2529000000000001E-2</v>
      </c>
      <c r="D90" s="65">
        <v>4.2625999999999997E-2</v>
      </c>
      <c r="E90" s="65">
        <v>5.3799970000000004</v>
      </c>
      <c r="F90" s="70" t="s">
        <v>470</v>
      </c>
      <c r="G90" s="11">
        <v>83</v>
      </c>
      <c r="L90" s="5"/>
      <c r="M90" s="5"/>
    </row>
    <row r="91" spans="1:13" ht="20.100000000000001" customHeight="1">
      <c r="A91" s="12">
        <v>84</v>
      </c>
      <c r="B91" s="74" t="s">
        <v>449</v>
      </c>
      <c r="C91" s="66">
        <v>1.8902890000000001</v>
      </c>
      <c r="D91" s="66">
        <v>3.5849329999999999</v>
      </c>
      <c r="E91" s="66">
        <v>4.5183939999999998</v>
      </c>
      <c r="F91" s="71" t="s">
        <v>315</v>
      </c>
      <c r="G91" s="12">
        <v>84</v>
      </c>
      <c r="L91" s="5"/>
      <c r="M91" s="5"/>
    </row>
    <row r="92" spans="1:13" ht="20.100000000000001" customHeight="1">
      <c r="A92" s="11">
        <v>85</v>
      </c>
      <c r="B92" s="73" t="s">
        <v>417</v>
      </c>
      <c r="C92" s="65">
        <v>6.294149</v>
      </c>
      <c r="D92" s="65">
        <v>6.6451919999999998</v>
      </c>
      <c r="E92" s="65">
        <v>4.4785870000000001</v>
      </c>
      <c r="F92" s="70" t="s">
        <v>283</v>
      </c>
      <c r="G92" s="11">
        <v>85</v>
      </c>
      <c r="L92" s="5"/>
      <c r="M92" s="5"/>
    </row>
    <row r="93" spans="1:13" ht="20.100000000000001" customHeight="1">
      <c r="A93" s="12">
        <v>86</v>
      </c>
      <c r="B93" s="74" t="s">
        <v>408</v>
      </c>
      <c r="C93" s="66">
        <v>0.86837399999999998</v>
      </c>
      <c r="D93" s="66">
        <v>6.0889749999999996</v>
      </c>
      <c r="E93" s="66">
        <v>4.1467489999999998</v>
      </c>
      <c r="F93" s="71" t="s">
        <v>274</v>
      </c>
      <c r="G93" s="12">
        <v>86</v>
      </c>
      <c r="L93" s="5"/>
      <c r="M93" s="5"/>
    </row>
    <row r="94" spans="1:13" ht="20.100000000000001" customHeight="1">
      <c r="A94" s="11">
        <v>87</v>
      </c>
      <c r="B94" s="73" t="s">
        <v>359</v>
      </c>
      <c r="C94" s="65">
        <v>3.4880000000000002E-3</v>
      </c>
      <c r="D94" s="65">
        <v>5.3839999999999999E-3</v>
      </c>
      <c r="E94" s="65">
        <v>4.0541309999999999</v>
      </c>
      <c r="F94" s="70" t="s">
        <v>225</v>
      </c>
      <c r="G94" s="11">
        <v>87</v>
      </c>
      <c r="L94" s="5"/>
      <c r="M94" s="5"/>
    </row>
    <row r="95" spans="1:13" ht="20.100000000000001" customHeight="1">
      <c r="A95" s="12">
        <v>88</v>
      </c>
      <c r="B95" s="74" t="s">
        <v>369</v>
      </c>
      <c r="C95" s="66">
        <v>3.4800219999999999</v>
      </c>
      <c r="D95" s="66">
        <v>1.2944230000000001</v>
      </c>
      <c r="E95" s="66">
        <v>4.036988</v>
      </c>
      <c r="F95" s="71" t="s">
        <v>235</v>
      </c>
      <c r="G95" s="12">
        <v>88</v>
      </c>
      <c r="L95" s="5"/>
      <c r="M95" s="5"/>
    </row>
    <row r="96" spans="1:13" ht="20.100000000000001" customHeight="1">
      <c r="A96" s="11">
        <v>89</v>
      </c>
      <c r="B96" s="73" t="s">
        <v>502</v>
      </c>
      <c r="C96" s="65">
        <v>1.145043</v>
      </c>
      <c r="D96" s="65">
        <v>15.446515</v>
      </c>
      <c r="E96" s="65">
        <v>3.9422250000000001</v>
      </c>
      <c r="F96" s="70" t="s">
        <v>471</v>
      </c>
      <c r="G96" s="11">
        <v>89</v>
      </c>
      <c r="L96" s="5"/>
      <c r="M96" s="5"/>
    </row>
    <row r="97" spans="1:13" ht="20.100000000000001" customHeight="1">
      <c r="A97" s="12">
        <v>90</v>
      </c>
      <c r="B97" s="74" t="s">
        <v>429</v>
      </c>
      <c r="C97" s="66">
        <v>1.80524</v>
      </c>
      <c r="D97" s="66">
        <v>4.4648669999999999</v>
      </c>
      <c r="E97" s="66">
        <v>3.462682</v>
      </c>
      <c r="F97" s="71" t="s">
        <v>295</v>
      </c>
      <c r="G97" s="12">
        <v>90</v>
      </c>
      <c r="L97" s="5"/>
      <c r="M97" s="5"/>
    </row>
    <row r="98" spans="1:13" ht="20.100000000000001" customHeight="1">
      <c r="A98" s="11">
        <v>91</v>
      </c>
      <c r="B98" s="73" t="s">
        <v>351</v>
      </c>
      <c r="C98" s="65">
        <v>2.8219159999999999</v>
      </c>
      <c r="D98" s="65">
        <v>4.3329269999999998</v>
      </c>
      <c r="E98" s="65">
        <v>3.2140960000000001</v>
      </c>
      <c r="F98" s="70" t="s">
        <v>217</v>
      </c>
      <c r="G98" s="11">
        <v>91</v>
      </c>
      <c r="L98" s="5"/>
      <c r="M98" s="5"/>
    </row>
    <row r="99" spans="1:13" ht="20.100000000000001" customHeight="1">
      <c r="A99" s="12">
        <v>92</v>
      </c>
      <c r="B99" s="74" t="s">
        <v>503</v>
      </c>
      <c r="C99" s="66">
        <v>2.749155</v>
      </c>
      <c r="D99" s="66">
        <v>3.5593780000000002</v>
      </c>
      <c r="E99" s="66">
        <v>2.8933819999999999</v>
      </c>
      <c r="F99" s="71" t="s">
        <v>472</v>
      </c>
      <c r="G99" s="12">
        <v>92</v>
      </c>
      <c r="L99" s="5"/>
      <c r="M99" s="5"/>
    </row>
    <row r="100" spans="1:13" ht="20.100000000000001" customHeight="1">
      <c r="A100" s="11">
        <v>93</v>
      </c>
      <c r="B100" s="73" t="s">
        <v>443</v>
      </c>
      <c r="C100" s="65">
        <v>1.9264589999999999</v>
      </c>
      <c r="D100" s="65">
        <v>4.6092849999999999</v>
      </c>
      <c r="E100" s="65">
        <v>2.796646</v>
      </c>
      <c r="F100" s="70" t="s">
        <v>309</v>
      </c>
      <c r="G100" s="11">
        <v>93</v>
      </c>
      <c r="L100" s="5"/>
      <c r="M100" s="5"/>
    </row>
    <row r="101" spans="1:13" ht="20.100000000000001" customHeight="1">
      <c r="A101" s="12">
        <v>94</v>
      </c>
      <c r="B101" s="74" t="s">
        <v>407</v>
      </c>
      <c r="C101" s="66">
        <v>1.7248589999999999</v>
      </c>
      <c r="D101" s="66">
        <v>4.2849999999999997E-3</v>
      </c>
      <c r="E101" s="66">
        <v>2.6892320000000001</v>
      </c>
      <c r="F101" s="71" t="s">
        <v>273</v>
      </c>
      <c r="G101" s="12">
        <v>94</v>
      </c>
      <c r="L101" s="5"/>
      <c r="M101" s="5"/>
    </row>
    <row r="102" spans="1:13" ht="20.100000000000001" customHeight="1">
      <c r="A102" s="11">
        <v>95</v>
      </c>
      <c r="B102" s="73" t="s">
        <v>412</v>
      </c>
      <c r="C102" s="65">
        <v>0.218107</v>
      </c>
      <c r="D102" s="65">
        <v>1.90791</v>
      </c>
      <c r="E102" s="65">
        <v>2.471927</v>
      </c>
      <c r="F102" s="70" t="s">
        <v>278</v>
      </c>
      <c r="G102" s="11">
        <v>95</v>
      </c>
      <c r="L102" s="5"/>
      <c r="M102" s="5"/>
    </row>
    <row r="103" spans="1:13" ht="20.100000000000001" customHeight="1">
      <c r="A103" s="12">
        <v>96</v>
      </c>
      <c r="B103" s="74" t="s">
        <v>504</v>
      </c>
      <c r="C103" s="66"/>
      <c r="D103" s="66"/>
      <c r="E103" s="66">
        <v>2.4236680000000002</v>
      </c>
      <c r="F103" s="71" t="s">
        <v>473</v>
      </c>
      <c r="G103" s="12">
        <v>96</v>
      </c>
      <c r="L103" s="5"/>
      <c r="M103" s="5"/>
    </row>
    <row r="104" spans="1:13" ht="20.100000000000001" customHeight="1">
      <c r="A104" s="11">
        <v>97</v>
      </c>
      <c r="B104" s="73" t="s">
        <v>387</v>
      </c>
      <c r="C104" s="65">
        <v>1.7654449999999999</v>
      </c>
      <c r="D104" s="65">
        <v>0.88686100000000001</v>
      </c>
      <c r="E104" s="65">
        <v>2.39777</v>
      </c>
      <c r="F104" s="70" t="s">
        <v>253</v>
      </c>
      <c r="G104" s="11">
        <v>97</v>
      </c>
      <c r="L104" s="5"/>
      <c r="M104" s="5"/>
    </row>
    <row r="105" spans="1:13" ht="20.100000000000001" customHeight="1">
      <c r="A105" s="12">
        <v>98</v>
      </c>
      <c r="B105" s="74" t="s">
        <v>425</v>
      </c>
      <c r="C105" s="66">
        <v>18.346260999999998</v>
      </c>
      <c r="D105" s="66">
        <v>2.083224</v>
      </c>
      <c r="E105" s="66">
        <v>2.1303540000000001</v>
      </c>
      <c r="F105" s="71" t="s">
        <v>291</v>
      </c>
      <c r="G105" s="12">
        <v>98</v>
      </c>
      <c r="L105" s="5"/>
      <c r="M105" s="5"/>
    </row>
    <row r="106" spans="1:13" ht="20.100000000000001" customHeight="1">
      <c r="A106" s="11">
        <v>99</v>
      </c>
      <c r="B106" s="73" t="s">
        <v>441</v>
      </c>
      <c r="C106" s="65">
        <v>1.7322770000000001</v>
      </c>
      <c r="D106" s="65">
        <v>2.3975759999999999</v>
      </c>
      <c r="E106" s="65">
        <v>2.12154</v>
      </c>
      <c r="F106" s="70" t="s">
        <v>307</v>
      </c>
      <c r="G106" s="11">
        <v>99</v>
      </c>
      <c r="L106" s="5"/>
      <c r="M106" s="5"/>
    </row>
    <row r="107" spans="1:13" ht="20.100000000000001" customHeight="1">
      <c r="A107" s="12">
        <v>100</v>
      </c>
      <c r="B107" s="74" t="s">
        <v>438</v>
      </c>
      <c r="C107" s="66">
        <v>1.329877</v>
      </c>
      <c r="D107" s="66">
        <v>4.9840099999999996</v>
      </c>
      <c r="E107" s="66">
        <v>2.0451760000000001</v>
      </c>
      <c r="F107" s="71" t="s">
        <v>304</v>
      </c>
      <c r="G107" s="12">
        <v>100</v>
      </c>
      <c r="L107" s="5"/>
      <c r="M107" s="5"/>
    </row>
    <row r="108" spans="1:13" ht="20.100000000000001" customHeight="1">
      <c r="A108" s="11">
        <v>101</v>
      </c>
      <c r="B108" s="73" t="s">
        <v>461</v>
      </c>
      <c r="C108" s="65">
        <v>20.045202</v>
      </c>
      <c r="D108" s="65">
        <v>3.331474</v>
      </c>
      <c r="E108" s="65">
        <v>1.99796</v>
      </c>
      <c r="F108" s="70" t="s">
        <v>327</v>
      </c>
      <c r="G108" s="11">
        <v>101</v>
      </c>
      <c r="L108" s="5"/>
      <c r="M108" s="5"/>
    </row>
    <row r="109" spans="1:13" ht="20.100000000000001" customHeight="1">
      <c r="A109" s="12">
        <v>102</v>
      </c>
      <c r="B109" s="74" t="s">
        <v>389</v>
      </c>
      <c r="C109" s="66">
        <v>2.9429989999999999</v>
      </c>
      <c r="D109" s="66">
        <v>19.595807000000001</v>
      </c>
      <c r="E109" s="66">
        <v>1.920777</v>
      </c>
      <c r="F109" s="71" t="s">
        <v>255</v>
      </c>
      <c r="G109" s="12">
        <v>102</v>
      </c>
      <c r="L109" s="5"/>
      <c r="M109" s="5"/>
    </row>
    <row r="110" spans="1:13" ht="20.100000000000001" customHeight="1">
      <c r="A110" s="11">
        <v>103</v>
      </c>
      <c r="B110" s="73" t="s">
        <v>420</v>
      </c>
      <c r="C110" s="65">
        <v>3.1988850000000002</v>
      </c>
      <c r="D110" s="65">
        <v>2.2356769999999999</v>
      </c>
      <c r="E110" s="65">
        <v>1.753009</v>
      </c>
      <c r="F110" s="70" t="s">
        <v>286</v>
      </c>
      <c r="G110" s="11">
        <v>103</v>
      </c>
      <c r="L110" s="5"/>
      <c r="M110" s="5"/>
    </row>
    <row r="111" spans="1:13" ht="20.100000000000001" customHeight="1">
      <c r="A111" s="12">
        <v>104</v>
      </c>
      <c r="B111" s="74" t="s">
        <v>505</v>
      </c>
      <c r="C111" s="66">
        <v>1.2971200000000001</v>
      </c>
      <c r="D111" s="66">
        <v>7.6968999999999996E-2</v>
      </c>
      <c r="E111" s="66">
        <v>1.75014</v>
      </c>
      <c r="F111" s="71" t="s">
        <v>474</v>
      </c>
      <c r="G111" s="12">
        <v>104</v>
      </c>
      <c r="L111" s="5"/>
      <c r="M111" s="5"/>
    </row>
    <row r="112" spans="1:13" ht="20.100000000000001" customHeight="1">
      <c r="A112" s="11">
        <v>105</v>
      </c>
      <c r="B112" s="73" t="s">
        <v>373</v>
      </c>
      <c r="C112" s="65">
        <v>0.76513200000000003</v>
      </c>
      <c r="D112" s="65">
        <v>2.1209669999999998</v>
      </c>
      <c r="E112" s="65">
        <v>1.26824</v>
      </c>
      <c r="F112" s="70" t="s">
        <v>239</v>
      </c>
      <c r="G112" s="11">
        <v>105</v>
      </c>
      <c r="L112" s="5"/>
      <c r="M112" s="5"/>
    </row>
    <row r="113" spans="1:13" ht="20.100000000000001" customHeight="1">
      <c r="A113" s="12">
        <v>106</v>
      </c>
      <c r="B113" s="74" t="s">
        <v>506</v>
      </c>
      <c r="C113" s="66">
        <v>0.19464899999999999</v>
      </c>
      <c r="D113" s="66">
        <v>0.80840800000000002</v>
      </c>
      <c r="E113" s="66">
        <v>1.1707240000000001</v>
      </c>
      <c r="F113" s="71" t="s">
        <v>475</v>
      </c>
      <c r="G113" s="12">
        <v>106</v>
      </c>
      <c r="L113" s="5"/>
      <c r="M113" s="5"/>
    </row>
    <row r="114" spans="1:13" ht="20.100000000000001" customHeight="1">
      <c r="A114" s="11">
        <v>107</v>
      </c>
      <c r="B114" s="73" t="s">
        <v>507</v>
      </c>
      <c r="C114" s="65">
        <v>1.3749910000000001</v>
      </c>
      <c r="D114" s="65">
        <v>0.94978200000000002</v>
      </c>
      <c r="E114" s="65">
        <v>1.0987739999999999</v>
      </c>
      <c r="F114" s="70" t="s">
        <v>476</v>
      </c>
      <c r="G114" s="11">
        <v>107</v>
      </c>
      <c r="L114" s="5"/>
      <c r="M114" s="5"/>
    </row>
    <row r="115" spans="1:13" ht="20.100000000000001" customHeight="1">
      <c r="A115" s="12">
        <v>108</v>
      </c>
      <c r="B115" s="74" t="s">
        <v>508</v>
      </c>
      <c r="C115" s="66"/>
      <c r="D115" s="66">
        <v>0.60616700000000001</v>
      </c>
      <c r="E115" s="66">
        <v>0.87176500000000001</v>
      </c>
      <c r="F115" s="71" t="s">
        <v>477</v>
      </c>
      <c r="G115" s="12">
        <v>108</v>
      </c>
      <c r="L115" s="5"/>
      <c r="M115" s="5"/>
    </row>
    <row r="116" spans="1:13" ht="20.100000000000001" customHeight="1">
      <c r="A116" s="11">
        <v>109</v>
      </c>
      <c r="B116" s="73" t="s">
        <v>509</v>
      </c>
      <c r="C116" s="65">
        <v>0.121285</v>
      </c>
      <c r="D116" s="65">
        <v>0.12587000000000001</v>
      </c>
      <c r="E116" s="65">
        <v>0.84818199999999999</v>
      </c>
      <c r="F116" s="70" t="s">
        <v>478</v>
      </c>
      <c r="G116" s="11">
        <v>109</v>
      </c>
      <c r="L116" s="5"/>
      <c r="M116" s="5"/>
    </row>
    <row r="117" spans="1:13" ht="20.100000000000001" customHeight="1">
      <c r="A117" s="12">
        <v>110</v>
      </c>
      <c r="B117" s="74" t="s">
        <v>510</v>
      </c>
      <c r="C117" s="66">
        <v>0.64348300000000003</v>
      </c>
      <c r="D117" s="66">
        <v>0.30552200000000002</v>
      </c>
      <c r="E117" s="66">
        <v>0.83075100000000002</v>
      </c>
      <c r="F117" s="71" t="s">
        <v>479</v>
      </c>
      <c r="G117" s="12">
        <v>110</v>
      </c>
      <c r="L117" s="5"/>
      <c r="M117" s="5"/>
    </row>
    <row r="118" spans="1:13" ht="20.100000000000001" customHeight="1">
      <c r="A118" s="11">
        <v>111</v>
      </c>
      <c r="B118" s="73" t="s">
        <v>434</v>
      </c>
      <c r="C118" s="65">
        <v>1.093726</v>
      </c>
      <c r="D118" s="65">
        <v>1.3786750000000001</v>
      </c>
      <c r="E118" s="65">
        <v>0.77434700000000001</v>
      </c>
      <c r="F118" s="70" t="s">
        <v>300</v>
      </c>
      <c r="G118" s="11">
        <v>111</v>
      </c>
      <c r="L118" s="5"/>
      <c r="M118" s="5"/>
    </row>
    <row r="119" spans="1:13" ht="20.100000000000001" customHeight="1">
      <c r="A119" s="12">
        <v>112</v>
      </c>
      <c r="B119" s="74" t="s">
        <v>511</v>
      </c>
      <c r="C119" s="66">
        <v>0.32685799999999998</v>
      </c>
      <c r="D119" s="66">
        <v>0.60647799999999996</v>
      </c>
      <c r="E119" s="66">
        <v>0.75239100000000003</v>
      </c>
      <c r="F119" s="71" t="s">
        <v>480</v>
      </c>
      <c r="G119" s="12">
        <v>112</v>
      </c>
      <c r="L119" s="5"/>
      <c r="M119" s="5"/>
    </row>
    <row r="120" spans="1:13" ht="20.100000000000001" customHeight="1">
      <c r="A120" s="11">
        <v>113</v>
      </c>
      <c r="B120" s="73" t="s">
        <v>512</v>
      </c>
      <c r="C120" s="65">
        <v>0.63241499999999995</v>
      </c>
      <c r="D120" s="65">
        <v>8.1022999999999998E-2</v>
      </c>
      <c r="E120" s="65">
        <v>0.74999499999999997</v>
      </c>
      <c r="F120" s="70" t="s">
        <v>481</v>
      </c>
      <c r="G120" s="11">
        <v>113</v>
      </c>
      <c r="L120" s="5"/>
      <c r="M120" s="5"/>
    </row>
    <row r="121" spans="1:13" ht="20.100000000000001" customHeight="1">
      <c r="A121" s="12">
        <v>114</v>
      </c>
      <c r="B121" s="74" t="s">
        <v>442</v>
      </c>
      <c r="C121" s="66">
        <v>0.53794200000000003</v>
      </c>
      <c r="D121" s="66">
        <v>0.751247</v>
      </c>
      <c r="E121" s="66">
        <v>0.72679499999999997</v>
      </c>
      <c r="F121" s="71" t="s">
        <v>308</v>
      </c>
      <c r="G121" s="12">
        <v>114</v>
      </c>
      <c r="L121" s="5"/>
      <c r="M121" s="5"/>
    </row>
    <row r="122" spans="1:13" ht="20.100000000000001" customHeight="1">
      <c r="A122" s="11">
        <v>115</v>
      </c>
      <c r="B122" s="73" t="s">
        <v>466</v>
      </c>
      <c r="C122" s="65">
        <v>1.178148</v>
      </c>
      <c r="D122" s="65">
        <v>0.53230100000000002</v>
      </c>
      <c r="E122" s="65">
        <v>0.71165699999999998</v>
      </c>
      <c r="F122" s="70" t="s">
        <v>332</v>
      </c>
      <c r="G122" s="11">
        <v>115</v>
      </c>
      <c r="L122" s="5"/>
      <c r="M122" s="5"/>
    </row>
    <row r="123" spans="1:13" ht="20.100000000000001" customHeight="1">
      <c r="A123" s="12">
        <v>116</v>
      </c>
      <c r="B123" s="74" t="s">
        <v>444</v>
      </c>
      <c r="C123" s="66">
        <v>0.70905600000000002</v>
      </c>
      <c r="D123" s="66">
        <v>0.46240399999999998</v>
      </c>
      <c r="E123" s="66">
        <v>0.68954700000000002</v>
      </c>
      <c r="F123" s="71" t="s">
        <v>310</v>
      </c>
      <c r="G123" s="12">
        <v>116</v>
      </c>
      <c r="L123" s="5"/>
      <c r="M123" s="5"/>
    </row>
    <row r="124" spans="1:13" ht="20.100000000000001" customHeight="1">
      <c r="A124" s="11">
        <v>117</v>
      </c>
      <c r="B124" s="73" t="s">
        <v>451</v>
      </c>
      <c r="C124" s="65">
        <v>5.3720999999999998E-2</v>
      </c>
      <c r="D124" s="65">
        <v>0.33796599999999999</v>
      </c>
      <c r="E124" s="65">
        <v>0.648482</v>
      </c>
      <c r="F124" s="70" t="s">
        <v>317</v>
      </c>
      <c r="G124" s="11">
        <v>117</v>
      </c>
      <c r="L124" s="5"/>
      <c r="M124" s="5"/>
    </row>
    <row r="125" spans="1:13" ht="20.100000000000001" customHeight="1">
      <c r="A125" s="12">
        <v>118</v>
      </c>
      <c r="B125" s="74" t="s">
        <v>513</v>
      </c>
      <c r="C125" s="66">
        <v>0.74770199999999998</v>
      </c>
      <c r="D125" s="66">
        <v>0.20404700000000001</v>
      </c>
      <c r="E125" s="66">
        <v>0.62282099999999996</v>
      </c>
      <c r="F125" s="71" t="s">
        <v>482</v>
      </c>
      <c r="G125" s="12">
        <v>118</v>
      </c>
      <c r="L125" s="5"/>
      <c r="M125" s="5"/>
    </row>
    <row r="126" spans="1:13" ht="20.100000000000001" customHeight="1">
      <c r="A126" s="11">
        <v>119</v>
      </c>
      <c r="B126" s="73" t="s">
        <v>514</v>
      </c>
      <c r="C126" s="65">
        <v>8.6000000000000003E-5</v>
      </c>
      <c r="D126" s="65">
        <v>0.19089</v>
      </c>
      <c r="E126" s="65">
        <v>0.57261300000000004</v>
      </c>
      <c r="F126" s="70" t="s">
        <v>483</v>
      </c>
      <c r="G126" s="11">
        <v>119</v>
      </c>
      <c r="L126" s="5"/>
      <c r="M126" s="5"/>
    </row>
    <row r="127" spans="1:13" ht="20.100000000000001" customHeight="1">
      <c r="A127" s="12">
        <v>120</v>
      </c>
      <c r="B127" s="74" t="s">
        <v>515</v>
      </c>
      <c r="C127" s="66">
        <v>1.4508490000000001</v>
      </c>
      <c r="D127" s="66">
        <v>0.72232499999999999</v>
      </c>
      <c r="E127" s="66">
        <v>0.52385400000000004</v>
      </c>
      <c r="F127" s="71" t="s">
        <v>484</v>
      </c>
      <c r="G127" s="12">
        <v>120</v>
      </c>
      <c r="L127" s="5"/>
      <c r="M127" s="5"/>
    </row>
    <row r="128" spans="1:13" ht="20.100000000000001" customHeight="1">
      <c r="A128" s="11">
        <v>121</v>
      </c>
      <c r="B128" s="73" t="s">
        <v>516</v>
      </c>
      <c r="C128" s="65">
        <v>1.018194</v>
      </c>
      <c r="D128" s="65">
        <v>0.70414200000000005</v>
      </c>
      <c r="E128" s="65">
        <v>0.50980300000000001</v>
      </c>
      <c r="F128" s="70" t="s">
        <v>485</v>
      </c>
      <c r="G128" s="11">
        <v>121</v>
      </c>
      <c r="L128" s="5"/>
      <c r="M128" s="5"/>
    </row>
    <row r="129" spans="1:13" ht="20.100000000000001" customHeight="1">
      <c r="A129" s="12">
        <v>122</v>
      </c>
      <c r="B129" s="74" t="s">
        <v>517</v>
      </c>
      <c r="C129" s="66">
        <v>0.17680899999999999</v>
      </c>
      <c r="D129" s="66">
        <v>0.59798300000000004</v>
      </c>
      <c r="E129" s="66">
        <v>0.495616</v>
      </c>
      <c r="F129" s="71" t="s">
        <v>486</v>
      </c>
      <c r="G129" s="12">
        <v>122</v>
      </c>
      <c r="L129" s="5"/>
      <c r="M129" s="5"/>
    </row>
    <row r="130" spans="1:13" ht="20.100000000000001" customHeight="1">
      <c r="A130" s="11">
        <v>123</v>
      </c>
      <c r="B130" s="73" t="s">
        <v>518</v>
      </c>
      <c r="C130" s="65">
        <v>4.1060000000000003E-3</v>
      </c>
      <c r="D130" s="65">
        <v>0.116004</v>
      </c>
      <c r="E130" s="65">
        <v>0.41065099999999999</v>
      </c>
      <c r="F130" s="70" t="s">
        <v>487</v>
      </c>
      <c r="G130" s="11">
        <v>123</v>
      </c>
      <c r="L130" s="5"/>
      <c r="M130" s="5"/>
    </row>
    <row r="131" spans="1:13" ht="20.100000000000001" customHeight="1">
      <c r="A131" s="12">
        <v>124</v>
      </c>
      <c r="B131" s="74" t="s">
        <v>519</v>
      </c>
      <c r="C131" s="66">
        <v>0.36246400000000001</v>
      </c>
      <c r="D131" s="66"/>
      <c r="E131" s="66">
        <v>0.36583500000000002</v>
      </c>
      <c r="F131" s="71" t="s">
        <v>488</v>
      </c>
      <c r="G131" s="12">
        <v>124</v>
      </c>
      <c r="L131" s="5"/>
      <c r="M131" s="5"/>
    </row>
    <row r="132" spans="1:13" ht="20.100000000000001" customHeight="1">
      <c r="A132" s="11">
        <v>125</v>
      </c>
      <c r="B132" s="73" t="s">
        <v>520</v>
      </c>
      <c r="C132" s="65">
        <v>2.9524999999999999E-2</v>
      </c>
      <c r="D132" s="65"/>
      <c r="E132" s="65">
        <v>0.34412700000000002</v>
      </c>
      <c r="F132" s="70" t="s">
        <v>489</v>
      </c>
      <c r="G132" s="11">
        <v>125</v>
      </c>
      <c r="L132" s="5"/>
      <c r="M132" s="5"/>
    </row>
    <row r="133" spans="1:13" ht="20.100000000000001" customHeight="1">
      <c r="A133" s="12">
        <v>126</v>
      </c>
      <c r="B133" s="74" t="s">
        <v>419</v>
      </c>
      <c r="C133" s="66">
        <v>0.24405399999999999</v>
      </c>
      <c r="D133" s="66">
        <v>0.108957</v>
      </c>
      <c r="E133" s="66">
        <v>0.291103</v>
      </c>
      <c r="F133" s="71" t="s">
        <v>285</v>
      </c>
      <c r="G133" s="12">
        <v>126</v>
      </c>
      <c r="L133" s="5"/>
      <c r="M133" s="5"/>
    </row>
    <row r="134" spans="1:13" ht="20.100000000000001" customHeight="1">
      <c r="A134" s="11">
        <v>127</v>
      </c>
      <c r="B134" s="73" t="s">
        <v>458</v>
      </c>
      <c r="C134" s="65">
        <v>0.18359200000000001</v>
      </c>
      <c r="D134" s="65">
        <v>0.90754299999999999</v>
      </c>
      <c r="E134" s="65">
        <v>0.28758800000000001</v>
      </c>
      <c r="F134" s="70" t="s">
        <v>324</v>
      </c>
      <c r="G134" s="11">
        <v>127</v>
      </c>
      <c r="L134" s="5"/>
      <c r="M134" s="5"/>
    </row>
    <row r="135" spans="1:13" ht="20.100000000000001" customHeight="1">
      <c r="A135" s="12">
        <v>128</v>
      </c>
      <c r="B135" s="74" t="s">
        <v>381</v>
      </c>
      <c r="C135" s="66">
        <v>0.74454500000000001</v>
      </c>
      <c r="D135" s="66">
        <v>0.58339099999999999</v>
      </c>
      <c r="E135" s="66">
        <v>0.24657699999999999</v>
      </c>
      <c r="F135" s="71" t="s">
        <v>247</v>
      </c>
      <c r="G135" s="12">
        <v>128</v>
      </c>
      <c r="L135" s="5"/>
      <c r="M135" s="5"/>
    </row>
    <row r="136" spans="1:13" ht="20.100000000000001" customHeight="1">
      <c r="A136" s="11">
        <v>129</v>
      </c>
      <c r="B136" s="73" t="s">
        <v>521</v>
      </c>
      <c r="C136" s="65">
        <v>0.999803</v>
      </c>
      <c r="D136" s="65">
        <v>0.37050699999999998</v>
      </c>
      <c r="E136" s="65">
        <v>0.224213</v>
      </c>
      <c r="F136" s="70" t="s">
        <v>490</v>
      </c>
      <c r="G136" s="11">
        <v>129</v>
      </c>
      <c r="L136" s="5"/>
      <c r="M136" s="5"/>
    </row>
    <row r="137" spans="1:13" ht="20.100000000000001" customHeight="1">
      <c r="A137" s="12">
        <v>130</v>
      </c>
      <c r="B137" s="74" t="s">
        <v>522</v>
      </c>
      <c r="C137" s="66">
        <v>5.5285000000000001E-2</v>
      </c>
      <c r="D137" s="66">
        <v>0.68031600000000003</v>
      </c>
      <c r="E137" s="66">
        <v>0.166072</v>
      </c>
      <c r="F137" s="71" t="s">
        <v>491</v>
      </c>
      <c r="G137" s="12">
        <v>130</v>
      </c>
      <c r="L137" s="5"/>
      <c r="M137" s="5"/>
    </row>
    <row r="138" spans="1:13" ht="20.100000000000001" customHeight="1">
      <c r="A138" s="11">
        <v>131</v>
      </c>
      <c r="B138" s="73" t="s">
        <v>463</v>
      </c>
      <c r="C138" s="65">
        <v>0.54534899999999997</v>
      </c>
      <c r="D138" s="65">
        <v>0.223495</v>
      </c>
      <c r="E138" s="65">
        <v>0.15926499999999999</v>
      </c>
      <c r="F138" s="70" t="s">
        <v>329</v>
      </c>
      <c r="G138" s="11">
        <v>131</v>
      </c>
      <c r="L138" s="5"/>
      <c r="M138" s="5"/>
    </row>
    <row r="139" spans="1:13" ht="20.100000000000001" customHeight="1">
      <c r="A139" s="12">
        <v>132</v>
      </c>
      <c r="B139" s="74" t="s">
        <v>393</v>
      </c>
      <c r="C139" s="66"/>
      <c r="D139" s="66">
        <v>0.19172800000000001</v>
      </c>
      <c r="E139" s="66">
        <v>0.15813099999999999</v>
      </c>
      <c r="F139" s="71" t="s">
        <v>259</v>
      </c>
      <c r="G139" s="12">
        <v>132</v>
      </c>
      <c r="L139" s="5"/>
      <c r="M139" s="5"/>
    </row>
    <row r="140" spans="1:13" ht="20.100000000000001" customHeight="1">
      <c r="A140" s="11">
        <v>133</v>
      </c>
      <c r="B140" s="73" t="s">
        <v>391</v>
      </c>
      <c r="C140" s="65"/>
      <c r="D140" s="65"/>
      <c r="E140" s="65">
        <v>0.15444099999999999</v>
      </c>
      <c r="F140" s="70" t="s">
        <v>257</v>
      </c>
      <c r="G140" s="11">
        <v>133</v>
      </c>
      <c r="L140" s="5"/>
      <c r="M140" s="5"/>
    </row>
    <row r="141" spans="1:13" ht="20.100000000000001" customHeight="1">
      <c r="A141" s="12">
        <v>134</v>
      </c>
      <c r="B141" s="74" t="s">
        <v>523</v>
      </c>
      <c r="C141" s="66">
        <v>0.17940400000000001</v>
      </c>
      <c r="D141" s="66">
        <v>0.231267</v>
      </c>
      <c r="E141" s="66">
        <v>0.15001200000000001</v>
      </c>
      <c r="F141" s="71" t="s">
        <v>492</v>
      </c>
      <c r="G141" s="12">
        <v>134</v>
      </c>
      <c r="L141" s="5"/>
      <c r="M141" s="5"/>
    </row>
    <row r="142" spans="1:13" ht="20.100000000000001" customHeight="1">
      <c r="A142" s="11">
        <v>135</v>
      </c>
      <c r="B142" s="73" t="s">
        <v>524</v>
      </c>
      <c r="C142" s="65">
        <v>0.41916500000000001</v>
      </c>
      <c r="D142" s="65">
        <v>0.530582</v>
      </c>
      <c r="E142" s="65">
        <v>0.14816199999999999</v>
      </c>
      <c r="F142" s="70" t="s">
        <v>493</v>
      </c>
      <c r="G142" s="11">
        <v>135</v>
      </c>
      <c r="L142" s="5"/>
      <c r="M142" s="5"/>
    </row>
    <row r="143" spans="1:13" ht="20.100000000000001" customHeight="1">
      <c r="A143" s="12">
        <v>136</v>
      </c>
      <c r="B143" s="74" t="s">
        <v>405</v>
      </c>
      <c r="C143" s="66">
        <v>3.2557000000000003E-2</v>
      </c>
      <c r="D143" s="66">
        <v>0.33504</v>
      </c>
      <c r="E143" s="66">
        <v>0.14727299999999999</v>
      </c>
      <c r="F143" s="71" t="s">
        <v>271</v>
      </c>
      <c r="G143" s="12">
        <v>136</v>
      </c>
      <c r="L143" s="5"/>
      <c r="M143" s="5"/>
    </row>
    <row r="144" spans="1:13" ht="20.100000000000001" customHeight="1">
      <c r="A144" s="11">
        <v>137</v>
      </c>
      <c r="B144" s="73" t="s">
        <v>445</v>
      </c>
      <c r="C144" s="65">
        <v>4.5455990000000002</v>
      </c>
      <c r="D144" s="65">
        <v>1.721684</v>
      </c>
      <c r="E144" s="65">
        <v>0.13905000000000001</v>
      </c>
      <c r="F144" s="70" t="s">
        <v>311</v>
      </c>
      <c r="G144" s="11">
        <v>137</v>
      </c>
      <c r="L144" s="5"/>
      <c r="M144" s="5"/>
    </row>
    <row r="145" spans="1:13" ht="20.100000000000001" customHeight="1">
      <c r="A145" s="12">
        <v>138</v>
      </c>
      <c r="B145" s="74" t="s">
        <v>399</v>
      </c>
      <c r="C145" s="66">
        <v>0.31027199999999999</v>
      </c>
      <c r="D145" s="66">
        <v>0.60636199999999996</v>
      </c>
      <c r="E145" s="66">
        <v>0.13522100000000001</v>
      </c>
      <c r="F145" s="71" t="s">
        <v>265</v>
      </c>
      <c r="G145" s="12">
        <v>138</v>
      </c>
      <c r="L145" s="5"/>
      <c r="M145" s="5"/>
    </row>
    <row r="146" spans="1:13" ht="20.100000000000001" customHeight="1">
      <c r="A146" s="11">
        <v>139</v>
      </c>
      <c r="B146" s="73" t="s">
        <v>433</v>
      </c>
      <c r="C146" s="65">
        <v>0.58593899999999999</v>
      </c>
      <c r="D146" s="65">
        <v>4.779833</v>
      </c>
      <c r="E146" s="65">
        <v>0.124113</v>
      </c>
      <c r="F146" s="70" t="s">
        <v>299</v>
      </c>
      <c r="G146" s="11">
        <v>139</v>
      </c>
      <c r="L146" s="5"/>
      <c r="M146" s="5"/>
    </row>
    <row r="147" spans="1:13" ht="20.100000000000001" customHeight="1">
      <c r="A147" s="12">
        <v>140</v>
      </c>
      <c r="B147" s="74" t="s">
        <v>525</v>
      </c>
      <c r="C147" s="66">
        <v>3.3446999999999998E-2</v>
      </c>
      <c r="D147" s="66">
        <v>0.17996799999999999</v>
      </c>
      <c r="E147" s="66">
        <v>0.1149</v>
      </c>
      <c r="F147" s="71" t="s">
        <v>494</v>
      </c>
      <c r="G147" s="12">
        <v>140</v>
      </c>
      <c r="L147" s="5"/>
      <c r="M147" s="5"/>
    </row>
    <row r="148" spans="1:13" ht="20.100000000000001" customHeight="1">
      <c r="A148" s="11">
        <v>141</v>
      </c>
      <c r="B148" s="73" t="s">
        <v>526</v>
      </c>
      <c r="C148" s="65">
        <v>4.8589999999999996E-3</v>
      </c>
      <c r="D148" s="65">
        <v>7.9999999999999996E-6</v>
      </c>
      <c r="E148" s="65">
        <v>0.101399</v>
      </c>
      <c r="F148" s="70" t="s">
        <v>495</v>
      </c>
      <c r="G148" s="11">
        <v>141</v>
      </c>
      <c r="L148" s="5"/>
      <c r="M148" s="5"/>
    </row>
    <row r="149" spans="1:13" ht="20.100000000000001" customHeight="1">
      <c r="A149" s="12">
        <v>142</v>
      </c>
      <c r="B149" s="74" t="s">
        <v>383</v>
      </c>
      <c r="C149" s="66"/>
      <c r="D149" s="66">
        <v>2.0756E-2</v>
      </c>
      <c r="E149" s="66">
        <v>9.1915999999999998E-2</v>
      </c>
      <c r="F149" s="71" t="s">
        <v>249</v>
      </c>
      <c r="G149" s="12">
        <v>142</v>
      </c>
      <c r="L149" s="5"/>
      <c r="M149" s="5"/>
    </row>
    <row r="150" spans="1:13" ht="20.100000000000001" customHeight="1">
      <c r="A150" s="11">
        <v>143</v>
      </c>
      <c r="B150" s="73" t="s">
        <v>527</v>
      </c>
      <c r="C150" s="65">
        <v>6.3150000000000003E-3</v>
      </c>
      <c r="D150" s="65"/>
      <c r="E150" s="65">
        <v>8.0090999999999996E-2</v>
      </c>
      <c r="F150" s="70" t="s">
        <v>496</v>
      </c>
      <c r="G150" s="11">
        <v>143</v>
      </c>
      <c r="L150" s="5"/>
      <c r="M150" s="5"/>
    </row>
    <row r="151" spans="1:13" ht="20.100000000000001" customHeight="1">
      <c r="A151" s="12">
        <v>144</v>
      </c>
      <c r="B151" s="74" t="s">
        <v>462</v>
      </c>
      <c r="C151" s="66">
        <v>0.31391999999999998</v>
      </c>
      <c r="D151" s="66">
        <v>0.19600200000000001</v>
      </c>
      <c r="E151" s="66">
        <v>7.9644999999999994E-2</v>
      </c>
      <c r="F151" s="71" t="s">
        <v>328</v>
      </c>
      <c r="G151" s="12">
        <v>144</v>
      </c>
      <c r="L151" s="5"/>
      <c r="M151" s="5"/>
    </row>
    <row r="152" spans="1:13" ht="20.100000000000001" customHeight="1">
      <c r="A152" s="11">
        <v>145</v>
      </c>
      <c r="B152" s="73" t="s">
        <v>528</v>
      </c>
      <c r="C152" s="65">
        <v>0.300506</v>
      </c>
      <c r="D152" s="65">
        <v>0.14732300000000001</v>
      </c>
      <c r="E152" s="65">
        <v>7.2023000000000004E-2</v>
      </c>
      <c r="F152" s="70" t="s">
        <v>497</v>
      </c>
      <c r="G152" s="11">
        <v>145</v>
      </c>
      <c r="L152" s="5"/>
      <c r="M152" s="5"/>
    </row>
    <row r="153" spans="1:13" ht="20.100000000000001" customHeight="1">
      <c r="A153" s="12">
        <v>146</v>
      </c>
      <c r="B153" s="74" t="s">
        <v>432</v>
      </c>
      <c r="C153" s="66">
        <v>0.62476200000000004</v>
      </c>
      <c r="D153" s="66">
        <v>0.24492800000000001</v>
      </c>
      <c r="E153" s="66">
        <v>6.8500000000000005E-2</v>
      </c>
      <c r="F153" s="71" t="s">
        <v>298</v>
      </c>
      <c r="G153" s="12">
        <v>146</v>
      </c>
      <c r="L153" s="5"/>
      <c r="M153" s="5"/>
    </row>
    <row r="154" spans="1:13" ht="20.100000000000001" customHeight="1">
      <c r="A154" s="11">
        <v>147</v>
      </c>
      <c r="B154" s="73" t="s">
        <v>529</v>
      </c>
      <c r="C154" s="65"/>
      <c r="D154" s="65"/>
      <c r="E154" s="65">
        <v>6.4550999999999997E-2</v>
      </c>
      <c r="F154" s="70" t="s">
        <v>498</v>
      </c>
      <c r="G154" s="11">
        <v>147</v>
      </c>
      <c r="L154" s="5"/>
      <c r="M154" s="5"/>
    </row>
    <row r="155" spans="1:13" ht="20.100000000000001" customHeight="1" thickBot="1">
      <c r="A155" s="12"/>
      <c r="B155" s="74" t="s">
        <v>335</v>
      </c>
      <c r="C155" s="66">
        <v>75.773932999999985</v>
      </c>
      <c r="D155" s="66">
        <v>109.69992299999998</v>
      </c>
      <c r="E155" s="66">
        <v>56.015405999999999</v>
      </c>
      <c r="F155" s="71" t="s">
        <v>334</v>
      </c>
      <c r="G155" s="12"/>
      <c r="L155" s="5"/>
      <c r="M155" s="5"/>
    </row>
    <row r="156" spans="1:13" ht="19.5" customHeight="1" thickBot="1">
      <c r="A156" s="23"/>
      <c r="B156" s="75" t="s">
        <v>119</v>
      </c>
      <c r="C156" s="68">
        <f t="shared" ref="C156:D156" si="0">SUM(C8:C155)</f>
        <v>51838.752385999956</v>
      </c>
      <c r="D156" s="68">
        <f t="shared" si="0"/>
        <v>51124.853104000009</v>
      </c>
      <c r="E156" s="68">
        <f>SUM(E8:E155)</f>
        <v>48375.493474000003</v>
      </c>
      <c r="F156" s="72" t="s">
        <v>0</v>
      </c>
      <c r="G156" s="26"/>
      <c r="L156" s="5"/>
      <c r="M156" s="5"/>
    </row>
    <row r="157" spans="1:13" ht="35.1" customHeight="1">
      <c r="A157" s="2"/>
      <c r="B157" s="2"/>
      <c r="C157" s="69"/>
      <c r="D157" s="69"/>
      <c r="E157" s="69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>
      <c r="A230" s="2"/>
      <c r="B230" s="2"/>
      <c r="C230" s="2"/>
      <c r="D230" s="2"/>
      <c r="E230" s="2"/>
      <c r="F230" s="2"/>
      <c r="G230" s="2"/>
      <c r="L230" s="5"/>
      <c r="M230" s="5"/>
    </row>
    <row r="231" spans="1:13" ht="35.1" customHeight="1">
      <c r="A231" s="2"/>
      <c r="B231" s="2"/>
      <c r="C231" s="2"/>
      <c r="D231" s="2"/>
      <c r="E231" s="2"/>
      <c r="F231" s="2"/>
      <c r="G231" s="2"/>
      <c r="L231" s="5"/>
      <c r="M231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2016-09-27T09:53:44Z</cp:lastPrinted>
  <dcterms:created xsi:type="dcterms:W3CDTF">2016-08-11T05:20:00Z</dcterms:created>
  <dcterms:modified xsi:type="dcterms:W3CDTF">2016-09-27T10:49:33Z</dcterms:modified>
</cp:coreProperties>
</file>