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rajeh\Desktop\ملفات القوى العاملة بجهازي القديم\ملفات مسح القوى العاملة\مسح القوى العاملة الربع الثالث 2025م\النشرة مفرغة\النشرة بعد التعبئة\نشرة نهائي\"/>
    </mc:Choice>
  </mc:AlternateContent>
  <xr:revisionPtr revIDLastSave="0" documentId="13_ncr:1_{4DB7D4B6-F2C2-40E8-B9D8-0326666BE642}" xr6:coauthVersionLast="47" xr6:coauthVersionMax="47" xr10:uidLastSave="{00000000-0000-0000-0000-000000000000}"/>
  <bookViews>
    <workbookView xWindow="-110" yWindow="-110" windowWidth="19420" windowHeight="10420" tabRatio="868" xr2:uid="{00000000-000D-0000-FFFF-FFFF00000000}"/>
  </bookViews>
  <sheets>
    <sheet name="الفهرس" sheetId="127" r:id="rId1"/>
    <sheet name="1" sheetId="1" r:id="rId2"/>
    <sheet name="2-1" sheetId="137" r:id="rId3"/>
    <sheet name="2-2" sheetId="138" r:id="rId4"/>
    <sheet name="2-3" sheetId="139" r:id="rId5"/>
    <sheet name="2-4" sheetId="140" r:id="rId6"/>
    <sheet name="2-5" sheetId="141" r:id="rId7"/>
    <sheet name="2-6" sheetId="142" r:id="rId8"/>
    <sheet name="2-7" sheetId="143" r:id="rId9"/>
    <sheet name="2-8" sheetId="161" r:id="rId10"/>
    <sheet name="2-9" sheetId="162" r:id="rId11"/>
    <sheet name="2-10" sheetId="163" r:id="rId12"/>
    <sheet name="2-11" sheetId="164" r:id="rId13"/>
    <sheet name="2-12" sheetId="165" r:id="rId14"/>
    <sheet name="2-13" sheetId="166" r:id="rId15"/>
    <sheet name="3-1" sheetId="144" r:id="rId16"/>
    <sheet name="3-2" sheetId="145" r:id="rId17"/>
    <sheet name="3-3" sheetId="146" r:id="rId18"/>
    <sheet name="3-4" sheetId="147" r:id="rId19"/>
    <sheet name="3-5" sheetId="148" r:id="rId20"/>
    <sheet name="3-6" sheetId="149" r:id="rId21"/>
    <sheet name="4-1" sheetId="129" r:id="rId22"/>
    <sheet name="4-2" sheetId="130" r:id="rId23"/>
    <sheet name="4-3" sheetId="131" r:id="rId24"/>
    <sheet name="4-4" sheetId="132" r:id="rId25"/>
    <sheet name="5-1" sheetId="133" r:id="rId26"/>
    <sheet name="5-2" sheetId="134" r:id="rId27"/>
    <sheet name="5-3" sheetId="135" r:id="rId28"/>
    <sheet name="5-4" sheetId="136" r:id="rId29"/>
    <sheet name="5-5" sheetId="150" r:id="rId30"/>
    <sheet name="5-6" sheetId="151" r:id="rId31"/>
    <sheet name="5-7" sheetId="152" r:id="rId32"/>
    <sheet name="5-8" sheetId="153" r:id="rId33"/>
    <sheet name="5-9" sheetId="154" r:id="rId34"/>
    <sheet name="5-10" sheetId="155" r:id="rId35"/>
    <sheet name="5-11" sheetId="156" r:id="rId36"/>
    <sheet name="5-12" sheetId="157" r:id="rId37"/>
    <sheet name="5-13" sheetId="158" r:id="rId38"/>
    <sheet name="5-14" sheetId="159" r:id="rId39"/>
    <sheet name="5-15" sheetId="160" r:id="rId40"/>
    <sheet name="6-1" sheetId="121" r:id="rId41"/>
    <sheet name="6-2" sheetId="122" r:id="rId42"/>
    <sheet name="6-3" sheetId="128" r:id="rId43"/>
    <sheet name="6-4" sheetId="126" r:id="rId44"/>
  </sheets>
  <definedNames>
    <definedName name="_xlnm.Print_Area" localSheetId="1">'1'!$A$1:$K$16</definedName>
    <definedName name="_xlnm.Print_Area" localSheetId="11">'2-10'!$A$1:$J$26</definedName>
    <definedName name="_xlnm.Print_Area" localSheetId="12">'2-11'!$A$1:$G$28</definedName>
    <definedName name="_xlnm.Print_Area" localSheetId="13">'2-12'!$A$1:$M$28</definedName>
    <definedName name="_xlnm.Print_Area" localSheetId="14">'2-13'!$A$1:$M$28</definedName>
    <definedName name="_xlnm.Print_Area" localSheetId="6">'2-5'!$A$1:$J$33</definedName>
    <definedName name="_xlnm.Print_Area" localSheetId="7">'2-6'!$A$1:$K$15</definedName>
    <definedName name="_xlnm.Print_Area" localSheetId="8">'2-7'!$A$1:$J$38</definedName>
    <definedName name="_xlnm.Print_Area" localSheetId="9">'2-8'!$A$1:$AC$28</definedName>
    <definedName name="_xlnm.Print_Area" localSheetId="10">'2-9'!$A$1:$S$29</definedName>
    <definedName name="_xlnm.Print_Area" localSheetId="15">'3-1'!$A$1:$J$32</definedName>
    <definedName name="_xlnm.Print_Area" localSheetId="18">'3-4'!$A$1:$J$20</definedName>
    <definedName name="_xlnm.Print_Area" localSheetId="20">'3-6'!$A$1:$AT$47</definedName>
    <definedName name="_xlnm.Print_Area" localSheetId="21">'4-1'!$A$1:$J$42</definedName>
    <definedName name="_xlnm.Print_Area" localSheetId="25">'5-1'!$A$1:$J$42</definedName>
    <definedName name="_xlnm.Print_Area" localSheetId="34">'5-10'!$A$1:$J$20</definedName>
    <definedName name="_xlnm.Print_Area" localSheetId="35">'5-11'!$A$1:$K$14</definedName>
    <definedName name="_xlnm.Print_Area" localSheetId="36">'5-12'!$A$1:$J$32</definedName>
    <definedName name="_xlnm.Print_Area" localSheetId="37">'5-13'!$A$1:$K$15</definedName>
    <definedName name="_xlnm.Print_Area" localSheetId="29">'5-5'!$A$1:$J$32</definedName>
    <definedName name="_xlnm.Print_Area" localSheetId="31">'5-7'!$A$1:$J$20</definedName>
    <definedName name="_xlnm.Print_Area" localSheetId="32">'5-8'!$A$1:$J$32</definedName>
    <definedName name="_xlnm.Print_Area" localSheetId="42">'6-3'!$A$1:$J$16</definedName>
    <definedName name="_xlnm.Print_Area" localSheetId="43">'6-4'!$A$1:$J$32</definedName>
    <definedName name="_xlnm.Print_Area" localSheetId="0">الفهرس!$A$1:$B$52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66" l="1"/>
  <c r="AC20" i="161"/>
  <c r="K28" i="157" l="1"/>
</calcChain>
</file>

<file path=xl/sharedStrings.xml><?xml version="1.0" encoding="utf-8"?>
<sst xmlns="http://schemas.openxmlformats.org/spreadsheetml/2006/main" count="2791" uniqueCount="395">
  <si>
    <t/>
  </si>
  <si>
    <t xml:space="preserve">المؤشرات الرئيسية لاحصاءات سوق العمل حسب الجنسية والجنس </t>
  </si>
  <si>
    <t>جدول (1)</t>
  </si>
  <si>
    <t>المؤشرات (مسح القوى العاملة )</t>
  </si>
  <si>
    <t>الجنسية</t>
  </si>
  <si>
    <t>السعوديين</t>
  </si>
  <si>
    <t>غير السعوديين</t>
  </si>
  <si>
    <t>الإجمالي</t>
  </si>
  <si>
    <t>الذكور</t>
  </si>
  <si>
    <t>الاناث</t>
  </si>
  <si>
    <t xml:space="preserve">مؤشرات سوق العمل </t>
  </si>
  <si>
    <t>معدل البطالة</t>
  </si>
  <si>
    <t xml:space="preserve">معدل المشتغلين من السكان في سن العمل </t>
  </si>
  <si>
    <t>معدل المشاركة في القوى العاملة</t>
  </si>
  <si>
    <t xml:space="preserve">التوزيع النسبي للسكان في سن العمل ( 15 سنة فأكثر )(%) </t>
  </si>
  <si>
    <t>قوة العمل (%)</t>
  </si>
  <si>
    <t>خارج قوة العمل (%)</t>
  </si>
  <si>
    <t xml:space="preserve">السكان في سن العمل ( 15 سنة فأكثر )   </t>
  </si>
  <si>
    <t>المعدل الربعي للبطالة حسب الجنسية والجنس- سلسة زمنية</t>
  </si>
  <si>
    <t>جدول (2-1)</t>
  </si>
  <si>
    <t>الربع / السنة</t>
  </si>
  <si>
    <t>الربع الأول 2023</t>
  </si>
  <si>
    <t>*أسلوب جمع البيانات:</t>
  </si>
  <si>
    <t xml:space="preserve">المعدل السنوي للبطالة بحسب الجنس والجنسية - سلسة زمنية  </t>
  </si>
  <si>
    <t>جدول (2-1-1)</t>
  </si>
  <si>
    <t>السنة</t>
  </si>
  <si>
    <t>معدل البطالة حسب الجنسية والجنس والفئة العمرية</t>
  </si>
  <si>
    <t>جدول (2-2)</t>
  </si>
  <si>
    <t>الفئات السكانية الفرعية</t>
  </si>
  <si>
    <t>الفئات العمرية</t>
  </si>
  <si>
    <t>الشباب</t>
  </si>
  <si>
    <t>15-24</t>
  </si>
  <si>
    <t>الأفراد في سن العمل الأساسي</t>
  </si>
  <si>
    <t>25-34</t>
  </si>
  <si>
    <t>35-44</t>
  </si>
  <si>
    <t>45-54</t>
  </si>
  <si>
    <t>25-54</t>
  </si>
  <si>
    <t>الأفراد من سن 55 وما فوق</t>
  </si>
  <si>
    <t>+ 55</t>
  </si>
  <si>
    <t>السكان في سن العمل</t>
  </si>
  <si>
    <t>+15</t>
  </si>
  <si>
    <t xml:space="preserve">معدل البطالة حسب الجنسية والجنس والمستوى التعليمي </t>
  </si>
  <si>
    <t>جدول (2-3-1)</t>
  </si>
  <si>
    <t>التعليم</t>
  </si>
  <si>
    <t>المستوى التعليمي</t>
  </si>
  <si>
    <t>لا يوجد شهادة تعليمية</t>
  </si>
  <si>
    <t>تعليم الطفولة المبكرة</t>
  </si>
  <si>
    <t>تعليم ابتدائي</t>
  </si>
  <si>
    <t>تعليم متوسط</t>
  </si>
  <si>
    <t>تعليم ثانوي</t>
  </si>
  <si>
    <t>دبلوم مشارك</t>
  </si>
  <si>
    <t>دبلوم متوسط</t>
  </si>
  <si>
    <t>بكالوريوس أو ما يعادلها</t>
  </si>
  <si>
    <t>ماجستير أو ما يعادلها</t>
  </si>
  <si>
    <t>دكتوراه</t>
  </si>
  <si>
    <t>معدل البطالة للحاصلين على الدبلوم العالي حسب الجنسية و الجنس والتخصص الدراسي</t>
  </si>
  <si>
    <t>جدول (2-3-2)</t>
  </si>
  <si>
    <t>التخصصات التعليمية</t>
  </si>
  <si>
    <t>تخصصات مرحلة الدبلوم فأعلى</t>
  </si>
  <si>
    <t>الزراعة والحراجة ومصائد الأسماك والبيطرة</t>
  </si>
  <si>
    <t>الفنون والعلوم الإنسانية</t>
  </si>
  <si>
    <t>الأعمال والإدارة والقانون</t>
  </si>
  <si>
    <t>تقنية الاتصالات والمعلومات</t>
  </si>
  <si>
    <t>الهندسة والتصنيع والبناء</t>
  </si>
  <si>
    <t>الصحة والرفاه</t>
  </si>
  <si>
    <t>العلوم الطبيعية والرياضيات والإحصاء</t>
  </si>
  <si>
    <t>الخدمات</t>
  </si>
  <si>
    <t>العلوم الاجتماعية والصحافة والإعلام</t>
  </si>
  <si>
    <t>برامج غير معروفة</t>
  </si>
  <si>
    <t>التصنيف المستخدم للتخصصات والمستويات التعليمية: حسب مستويات التعليم (ISCED_11) ومجالات التعليم (ISCED_13)</t>
  </si>
  <si>
    <t xml:space="preserve">معدل البطالة حسب الجنسية والجنس والمنطقة الإدارية 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</si>
  <si>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</si>
  <si>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</si>
  <si>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</si>
  <si>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</si>
  <si>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</si>
  <si>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</si>
  <si>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</si>
  <si>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</si>
  <si>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</si>
  <si>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</si>
  <si>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</si>
  <si>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</si>
  <si>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</si>
  <si>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</si>
  <si>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التوزيع النسبي للمتعطلين  بحسب الجنسية والجنس (%) - سلسلة زمنية</t>
  </si>
  <si>
    <t>جدول (2-5)</t>
  </si>
  <si>
    <t xml:space="preserve">التوزيع النسبي للمتعطلين حسب الجنسية والجنس والفئة العمرية (%) </t>
  </si>
  <si>
    <t>جدول (2-6)</t>
  </si>
  <si>
    <t>التوزيع النسبي للمتعطلين حسب الجنسية و الجنس والمستوى التعليمي (%)</t>
  </si>
  <si>
    <t>جدول (2-7-1)</t>
  </si>
  <si>
    <t>التوزيع النسبي للمتعطلين الحاصلين على دبلوم فأعلى حسب الجنسية و الجنس والتخصص الدراسي (%)</t>
  </si>
  <si>
    <t>جدول (2-7-2)</t>
  </si>
  <si>
    <t>التوزيع النسبي للمتعطلين  بحسب الجنسية والجنس و مدة البحث عن عمل  - سلسلة زمنية (%)</t>
  </si>
  <si>
    <t>جدول (2-8)</t>
  </si>
  <si>
    <t>المتعطلون اقل من12 شهر</t>
  </si>
  <si>
    <t>المتعطلون 12 شهر واكثر</t>
  </si>
  <si>
    <t xml:space="preserve">المتعطلون البادئون في المستقبل </t>
  </si>
  <si>
    <t xml:space="preserve">التوزيع النسبي للمتعطلين بحسب الجنسية و الجنس و خبرة العمل السابق  - سلسلة زمنية  (%) </t>
  </si>
  <si>
    <t>جدول (2-9)</t>
  </si>
  <si>
    <t>المتعطلون سبق لهم العمل</t>
  </si>
  <si>
    <t>المتعطلون لم يسبق لهم العمل</t>
  </si>
  <si>
    <t>التوزيع النسبي للمتعطلين الباحثين عن عمل  بحسب الجنسية والجنس و الأساليب النشطة للبحث عن عمل (%)</t>
  </si>
  <si>
    <t>المتغيرات</t>
  </si>
  <si>
    <t>اجراء اختبار نظري أو عملي أو مقابلة عمل</t>
  </si>
  <si>
    <t>التواصل مع مكاتب التوظيف الخاصة</t>
  </si>
  <si>
    <t>التقديم المباشر لأصحاب العمل بالجهات الحكومية والخاصة</t>
  </si>
  <si>
    <t>سؤال الأصدقاء او الأقارب عن فرص العمل</t>
  </si>
  <si>
    <t>وضع اعلان للبحث عن عمل أو الرد على إعلانات فرص العمل من خلال الصحف  أو المواقع الالكترونية</t>
  </si>
  <si>
    <t>دراسة إعلانات فرص العمل في الجرائد او مواقع الانترنت أو مداخل مواقع العمل</t>
  </si>
  <si>
    <t>نشر أو تحديث السيرة الذاتية على مواقع التواصل الاجتماعي الخاص بالأعمال</t>
  </si>
  <si>
    <t>التقدم بطلب للحصول على تمويل أو مساعدة مادية لبدء عمل تجاري جديد</t>
  </si>
  <si>
    <t>التقدم بطلب للحصول على ترخيص/ تصريح لبدء عمل تجاري جديد</t>
  </si>
  <si>
    <t>التجهيز لبدء عمل تجاري جديد</t>
  </si>
  <si>
    <t>متوسط  الأساليب النشطة للبحث عن عمل لكل متعطل</t>
  </si>
  <si>
    <t>التوزيع النسبي للمتعطلين السعوديون حسب الجنس ورغبة العمل في القطاع الخاص (%) - سلسلة زمنية</t>
  </si>
  <si>
    <t xml:space="preserve"> المتعطلون لديهم رغبة بالعمل في القطاع الخاص</t>
  </si>
  <si>
    <t xml:space="preserve"> المتعطلون ليس لديهم رغبة بالعمل في القطاع الخاص</t>
  </si>
  <si>
    <t>الجنس</t>
  </si>
  <si>
    <t>التوزيع النسبي للمتعطلين السعوديون حسب الجنس و الحد الأعلى المقبول للوقت المستغرق للمواصلات (%) - سلسلة زمنية</t>
  </si>
  <si>
    <t>جدول (2-12)</t>
  </si>
  <si>
    <t>لا يقبل العمل خارج منطقة سكنه</t>
  </si>
  <si>
    <t>ساعة على الأكثر</t>
  </si>
  <si>
    <t>ساعتين على الأكثر</t>
  </si>
  <si>
    <t>أكثر من ساعتين</t>
  </si>
  <si>
    <t>التوزيع النسبي للمتعطلين السعوديون حسب الجنس و الحد الأعلى المقبول لساعات العمل (%) - سلسلة زمنية</t>
  </si>
  <si>
    <t>جدول (2-13)</t>
  </si>
  <si>
    <t>أقل من 6 ساعات</t>
  </si>
  <si>
    <t>8 ساعات</t>
  </si>
  <si>
    <t>أكثر من 8 ساعات</t>
  </si>
  <si>
    <t xml:space="preserve">التوزيع النسبي للمشتغلين بحسب  الجنسية  و الجنس(%) - سلسلة زمنية </t>
  </si>
  <si>
    <t>جدول (3-5)</t>
  </si>
  <si>
    <t xml:space="preserve">التوزيع النسبي للمشتغلين حسب الجنسية والجنس والفئة العمرية (%) </t>
  </si>
  <si>
    <t>التوزيع النسبي للمشتغلين حسب الجنسية والجنس والمستوى التعليمي (%)</t>
  </si>
  <si>
    <t xml:space="preserve">تعليم متوسط </t>
  </si>
  <si>
    <t xml:space="preserve">تعليم ثانوي </t>
  </si>
  <si>
    <t>بكالوريوس أو مايعادلها</t>
  </si>
  <si>
    <t>التوزيع النسبي للمشتغلين حسب الجنسية والجنس ومجموعات المهن الرئيسية (%)</t>
  </si>
  <si>
    <t>المهن</t>
  </si>
  <si>
    <t>المديرون</t>
  </si>
  <si>
    <t>الاختصاصيّون</t>
  </si>
  <si>
    <t>الفنيّون والاختصاصيّون المساعدون</t>
  </si>
  <si>
    <t>عاملو الدعم المكتبي</t>
  </si>
  <si>
    <t>عاملو الخدمات والمبيعات</t>
  </si>
  <si>
    <t>العاملون المهرة في الزراعة والغابات ومزارع الأسماك</t>
  </si>
  <si>
    <t>عاملو الحرف ومن يرتبط بهم</t>
  </si>
  <si>
    <t>مشغّلو المصانع والآلات وعاملو التجميع</t>
  </si>
  <si>
    <t>المهن الأولية</t>
  </si>
  <si>
    <t>غير مبين</t>
  </si>
  <si>
    <t>التصنيف السعودي للمهن: تصنيف إحصائي قائم على التصنيف الدولي (ISCO_08)</t>
  </si>
  <si>
    <t>التوزيع النسبي للمشتغلين حسب الجنسية والجنس ومجموعات النشاط الاقتصادي الرئيسية (%)</t>
  </si>
  <si>
    <t>الانشطة الاقتصادية</t>
  </si>
  <si>
    <t>الزراعة والحراجة وصيد الأسماك</t>
  </si>
  <si>
    <t>التعدين واستغلال المحاجر</t>
  </si>
  <si>
    <t>الصناعة التحويلية</t>
  </si>
  <si>
    <t>إمدادات الكهرباء والغاز والبخار وتكييف الهواء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</si>
  <si>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</si>
  <si>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</si>
  <si>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</si>
  <si>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النقل والتخزين</t>
  </si>
  <si>
    <t>أنشطة خدمات الإقامة والطعام</t>
  </si>
  <si>
    <t>المعلومات والاتصالات</t>
  </si>
  <si>
    <t>الأنشطة المالية وأنشطة التأمين</t>
  </si>
  <si>
    <t xml:space="preserve"> الأنشطة العقارية</t>
  </si>
  <si>
    <t xml:space="preserve"> الأنشطة المهنية والعلمية والتقنية</t>
  </si>
  <si>
    <t>أنشطة الخدمات الإدارية وخدمات الدعم</t>
  </si>
  <si>
    <t>الإدارة العامة والدفاع ، الضمان الاجتماعي الإلزامي</t>
  </si>
  <si>
    <t>الأنشطة في مجال صحة الإنسان والعمل الاجتماعي</t>
  </si>
  <si>
    <t>الفنون والترفيه والتسلية</t>
  </si>
  <si>
    <t>أنشطة الخدمات الأخرى</t>
  </si>
  <si>
    <t xml:space="preserve">  أنشطة الأُسر المعيشية</t>
  </si>
  <si>
    <t>أنشطة المنظمات والهيئات غير الخاضعة للولاية القضائية الوطنية</t>
  </si>
  <si>
    <t>التصنيف السعودي للأنشطة الاقتصادية: تصنيف إحصائي يعتمد على التصنيف الصناعي الدولي الموحد لجميع الأنشطة الاقتصادية</t>
  </si>
  <si>
    <t xml:space="preserve"> التوزيع النسبي للمشتغلين حسب الجنسية والجنس ونوع القطاع (%)</t>
  </si>
  <si>
    <t>القطاع</t>
  </si>
  <si>
    <t>قطاع عام</t>
  </si>
  <si>
    <t>قطاع خاص</t>
  </si>
  <si>
    <t>اخرى</t>
  </si>
  <si>
    <t xml:space="preserve"> التوزيع النسبي للمشتغلين حسب الجنسية والجنس ونوع القطاع (%) - سلسلة زمنية</t>
  </si>
  <si>
    <t>*القطاع العام: يشمل القطاع الحكومي وقطاع الاعمال العام</t>
  </si>
  <si>
    <t>*القطاع الخاص: يشمل القطاع الخاص و العاملون بالقطاع الزراعي</t>
  </si>
  <si>
    <t>*قطاعات أخرى: يشمل  المنظمات الغير ربحية و العمالة المنزلية والمنظمات الاقليمة والدولية</t>
  </si>
  <si>
    <t>جدول (4-1-1)</t>
  </si>
  <si>
    <t xml:space="preserve">المعدل السنوي للمشتغلين من السكان في سن العمل  حسب الجنسية والجنس - سلسلة زمنية </t>
  </si>
  <si>
    <t>جدول (4-1-2)</t>
  </si>
  <si>
    <t>جدول (4-2)</t>
  </si>
  <si>
    <t>جدول (4-3)</t>
  </si>
  <si>
    <t xml:space="preserve">المعدل الربعي للمشاركة في القوى العاملة حسب الجنسية والجنس - سلسة الزمنية  </t>
  </si>
  <si>
    <t>جدول (5-1-1)</t>
  </si>
  <si>
    <t>المعدل السنوي للمشاركة في القوى العاملة  حسب الجنسية والجنس - سلسة الزمنية</t>
  </si>
  <si>
    <t>جدول (5-1-2)</t>
  </si>
  <si>
    <t>معدل المشاركة في القوى العاملة حسب الجنسية والجنس والفئة العمرية</t>
  </si>
  <si>
    <t>جدول (5-2)</t>
  </si>
  <si>
    <t xml:space="preserve">معدل المشاركة في القوى العاملة حسب الجنسية والجنس والمستوى التعليمي </t>
  </si>
  <si>
    <t>جدول (5-3)</t>
  </si>
  <si>
    <t xml:space="preserve">معدل المشاركة في القوى العاملة الجنسية والجنس والمنطقة الإدارية </t>
  </si>
  <si>
    <t>جدول (5-4)</t>
  </si>
  <si>
    <t xml:space="preserve">التوزيع النسبي لقوة العمل حسب الجنسية والجنس(%) - سلسلة زمنية </t>
  </si>
  <si>
    <t>جدول (5-5)</t>
  </si>
  <si>
    <t xml:space="preserve">التوزيع النسبي لقوة العمل حسب الجنسية والجنس والفئة العمرية  (%)  </t>
  </si>
  <si>
    <t>جدول (5-6)</t>
  </si>
  <si>
    <t xml:space="preserve">التوزيع النسبي لقوة العمل حسب الجنسية والجنس والمستوى التعليمي (%) </t>
  </si>
  <si>
    <t>جدول (5-7)</t>
  </si>
  <si>
    <t xml:space="preserve">التوزيع النسبي للسكان خارج قوة العمل حسب الجنسية والجنس (%) - سلسلة زمنية </t>
  </si>
  <si>
    <t>جدول (5-8)</t>
  </si>
  <si>
    <t xml:space="preserve">التوزيع النسبي للسكان خارج قوة العمل حسب الجنسية والجنس والفئات العمرية (%)  </t>
  </si>
  <si>
    <t>جدول (5-9)</t>
  </si>
  <si>
    <t>التوزيع النسبي للسكان خارج قوة العمل حسب الجنسية والجنس والمستوى التعليمي (%)</t>
  </si>
  <si>
    <t>جدول (5-10)</t>
  </si>
  <si>
    <t xml:space="preserve"> (%) التوزيع النسبي للسكان خارج قوة العمل حسب درجة ارتباط الأفراد بقوة العمل حسب الجنسية والجنس</t>
  </si>
  <si>
    <t>جدول (5-11)</t>
  </si>
  <si>
    <t>الارتباط بسوق العمل</t>
  </si>
  <si>
    <t xml:space="preserve">  الاشخاص الذين 'يبحثون عن عمل' ولكن غير 'متوفرين حالياً' </t>
  </si>
  <si>
    <t>الاشخاص الذين لا 'يبحثون عن عمل'، لكن متوفرين حالياً'</t>
  </si>
  <si>
    <t>الاشخاص الذين لا 'يبحثون عن عمل' وغير 'متوفرين حالياً'  لكن يريدون الالتحاق بعمل</t>
  </si>
  <si>
    <t>الاشخاص الذين لا  يبحثون عن عمل  وغير  متوفرين حالياً   الذين لا يريدون الالتحاق بعمل</t>
  </si>
  <si>
    <t>غير محدد</t>
  </si>
  <si>
    <t>جدول (5-12)</t>
  </si>
  <si>
    <t>جدول (5-13)</t>
  </si>
  <si>
    <t>العلاقة بسوق العمل</t>
  </si>
  <si>
    <t>قوة العمل</t>
  </si>
  <si>
    <t>خارج قوة العمل</t>
  </si>
  <si>
    <t xml:space="preserve"> متوسط ​​الأجر الشهري للمشتغلين بأجر من العمل الرئيسي حسب الجنسية والجنس والفئة العمرية (ريال سعودي)</t>
  </si>
  <si>
    <t>*متوسط الأجر الشهري يشمل (المشتغلين مقابل أجر , المتدربين مقابل أجر) الذين أدلوا بالأجر الشهري</t>
  </si>
  <si>
    <t xml:space="preserve">متوسط ​​ساعات العمل الاعتيادية في العمل الرئيسي حسب الجنسية والجنس (بالساعات) - سلسلة زمنية </t>
  </si>
  <si>
    <t>الربع الثاني 2023</t>
  </si>
  <si>
    <t>الربع الثالث 2023</t>
  </si>
  <si>
    <t>الربع الرابع 2023</t>
  </si>
  <si>
    <t>جدول (3-1)</t>
  </si>
  <si>
    <t>جدول (3-2)</t>
  </si>
  <si>
    <t>جدول (3-3)</t>
  </si>
  <si>
    <t>جدول (3-4)</t>
  </si>
  <si>
    <t xml:space="preserve">الربع الثالث 2023 </t>
  </si>
  <si>
    <t xml:space="preserve">الربع الرابع 2023 </t>
  </si>
  <si>
    <t>جدول (4-4)</t>
  </si>
  <si>
    <t>رقم الجدول</t>
  </si>
  <si>
    <t>العنوان</t>
  </si>
  <si>
    <t xml:space="preserve"> المؤشرات الرئيسية لاحصاءات سوق العمل حسب الجنسية والجنس</t>
  </si>
  <si>
    <t xml:space="preserve">المتعطلون </t>
  </si>
  <si>
    <t>1-2</t>
  </si>
  <si>
    <t xml:space="preserve">معدل البطالة  حسب الجنسية والجنس - سلسلة زمنية </t>
  </si>
  <si>
    <t>2-2</t>
  </si>
  <si>
    <t>3-2</t>
  </si>
  <si>
    <t xml:space="preserve">معدل البطالة حسب الجنسية والجنس والمستوى التعليمي والتخصص الدراسي </t>
  </si>
  <si>
    <t>4-2</t>
  </si>
  <si>
    <t>معدل البطالة حسب الجنسية والجنس والمنطقة الإدارية</t>
  </si>
  <si>
    <t>5-2</t>
  </si>
  <si>
    <t>6-2</t>
  </si>
  <si>
    <t>التوزيع النسبي للمتعطلين حسب الجنسية والجنس والفئة العمرية (%)</t>
  </si>
  <si>
    <t>7-2</t>
  </si>
  <si>
    <t>التوزيع النسبي للمتعطلين حسب الجنسية والجنس والمستوى التعليمي والتخصص الدراسي (%)</t>
  </si>
  <si>
    <t>9-2</t>
  </si>
  <si>
    <t>التوزيع النسبي للمتعطلين  بحسب الجنسية والجنس و مدة البحث عن عمل  (%)</t>
  </si>
  <si>
    <t>10-2</t>
  </si>
  <si>
    <t>التوزيع النسبي للمتعطلين بحسب الجنسية و الجنس و خبرة العمل السابق  (%)  - سلسلة زمنية</t>
  </si>
  <si>
    <t>11-2</t>
  </si>
  <si>
    <t>12-2</t>
  </si>
  <si>
    <t xml:space="preserve"> التوزيع النسبي للمتعطلين السعوديون حسب الجنس ورغبة العمل في القطاع الخاص (%) - سلسلة زمنية</t>
  </si>
  <si>
    <t>13-2</t>
  </si>
  <si>
    <t xml:space="preserve"> التوزيع النسبي للمتعطلين السعوديون حسب الجنس و الحد الأعلى المقبول للوقت المستغرق للمواصلات (%)- سلسلة زمنية</t>
  </si>
  <si>
    <t xml:space="preserve"> التوزيع النسبي للمتعطلين السعوديون حسب الجنس و الحد الأعلى المقبول لساعات العمل (%)- سلسلة زمنية</t>
  </si>
  <si>
    <t>المشتغلون</t>
  </si>
  <si>
    <t>1-3</t>
  </si>
  <si>
    <t>2-3</t>
  </si>
  <si>
    <t>التوزيع النسبي للمشتغلين حسب الجنسية والجنس والفئة العمرية (%)</t>
  </si>
  <si>
    <t>3-3</t>
  </si>
  <si>
    <t>4-3</t>
  </si>
  <si>
    <t>5-3</t>
  </si>
  <si>
    <t>6-3</t>
  </si>
  <si>
    <t xml:space="preserve">التوزيع النسبي للمشتغلين حسب الجنسية والجنس ونوع القطاع (%) - سلسلة زمنية </t>
  </si>
  <si>
    <t>معدل المشتغلين من السكان في سن العمل</t>
  </si>
  <si>
    <t>1-4</t>
  </si>
  <si>
    <t>2-4</t>
  </si>
  <si>
    <t>3-4</t>
  </si>
  <si>
    <t>4-4</t>
  </si>
  <si>
    <t xml:space="preserve">المشاركة في القوى العاملة و السكان في سن العمل </t>
  </si>
  <si>
    <t>1-5</t>
  </si>
  <si>
    <t>معدل المشاركة في القوى العاملة حسب الجنسية والجنس - سلسلة زمنية</t>
  </si>
  <si>
    <t>2-5</t>
  </si>
  <si>
    <t xml:space="preserve">معدل المشاركة في القوى العاملة حسب الجنسية والجنس والفئة العمرية </t>
  </si>
  <si>
    <t>3-5</t>
  </si>
  <si>
    <t>معدل المشاركة في القوى العاملة حسب الجنسية والجنس والمستوى التعليمي</t>
  </si>
  <si>
    <t>4-5</t>
  </si>
  <si>
    <t xml:space="preserve">معدل المشاركة في القوى العاملة حسب الجنسية والجنس والمنطقة الإدارية </t>
  </si>
  <si>
    <t>5-5</t>
  </si>
  <si>
    <t>6-5</t>
  </si>
  <si>
    <t>التوزيع النسبي لقوة العمل حسب الجنسية والجنس والفئة العمرية (%)</t>
  </si>
  <si>
    <t>7-5</t>
  </si>
  <si>
    <t>التوزيع النسبي لقوة العمل حسب الجنسية والجنس والمستوى التعليمي (%)</t>
  </si>
  <si>
    <t>9-5</t>
  </si>
  <si>
    <t>التوزيع النسبي للسكان خارج قوة العمل حسب الجنسية والجنس (%) - سلسلة زمنية</t>
  </si>
  <si>
    <t>10-5</t>
  </si>
  <si>
    <t>التوزيع النسبي للسكان خارج قوة العمل حسب الجنسية والجنس والفئة العمرية (%)</t>
  </si>
  <si>
    <t>11-5</t>
  </si>
  <si>
    <t>13-5</t>
  </si>
  <si>
    <t>(%) التوزيع النسبي للسكان خارج قوة العمل حسب درجة ارتباط الأفراد بقوة العمل حسب الجنسية والجنس</t>
  </si>
  <si>
    <t>14-5</t>
  </si>
  <si>
    <t>15-5</t>
  </si>
  <si>
    <t>مؤشرات سوق العمل الأخرى</t>
  </si>
  <si>
    <t>1-6</t>
  </si>
  <si>
    <t>متوسط ​​الأجر الشهري للمشتغلين بأجر من العمل الرئيسي حسب الجنسية والجنس والفئة العمرية (ريال سعودي)</t>
  </si>
  <si>
    <t>2-6</t>
  </si>
  <si>
    <t>متوسط ​​الأجر الشهري للمشتغلن باجر في العمل الرئيسي حسب الجنسية والجنس والمستوى التعليمي (ريال سعودي)</t>
  </si>
  <si>
    <t>متوسط ​​ساعات العمل الاعتيادية في العمل الرئيسي حسب الجنسية والجنس (بالساعات) - سلسلة زمنية</t>
  </si>
  <si>
    <t>جدول (6-1-1)</t>
  </si>
  <si>
    <t>24-15</t>
  </si>
  <si>
    <t>34-25</t>
  </si>
  <si>
    <t>44-35</t>
  </si>
  <si>
    <t>54-45</t>
  </si>
  <si>
    <t>54-25</t>
  </si>
  <si>
    <t>55 +</t>
  </si>
  <si>
    <t>15+</t>
  </si>
  <si>
    <t xml:space="preserve"> متوسط ​​الأجر الشهري للمشتغلين بأجر من العمل الرئيسي حسب الجنسية والجنس والفئة العمرية الخمسية (ريال سعودي)</t>
  </si>
  <si>
    <t>جدول (6-1-2)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</si>
  <si>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</si>
  <si>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</si>
  <si>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</si>
  <si>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</si>
  <si>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</si>
  <si>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</si>
  <si>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</si>
  <si>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</si>
  <si>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</si>
  <si>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</si>
  <si>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65 +</t>
  </si>
  <si>
    <t xml:space="preserve">متوسط ​​الأجر الشهري للمشتغلين بأجر في العمل الرئيسي حسب الجنسية والجنس والمستوى التعليمي (ريال سعودي) </t>
  </si>
  <si>
    <t>جدول (6-2)</t>
  </si>
  <si>
    <t>تعليم متوسط (عام أو مهني)</t>
  </si>
  <si>
    <t>تعليم ثانوي (عام أو مهني)</t>
  </si>
  <si>
    <t>الربع الأول 2024</t>
  </si>
  <si>
    <t>الربع الاول 2024</t>
  </si>
  <si>
    <t>جدول (2-10-1)</t>
  </si>
  <si>
    <t>جدول (2-10-2)</t>
  </si>
  <si>
    <t>جدول (2-11)</t>
  </si>
  <si>
    <t>جدول (3-6-1)</t>
  </si>
  <si>
    <t>جدول (3-6-2)</t>
  </si>
  <si>
    <t>جدول (6-3)</t>
  </si>
  <si>
    <t>8-2</t>
  </si>
  <si>
    <t>3-6</t>
  </si>
  <si>
    <t>12-5</t>
  </si>
  <si>
    <t>8-5</t>
  </si>
  <si>
    <t>الربع الأول 2021</t>
  </si>
  <si>
    <t>الربع الثاني 2021</t>
  </si>
  <si>
    <t>الربع الثالث 2021</t>
  </si>
  <si>
    <t>الربع الرابع 2021</t>
  </si>
  <si>
    <t>الربع الأول 2022</t>
  </si>
  <si>
    <t>الربع الثاني 2022</t>
  </si>
  <si>
    <t>الربع الثالث 2022</t>
  </si>
  <si>
    <t>الربع الرابع 2022</t>
  </si>
  <si>
    <t>2021</t>
  </si>
  <si>
    <t>2022</t>
  </si>
  <si>
    <t>الربع الأول 2021 الى الربع الاول 2022: اجراء المقابلات الهاتفية بمساعدة الحاسوب (CATI)</t>
  </si>
  <si>
    <t>الربع الثاني 2024</t>
  </si>
  <si>
    <t>معدل المشتغلين من السكان في سن العمل (15 سنة فأكثر) حسب الجنسية والجنس- سلسة زمنية</t>
  </si>
  <si>
    <t xml:space="preserve">معدل المشتغلين من السكان في سن العمل (15 سنة فأكثر) حسب الجنسية والجنس والفئة العمرية </t>
  </si>
  <si>
    <t>معدل المشتغلين من السكان في سن العمل (15 سنة فأكثر) حسب الجنسية والجنس والمستوى التعليمي</t>
  </si>
  <si>
    <t xml:space="preserve">معدل المشتغلين من السكان في سن العمل (15 سنة فأكثر) حسب الجنسية والجنس والمنطقة الإدارية </t>
  </si>
  <si>
    <t>التوزيع النسبي للسكان في سن العمل (15 سنة فأكثر)  حسب الجنسية والجنس(%) - سلسلة زمنية</t>
  </si>
  <si>
    <t>التوزيع النسبي للسكان  في سن العمل (15 سنة فأكثر) حسب الجنسية والجنس والفئة العمرية (%)</t>
  </si>
  <si>
    <t>التوزيع النسبي للسكان  في سن العمل (15 سنة فأكثر) حسب الجنسية والجنس والمستوى التعليمي (%)</t>
  </si>
  <si>
    <t>التوزيع النسبي للسكان في سن العمل (15 سنة فأكثر) حسب الجنسية والجنس والعلاقة بسوق العمل(%)</t>
  </si>
  <si>
    <t>المعدل الربعي للمشتغلين من السكان في سن العمل (15 سنة فأكثر) حسب الجنسية والجنس - سلسلة زمنية</t>
  </si>
  <si>
    <t>معدل المشتغلين من السكان  في سن العمل (15 سنة فأكثر) حسب الجنسية والجنس والفئة العمرية</t>
  </si>
  <si>
    <t xml:space="preserve">معدل المشتغلين من السكان في سن العمل (15 سنة فأكثر) حسب الجنسية والجنس والمنطقة الإدارية  </t>
  </si>
  <si>
    <t>التوزيع النسبي للسكان في سن العمل (15 سنة فأكثر) حسب الجنسية والجنس(%) - سلسلة زمنية</t>
  </si>
  <si>
    <t>التوزيع النسبي للسكان في سن العمل (15 سنة فأكثر) حسب الجنسية والجنس والفئة العمرية (%)</t>
  </si>
  <si>
    <t xml:space="preserve">التوزيع النسبي للسكان في سن العمل (15 سنة فأكثر) حسب الجنسية والجنس والمستوى التعليمي (%) </t>
  </si>
  <si>
    <t>الربع الثالث 2024</t>
  </si>
  <si>
    <t>المصدر : بيانات تقديرية من مسح القوى العاملة - الهيئة العامة للإحصاء</t>
  </si>
  <si>
    <t>الربع الرابع 2024</t>
  </si>
  <si>
    <t>الرابع الرابع 2024</t>
  </si>
  <si>
    <t>الربع الرابع  2024</t>
  </si>
  <si>
    <t>الربع الأول 2025</t>
  </si>
  <si>
    <t>جدول (5-14)</t>
  </si>
  <si>
    <t>جدول (5-15)</t>
  </si>
  <si>
    <t>من الربع الثاني 2022 الى الربع الرابع 2024: اجراء المقابلات الشخصية والهاتفية بمساعدة الحاسوب (CAPI &amp; CATI)</t>
  </si>
  <si>
    <t>من الربع الأول 2025 : اجراء المقابلات الشخصية (CAPI)</t>
  </si>
  <si>
    <t>جدول (2-4)</t>
  </si>
  <si>
    <t xml:space="preserve"> الأنشطة الاقتصادية المجمعة</t>
  </si>
  <si>
    <t>الزراعة</t>
  </si>
  <si>
    <t>الصناعة</t>
  </si>
  <si>
    <t>المصدر : بيانات تقديرية من مسح القوى العاملة  - الهيئة العامة للإحصاء</t>
  </si>
  <si>
    <t>*الزراعة: يمثل نشاط  :الزراعة والحراجة وصيد الأسماك</t>
  </si>
  <si>
    <t>*الصناعة:  يمثل  أنشطة   :التعدين، الصناعات التحويلية، إمدادات الكهرباء والغاز، إمدادات المياه، التشييد والبناء</t>
  </si>
  <si>
    <t>*الخدمات:  يمثل أنشطة  :التجارة، النقل، الإقامة، المعلومات، الأنشطة المالية، العقارات، التعليم، الصحة، الفنون، وغيرها</t>
  </si>
  <si>
    <t>جدول (6-4)</t>
  </si>
  <si>
    <t>4-6</t>
  </si>
  <si>
    <t xml:space="preserve">متوسط ​​الأجر الشهري للمشتغلين بأجر في العمل الرئيسي حسب الجنسية والجنس والأنشطة الاقتصادية الرئيسية المجمعة  (ريال سعودي) </t>
  </si>
  <si>
    <t>من الربع الثاني 2025 : اجراء المقابلات الشخصية والهاتفية بمساعدة الحاسوب (CAPI &amp; CATI)</t>
  </si>
  <si>
    <t>الربع الثاني 2025</t>
  </si>
  <si>
    <t>استخدام المنصة الوطنية الموحدة للتوظيف في البحث عن عمل (جدارات)</t>
  </si>
  <si>
    <t>مؤشرات احصاءات سوق العمل، المملكة العربية السعودية ،  الربع الثالث 2025</t>
  </si>
  <si>
    <t xml:space="preserve">إحصاءات سوق العمل الربع الثالث 2025        </t>
  </si>
  <si>
    <t>الربع الثالث 2025</t>
  </si>
  <si>
    <t>6-7 ساعات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</si>
</sst>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.00\ _ر_._س_._‏_-;\-* #,##0.00\ _ر_._س_._‏_-;_-* &quot;-&quot;??\ _ر_._س_._‏_-;_-@_-"/>
    <numFmt numFmtId="165" formatCode="_-* #,##0.00_-;\-* #,##0.00_-;_-* &quot;-&quot;??_-;_-@_-"/>
    <numFmt numFmtId="166" formatCode="[$-10401]#,##0.0;\(#,##0\)"/>
    <numFmt numFmtId="167" formatCode="[$-10401]#,##0;\(#,##0\)"/>
    <numFmt numFmtId="168" formatCode="[$-10401]#,##0.0;\(#,##0.0\)"/>
    <numFmt numFmtId="169" formatCode="0.0"/>
    <numFmt numFmtId="170" formatCode="#,##0.0"/>
    <numFmt numFmtId="171" formatCode="0.0%"/>
    <numFmt numFmtId="172" formatCode="#,##0.0000000000000"/>
    <numFmt numFmtId="173" formatCode="_-* #,##0.0_-;\-* #,##0.0_-;_-* &quot;-&quot;??_-;_-@_-"/>
    <numFmt numFmtId="174" formatCode="_-* #,##0.0\ _ر_._س_._‏_-;\-* #,##0.0\ _ر_._س_._‏_-;_-* &quot;-&quot;?\ _ر_._س_._‏_-;_-@_-"/>
    <numFmt numFmtId="175" formatCode="#,##0.0_);\(#,##0.0\)"/>
    <numFmt numFmtId="176" formatCode="#,##0.000000000000000000_);\(#,##0.000000000000000000\)"/>
    <numFmt numFmtId="177" formatCode="#,##0_ ;\-#,##0\ "/>
    <numFmt numFmtId="178" formatCode="_-* #,##0_-;\-* #,##0_-;_-* &quot;-&quot;??_-;_-@_-"/>
  </numFmts>
  <fonts count="31"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Arial"/>
      <family val="2"/>
      <scheme val="minor"/>
    </font>
    <font>
      <sz val="12"/>
      <color rgb="FF000000"/>
      <name val="Neo Sans Arabic"/>
      <family val="2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sz val="14"/>
      <color rgb="FF002060"/>
      <name val="Frutiger LT Arabic 45 Light"/>
    </font>
    <font>
      <sz val="11"/>
      <color rgb="FFFF0000"/>
      <name val="Arial"/>
      <family val="2"/>
      <charset val="178"/>
      <scheme val="minor"/>
    </font>
    <font>
      <sz val="9"/>
      <color theme="0"/>
      <name val="Frutiger LT Arabic 45 Light"/>
    </font>
    <font>
      <sz val="9"/>
      <color rgb="FF002060"/>
      <name val="Frutiger LT Arabic 45 Light"/>
    </font>
    <font>
      <sz val="8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D3D3D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/>
      <bottom style="thin">
        <color theme="0"/>
      </bottom>
      <diagonal/>
    </border>
  </borders>
  <cellStyleXfs count="21">
    <xf numFmtId="0" fontId="0" fillId="0" borderId="0"/>
    <xf numFmtId="0" fontId="19" fillId="0" borderId="0"/>
    <xf numFmtId="9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2" fillId="0" borderId="0"/>
    <xf numFmtId="0" fontId="24" fillId="0" borderId="0"/>
    <xf numFmtId="0" fontId="2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09">
    <xf numFmtId="0" fontId="7" fillId="0" borderId="0" xfId="0" applyFont="1"/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2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 readingOrder="2"/>
    </xf>
    <xf numFmtId="166" fontId="13" fillId="3" borderId="1" xfId="0" applyNumberFormat="1" applyFont="1" applyFill="1" applyBorder="1" applyAlignment="1">
      <alignment horizontal="center" vertical="center" wrapText="1" readingOrder="1"/>
    </xf>
    <xf numFmtId="0" fontId="13" fillId="4" borderId="1" xfId="0" applyFont="1" applyFill="1" applyBorder="1" applyAlignment="1">
      <alignment horizontal="center" vertical="center" wrapText="1" readingOrder="2"/>
    </xf>
    <xf numFmtId="166" fontId="13" fillId="4" borderId="1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Alignment="1">
      <alignment horizontal="center" vertical="center" wrapText="1" readingOrder="2"/>
    </xf>
    <xf numFmtId="0" fontId="12" fillId="2" borderId="1" xfId="0" applyFont="1" applyFill="1" applyBorder="1" applyAlignment="1">
      <alignment horizontal="center" vertical="center" wrapText="1" readingOrder="2"/>
    </xf>
    <xf numFmtId="167" fontId="12" fillId="2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right" vertical="center" wrapText="1" readingOrder="2"/>
    </xf>
    <xf numFmtId="0" fontId="14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left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6" fillId="0" borderId="0" xfId="0" applyFont="1" applyAlignment="1">
      <alignment horizontal="center" vertical="center" wrapText="1" readingOrder="1"/>
    </xf>
    <xf numFmtId="0" fontId="13" fillId="4" borderId="1" xfId="0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2"/>
    </xf>
    <xf numFmtId="166" fontId="12" fillId="2" borderId="1" xfId="0" applyNumberFormat="1" applyFont="1" applyFill="1" applyBorder="1" applyAlignment="1">
      <alignment horizontal="center" vertical="center" wrapText="1" readingOrder="1"/>
    </xf>
    <xf numFmtId="0" fontId="12" fillId="5" borderId="1" xfId="0" applyFont="1" applyFill="1" applyBorder="1" applyAlignment="1">
      <alignment horizontal="center" vertical="center" wrapText="1" readingOrder="2"/>
    </xf>
    <xf numFmtId="0" fontId="13" fillId="5" borderId="1" xfId="0" applyFont="1" applyFill="1" applyBorder="1" applyAlignment="1">
      <alignment horizontal="center" vertical="center" wrapText="1" readingOrder="1"/>
    </xf>
    <xf numFmtId="0" fontId="13" fillId="4" borderId="1" xfId="0" applyFont="1" applyFill="1" applyBorder="1" applyAlignment="1">
      <alignment horizontal="right" vertical="center" wrapText="1" readingOrder="2"/>
    </xf>
    <xf numFmtId="0" fontId="13" fillId="3" borderId="1" xfId="0" applyFont="1" applyFill="1" applyBorder="1" applyAlignment="1">
      <alignment horizontal="right" vertical="center" wrapText="1" readingOrder="2"/>
    </xf>
    <xf numFmtId="0" fontId="16" fillId="5" borderId="1" xfId="0" applyFont="1" applyFill="1" applyBorder="1" applyAlignment="1">
      <alignment horizontal="center" vertical="center" wrapText="1" readingOrder="1"/>
    </xf>
    <xf numFmtId="167" fontId="13" fillId="4" borderId="1" xfId="0" applyNumberFormat="1" applyFont="1" applyFill="1" applyBorder="1" applyAlignment="1">
      <alignment horizontal="center" vertical="center" wrapText="1" readingOrder="1"/>
    </xf>
    <xf numFmtId="168" fontId="13" fillId="4" borderId="1" xfId="0" applyNumberFormat="1" applyFont="1" applyFill="1" applyBorder="1" applyAlignment="1">
      <alignment horizontal="center" vertical="center" wrapText="1" readingOrder="1"/>
    </xf>
    <xf numFmtId="168" fontId="13" fillId="3" borderId="1" xfId="0" applyNumberFormat="1" applyFont="1" applyFill="1" applyBorder="1" applyAlignment="1">
      <alignment horizontal="center" vertical="center" wrapText="1" readingOrder="1"/>
    </xf>
    <xf numFmtId="169" fontId="13" fillId="4" borderId="1" xfId="0" applyNumberFormat="1" applyFont="1" applyFill="1" applyBorder="1" applyAlignment="1">
      <alignment horizontal="center" vertical="center" wrapText="1" readingOrder="1"/>
    </xf>
    <xf numFmtId="169" fontId="13" fillId="3" borderId="1" xfId="0" applyNumberFormat="1" applyFont="1" applyFill="1" applyBorder="1" applyAlignment="1">
      <alignment horizontal="center" vertical="center" wrapText="1" readingOrder="1"/>
    </xf>
    <xf numFmtId="0" fontId="22" fillId="0" borderId="0" xfId="5"/>
    <xf numFmtId="0" fontId="25" fillId="6" borderId="6" xfId="6" applyFont="1" applyFill="1" applyBorder="1" applyAlignment="1">
      <alignment horizontal="center" vertical="center" wrapText="1" shrinkToFit="1"/>
    </xf>
    <xf numFmtId="49" fontId="26" fillId="7" borderId="6" xfId="7" applyNumberFormat="1" applyFont="1" applyFill="1" applyBorder="1" applyAlignment="1">
      <alignment horizontal="center" vertical="center" wrapText="1" readingOrder="2"/>
    </xf>
    <xf numFmtId="49" fontId="26" fillId="8" borderId="6" xfId="7" applyNumberFormat="1" applyFont="1" applyFill="1" applyBorder="1" applyAlignment="1">
      <alignment horizontal="center" vertical="center" wrapText="1" readingOrder="2"/>
    </xf>
    <xf numFmtId="0" fontId="22" fillId="7" borderId="0" xfId="5" applyFill="1"/>
    <xf numFmtId="0" fontId="22" fillId="8" borderId="0" xfId="5" applyFill="1"/>
    <xf numFmtId="0" fontId="27" fillId="0" borderId="0" xfId="5" applyFont="1"/>
    <xf numFmtId="49" fontId="22" fillId="0" borderId="0" xfId="5" applyNumberFormat="1"/>
    <xf numFmtId="167" fontId="13" fillId="3" borderId="1" xfId="0" applyNumberFormat="1" applyFont="1" applyFill="1" applyBorder="1" applyAlignment="1">
      <alignment horizontal="center" vertical="center" wrapText="1" readingOrder="1"/>
    </xf>
    <xf numFmtId="167" fontId="7" fillId="0" borderId="0" xfId="0" applyNumberFormat="1" applyFont="1"/>
    <xf numFmtId="0" fontId="4" fillId="0" borderId="0" xfId="9"/>
    <xf numFmtId="0" fontId="4" fillId="0" borderId="8" xfId="9" applyBorder="1" applyAlignment="1">
      <alignment readingOrder="2"/>
    </xf>
    <xf numFmtId="0" fontId="4" fillId="0" borderId="6" xfId="9" applyBorder="1"/>
    <xf numFmtId="0" fontId="4" fillId="0" borderId="0" xfId="9" applyAlignment="1">
      <alignment readingOrder="2"/>
    </xf>
    <xf numFmtId="0" fontId="4" fillId="0" borderId="7" xfId="9" applyBorder="1"/>
    <xf numFmtId="0" fontId="13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0" fontId="7" fillId="0" borderId="0" xfId="0" applyNumberFormat="1" applyFont="1"/>
    <xf numFmtId="171" fontId="0" fillId="0" borderId="0" xfId="0" applyNumberFormat="1"/>
    <xf numFmtId="169" fontId="7" fillId="0" borderId="0" xfId="0" applyNumberFormat="1" applyFont="1"/>
    <xf numFmtId="170" fontId="14" fillId="0" borderId="0" xfId="0" applyNumberFormat="1" applyFont="1" applyAlignment="1">
      <alignment horizontal="center" vertical="center" wrapText="1" readingOrder="1"/>
    </xf>
    <xf numFmtId="170" fontId="16" fillId="0" borderId="0" xfId="0" applyNumberFormat="1" applyFont="1" applyAlignment="1">
      <alignment horizontal="center" vertical="center" wrapText="1" readingOrder="1"/>
    </xf>
    <xf numFmtId="166" fontId="7" fillId="0" borderId="0" xfId="0" applyNumberFormat="1" applyFont="1"/>
    <xf numFmtId="0" fontId="22" fillId="9" borderId="0" xfId="5" applyFill="1"/>
    <xf numFmtId="0" fontId="8" fillId="0" borderId="11" xfId="0" applyFont="1" applyBorder="1" applyAlignment="1">
      <alignment vertical="center" wrapText="1" readingOrder="2"/>
    </xf>
    <xf numFmtId="0" fontId="8" fillId="0" borderId="0" xfId="0" applyFont="1" applyAlignment="1">
      <alignment horizontal="right" vertical="center" readingOrder="2"/>
    </xf>
    <xf numFmtId="173" fontId="0" fillId="0" borderId="0" xfId="0" applyNumberFormat="1"/>
    <xf numFmtId="0" fontId="0" fillId="0" borderId="0" xfId="0"/>
    <xf numFmtId="168" fontId="13" fillId="4" borderId="0" xfId="0" applyNumberFormat="1" applyFont="1" applyFill="1" applyAlignment="1">
      <alignment horizontal="center" vertical="center" wrapText="1" readingOrder="1"/>
    </xf>
    <xf numFmtId="0" fontId="25" fillId="6" borderId="9" xfId="6" applyFont="1" applyFill="1" applyBorder="1" applyAlignment="1">
      <alignment horizontal="right" vertical="center" shrinkToFit="1" readingOrder="1"/>
    </xf>
    <xf numFmtId="3" fontId="26" fillId="7" borderId="9" xfId="7" applyNumberFormat="1" applyFont="1" applyFill="1" applyBorder="1" applyAlignment="1">
      <alignment horizontal="right" vertical="center"/>
    </xf>
    <xf numFmtId="3" fontId="26" fillId="8" borderId="9" xfId="7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 readingOrder="2"/>
    </xf>
    <xf numFmtId="175" fontId="7" fillId="0" borderId="0" xfId="0" applyNumberFormat="1" applyFont="1"/>
    <xf numFmtId="176" fontId="7" fillId="0" borderId="0" xfId="0" applyNumberFormat="1" applyFont="1"/>
    <xf numFmtId="0" fontId="1" fillId="0" borderId="0" xfId="19"/>
    <xf numFmtId="0" fontId="28" fillId="6" borderId="12" xfId="6" applyFont="1" applyFill="1" applyBorder="1" applyAlignment="1">
      <alignment horizontal="center" vertical="center" shrinkToFit="1"/>
    </xf>
    <xf numFmtId="177" fontId="29" fillId="7" borderId="6" xfId="20" applyNumberFormat="1" applyFont="1" applyFill="1" applyBorder="1" applyAlignment="1">
      <alignment horizontal="center" vertical="center" wrapText="1" readingOrder="1"/>
    </xf>
    <xf numFmtId="177" fontId="29" fillId="8" borderId="6" xfId="20" applyNumberFormat="1" applyFont="1" applyFill="1" applyBorder="1" applyAlignment="1">
      <alignment horizontal="center" vertical="center" wrapText="1" readingOrder="1"/>
    </xf>
    <xf numFmtId="177" fontId="29" fillId="7" borderId="12" xfId="20" applyNumberFormat="1" applyFont="1" applyFill="1" applyBorder="1" applyAlignment="1">
      <alignment horizontal="center" vertical="center" wrapText="1" readingOrder="1"/>
    </xf>
    <xf numFmtId="178" fontId="28" fillId="6" borderId="12" xfId="20" applyNumberFormat="1" applyFont="1" applyFill="1" applyBorder="1" applyAlignment="1">
      <alignment horizontal="center" vertical="center" wrapText="1" shrinkToFit="1"/>
    </xf>
    <xf numFmtId="0" fontId="1" fillId="0" borderId="0" xfId="19" applyAlignment="1">
      <alignment horizontal="right" readingOrder="2"/>
    </xf>
    <xf numFmtId="164" fontId="7" fillId="0" borderId="0" xfId="0" applyNumberFormat="1" applyFont="1"/>
    <xf numFmtId="174" fontId="7" fillId="0" borderId="0" xfId="0" applyNumberFormat="1" applyFont="1"/>
    <xf numFmtId="172" fontId="7" fillId="0" borderId="0" xfId="0" applyNumberFormat="1" applyFont="1"/>
    <xf numFmtId="0" fontId="7" fillId="9" borderId="0" xfId="0" applyFont="1" applyFill="1"/>
    <xf numFmtId="172" fontId="7" fillId="9" borderId="0" xfId="0" applyNumberFormat="1" applyFont="1" applyFill="1"/>
    <xf numFmtId="177" fontId="1" fillId="0" borderId="0" xfId="19" applyNumberFormat="1"/>
    <xf numFmtId="0" fontId="25" fillId="6" borderId="6" xfId="6" applyFont="1" applyFill="1" applyBorder="1" applyAlignment="1">
      <alignment horizontal="center" vertical="center" wrapText="1" shrinkToFit="1"/>
    </xf>
    <xf numFmtId="0" fontId="25" fillId="6" borderId="9" xfId="6" applyFont="1" applyFill="1" applyBorder="1" applyAlignment="1">
      <alignment horizontal="center" vertical="center" wrapText="1" shrinkToFit="1"/>
    </xf>
    <xf numFmtId="0" fontId="23" fillId="9" borderId="0" xfId="9" applyFont="1" applyFill="1" applyAlignment="1">
      <alignment horizontal="center" vertical="center" wrapText="1"/>
    </xf>
    <xf numFmtId="0" fontId="25" fillId="6" borderId="10" xfId="6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top" wrapText="1" readingOrder="2"/>
    </xf>
    <xf numFmtId="0" fontId="7" fillId="0" borderId="0" xfId="0" applyFont="1"/>
    <xf numFmtId="0" fontId="9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5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2" fillId="2" borderId="1" xfId="0" applyFont="1" applyFill="1" applyBorder="1" applyAlignment="1">
      <alignment horizontal="center" vertical="center" wrapText="1" readingOrder="2"/>
    </xf>
    <xf numFmtId="0" fontId="13" fillId="3" borderId="1" xfId="0" applyFont="1" applyFill="1" applyBorder="1" applyAlignment="1">
      <alignment horizontal="center" vertical="center" wrapText="1" readingOrder="2"/>
    </xf>
    <xf numFmtId="0" fontId="7" fillId="3" borderId="4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18" fillId="0" borderId="0" xfId="0" applyFont="1" applyAlignment="1">
      <alignment vertical="top" wrapText="1" readingOrder="1"/>
    </xf>
    <xf numFmtId="0" fontId="20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left" vertical="center" wrapText="1" readingOrder="2"/>
    </xf>
    <xf numFmtId="0" fontId="15" fillId="0" borderId="0" xfId="0" applyFont="1" applyAlignment="1">
      <alignment horizontal="center" vertical="center" wrapText="1" readingOrder="1"/>
    </xf>
    <xf numFmtId="0" fontId="28" fillId="6" borderId="13" xfId="6" applyFont="1" applyFill="1" applyBorder="1" applyAlignment="1">
      <alignment horizontal="center" vertical="center" shrinkToFit="1"/>
    </xf>
    <xf numFmtId="0" fontId="28" fillId="6" borderId="14" xfId="6" applyFont="1" applyFill="1" applyBorder="1" applyAlignment="1">
      <alignment horizontal="center" vertical="center" shrinkToFit="1"/>
    </xf>
  </cellXfs>
  <cellStyles count="21">
    <cellStyle name="Comma 2" xfId="3" xr:uid="{BA04CF14-2B63-4F1B-A415-E146F81B49AB}"/>
    <cellStyle name="Comma 2 2" xfId="8" xr:uid="{4C57D012-EAFF-4E25-9BF7-0FE8EB1D1720}"/>
    <cellStyle name="Comma 2 2 2" xfId="12" xr:uid="{42682F81-0FD1-40A3-859B-2043B5588F85}"/>
    <cellStyle name="Comma 2 2 2 2" xfId="18" xr:uid="{5E659EFE-B7F0-438E-B5B0-F19CF5CDC448}"/>
    <cellStyle name="Comma 2 2 3" xfId="15" xr:uid="{F572E874-E599-4DCB-B2F6-57D6D8DA4873}"/>
    <cellStyle name="Comma 2 3" xfId="10" xr:uid="{037E22AF-497D-4709-9520-093C53E6EA89}"/>
    <cellStyle name="Comma 2 3 2" xfId="17" xr:uid="{8CF30393-54C6-405A-98F0-1B632E636E9B}"/>
    <cellStyle name="Comma 2 4" xfId="13" xr:uid="{DF23A483-6205-40C7-9647-39320AFEE162}"/>
    <cellStyle name="Comma 3" xfId="20" xr:uid="{A65670AC-6859-42F6-927D-E6CFEAE10E56}"/>
    <cellStyle name="Normal 2" xfId="5" xr:uid="{F056CA00-F663-48FE-898C-162173FF2A2A}"/>
    <cellStyle name="Normal 2 2" xfId="6" xr:uid="{2BADE329-16A9-42B0-AB4F-B3B1320833A9}"/>
    <cellStyle name="Normal 2 3" xfId="1" xr:uid="{3C194612-9B4D-44DF-B485-823C0ADA2D32}"/>
    <cellStyle name="Normal 2 4" xfId="11" xr:uid="{4668C6D1-E4E5-4BFE-B0FE-C8A067BC616C}"/>
    <cellStyle name="Percent 2" xfId="2" xr:uid="{8374F1D3-8641-498C-A818-43353D03340A}"/>
    <cellStyle name="ارتباط تشعبي 2" xfId="7" xr:uid="{F24EF102-5E79-4738-B1AF-E9B9C33E7247}"/>
    <cellStyle name="عادي" xfId="0" builtinId="0"/>
    <cellStyle name="عادي 2" xfId="19" xr:uid="{73A3CEEB-E7E0-448C-AF00-5A9B89C86453}"/>
    <cellStyle name="عادي 2 2" xfId="4" xr:uid="{A407BF32-4A8B-46A5-A1AB-3733BAAC031B}"/>
    <cellStyle name="عادي 2 2 2" xfId="9" xr:uid="{4160B11C-2281-423F-96D8-502B80AC7B73}"/>
    <cellStyle name="عادي 2 2 2 2" xfId="16" xr:uid="{1E87354E-196B-405A-B547-73238B23189A}"/>
    <cellStyle name="عادي 2 2 3" xfId="14" xr:uid="{EF54383D-D10C-4993-83EE-816FDECA1C5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36385</xdr:colOff>
      <xdr:row>0</xdr:row>
      <xdr:rowOff>54429</xdr:rowOff>
    </xdr:from>
    <xdr:to>
      <xdr:col>1</xdr:col>
      <xdr:colOff>707573</xdr:colOff>
      <xdr:row>2</xdr:row>
      <xdr:rowOff>215955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12AB0388-C06C-41A7-6FB6-8401E213E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61301856" y="54429"/>
          <a:ext cx="2013759" cy="5212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2046868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1CD4268-F08F-47BD-B041-949A80EDB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976725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2046868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10B8AB8-3A53-4D7E-AD91-2F3BB7FF8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683355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2046868</xdr:colOff>
      <xdr:row>1</xdr:row>
      <xdr:rowOff>6855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EA6AEE7-0BC2-4CB2-878B-6299E4FA4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3366457" y="54426"/>
          <a:ext cx="2013759" cy="5175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2046868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FD69DD8-B866-4EB9-9F06-3E83447F9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459835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2046868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29F19D6-DAD0-4D83-80CE-168AE865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379825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2046868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5D60F38-6138-4294-8217-ACF8665B7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379825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36284</xdr:colOff>
      <xdr:row>0</xdr:row>
      <xdr:rowOff>54426</xdr:rowOff>
    </xdr:from>
    <xdr:ext cx="2013759" cy="521208"/>
    <xdr:pic>
      <xdr:nvPicPr>
        <xdr:cNvPr id="2" name="Graphic 1">
          <a:extLst>
            <a:ext uri="{FF2B5EF4-FFF2-40B4-BE49-F238E27FC236}">
              <a16:creationId xmlns:a16="http://schemas.microsoft.com/office/drawing/2014/main" id="{19FAF5E9-4A1A-4911-B6CC-84821AA98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1981957" y="54426"/>
          <a:ext cx="2013759" cy="521208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36284</xdr:colOff>
      <xdr:row>0</xdr:row>
      <xdr:rowOff>54426</xdr:rowOff>
    </xdr:from>
    <xdr:ext cx="2013759" cy="521208"/>
    <xdr:pic>
      <xdr:nvPicPr>
        <xdr:cNvPr id="2" name="Graphic 1">
          <a:extLst>
            <a:ext uri="{FF2B5EF4-FFF2-40B4-BE49-F238E27FC236}">
              <a16:creationId xmlns:a16="http://schemas.microsoft.com/office/drawing/2014/main" id="{7E761C41-BF3B-4EED-B2F1-5A92C4D28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1981957" y="54426"/>
          <a:ext cx="2013759" cy="521208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36284</xdr:colOff>
      <xdr:row>0</xdr:row>
      <xdr:rowOff>54426</xdr:rowOff>
    </xdr:from>
    <xdr:ext cx="2013759" cy="521208"/>
    <xdr:pic>
      <xdr:nvPicPr>
        <xdr:cNvPr id="2" name="Graphic 1">
          <a:extLst>
            <a:ext uri="{FF2B5EF4-FFF2-40B4-BE49-F238E27FC236}">
              <a16:creationId xmlns:a16="http://schemas.microsoft.com/office/drawing/2014/main" id="{299AFC79-525E-4E7B-9899-336078B64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1981957" y="54426"/>
          <a:ext cx="2013759" cy="521208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36284</xdr:colOff>
      <xdr:row>0</xdr:row>
      <xdr:rowOff>54426</xdr:rowOff>
    </xdr:from>
    <xdr:ext cx="2013759" cy="521208"/>
    <xdr:pic>
      <xdr:nvPicPr>
        <xdr:cNvPr id="2" name="Graphic 1">
          <a:extLst>
            <a:ext uri="{FF2B5EF4-FFF2-40B4-BE49-F238E27FC236}">
              <a16:creationId xmlns:a16="http://schemas.microsoft.com/office/drawing/2014/main" id="{1BEDC85A-EA2A-47E8-9943-B728B52E6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1981957" y="54426"/>
          <a:ext cx="2013759" cy="52120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2046868</xdr:colOff>
      <xdr:row>1</xdr:row>
      <xdr:rowOff>10030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A7CB1F6-8866-4C36-9CAF-9C538AE24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4710386" y="54426"/>
          <a:ext cx="2013759" cy="521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36284</xdr:colOff>
      <xdr:row>0</xdr:row>
      <xdr:rowOff>54426</xdr:rowOff>
    </xdr:from>
    <xdr:ext cx="2013759" cy="522342"/>
    <xdr:pic>
      <xdr:nvPicPr>
        <xdr:cNvPr id="2" name="Graphic 1">
          <a:extLst>
            <a:ext uri="{FF2B5EF4-FFF2-40B4-BE49-F238E27FC236}">
              <a16:creationId xmlns:a16="http://schemas.microsoft.com/office/drawing/2014/main" id="{3F42DC03-55CF-4418-8AF9-3EA75A42C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1981957" y="54426"/>
          <a:ext cx="2013759" cy="522342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36284</xdr:colOff>
      <xdr:row>0</xdr:row>
      <xdr:rowOff>54426</xdr:rowOff>
    </xdr:from>
    <xdr:ext cx="2013759" cy="521208"/>
    <xdr:pic>
      <xdr:nvPicPr>
        <xdr:cNvPr id="2" name="Graphic 1">
          <a:extLst>
            <a:ext uri="{FF2B5EF4-FFF2-40B4-BE49-F238E27FC236}">
              <a16:creationId xmlns:a16="http://schemas.microsoft.com/office/drawing/2014/main" id="{9964337B-5306-4F6D-BFC7-4A0076B2F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1981957" y="54426"/>
          <a:ext cx="2013759" cy="521208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10030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127C4F5-EBD1-4AB2-A86E-D1D629B0A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0366182" y="54426"/>
          <a:ext cx="2010584" cy="51757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10030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BD9CE5A-4AEE-46C3-9AE5-8B2FFB694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1642532" y="54426"/>
          <a:ext cx="2010584" cy="51757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10030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4B78286-F140-4A36-B310-E2DC40528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1633007" y="54426"/>
          <a:ext cx="2010584" cy="5175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10030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8DE5B03-9D9A-4E47-B859-8195B2FC0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0756707" y="54426"/>
          <a:ext cx="2010584" cy="51757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10030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EC15E26-1484-4384-B42C-6479947DB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0366182" y="54426"/>
          <a:ext cx="2010584" cy="51757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10030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E0B3883-FFA7-4B2F-A979-BD83510D0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1642532" y="54426"/>
          <a:ext cx="2010584" cy="51757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10030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8DB2484-BBE4-4AEE-A331-F903D7F1C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1633007" y="54426"/>
          <a:ext cx="2010584" cy="51757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10030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E649DEF-F1BD-4FB9-9A01-F5701C1EA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0994832" y="54426"/>
          <a:ext cx="2010584" cy="5175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2046868</xdr:colOff>
      <xdr:row>1</xdr:row>
      <xdr:rowOff>6855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65BCDD66-A980-4BD6-8017-7F386BDAF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1210732" y="54426"/>
          <a:ext cx="2013759" cy="51440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D2E836F-CCCB-4DE5-8CD1-21660213D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287750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B406468-267F-4768-BE8A-0866E6A76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346805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72FAC43-15EE-486A-B652-9A2CA2FBA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325215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EA72FEDF-F455-49B7-A6DB-03F5EDC97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287750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16380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73684F3B-856A-445A-8CDD-A4583B8EA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346805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09F78CE-E2F8-47E2-839B-660524AA1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259810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8B0418B-8A1A-4092-A5FD-C32BFBE69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284575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EAFD398-0625-415A-9E03-0F02E1C6F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287750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7463077-F3FF-43ED-B4BC-928B4B567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346805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7F20F2A-7FEA-4D6C-8258-76A88BF32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325215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10030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96823143-A8D4-4AAD-89DE-ED184BABA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2261657" y="54426"/>
          <a:ext cx="2010584" cy="51757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16380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240C983-2159-4A7A-BE33-4C6FBC55A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3569657" y="54426"/>
          <a:ext cx="2013759" cy="52392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6855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9CC9F92-BA04-4396-9C5F-ED3ADADA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1689600" y="54426"/>
          <a:ext cx="2013759" cy="52120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2046868</xdr:colOff>
      <xdr:row>1</xdr:row>
      <xdr:rowOff>10030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E947543-0727-4E39-89A3-5DB7E756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0283528" y="54426"/>
          <a:ext cx="2013759" cy="521208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28726</xdr:colOff>
      <xdr:row>0</xdr:row>
      <xdr:rowOff>495982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D24A1E28-6ED6-4597-9B4B-EEF0D8FAA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68231424" y="0"/>
          <a:ext cx="2009926" cy="49598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6855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F0083FD-3CF9-4550-95E0-2BB17927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0501243" y="54426"/>
          <a:ext cx="2013759" cy="5212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2046868</xdr:colOff>
      <xdr:row>1</xdr:row>
      <xdr:rowOff>6855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AFAE035-B728-4C1D-8229-289770023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85583957" y="54426"/>
          <a:ext cx="2013759" cy="5144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10030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EC47481E-092F-4485-9A86-87C9826BC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1871132" y="54426"/>
          <a:ext cx="2010584" cy="5175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10030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98FA4D8-3C70-49DC-933A-2FDAFD44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2023532" y="54426"/>
          <a:ext cx="2010584" cy="5175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1</xdr:row>
      <xdr:rowOff>10030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3D79536E-50AA-4722-9257-5A39DA643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2909357" y="54426"/>
          <a:ext cx="2010584" cy="5175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2046868</xdr:colOff>
      <xdr:row>1</xdr:row>
      <xdr:rowOff>6855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930CF70A-C163-49EC-BB17-D30A29DD8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1871132" y="54426"/>
          <a:ext cx="2010584" cy="51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BBD1-FB1C-4F33-A7EB-2CD614112749}">
  <sheetPr>
    <tabColor rgb="FF7030A0"/>
  </sheetPr>
  <dimension ref="A1:W398"/>
  <sheetViews>
    <sheetView showGridLines="0" rightToLeft="1" tabSelected="1" view="pageBreakPreview" zoomScale="70" zoomScaleNormal="70" zoomScaleSheetLayoutView="70" workbookViewId="0">
      <selection activeCell="D5" sqref="D5"/>
    </sheetView>
  </sheetViews>
  <sheetFormatPr defaultColWidth="9.08203125" defaultRowHeight="14"/>
  <cols>
    <col min="1" max="1" width="19.08203125" style="34" customWidth="1"/>
    <col min="2" max="2" width="155.08203125" style="34" bestFit="1" customWidth="1"/>
    <col min="3" max="16384" width="9.08203125" style="34"/>
  </cols>
  <sheetData>
    <row r="1" spans="1:23" s="44" customFormat="1">
      <c r="A1" s="48"/>
      <c r="B1" s="47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44" customFormat="1">
      <c r="A2" s="46"/>
      <c r="B2" s="45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s="44" customFormat="1" ht="51.75" customHeight="1">
      <c r="A3" s="86" t="s">
        <v>391</v>
      </c>
      <c r="B3" s="8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s="44" customFormat="1" ht="29">
      <c r="A4" s="35" t="s">
        <v>235</v>
      </c>
      <c r="B4" s="64" t="s">
        <v>236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 ht="26.25" customHeight="1">
      <c r="A5" s="36">
        <v>1</v>
      </c>
      <c r="B5" s="65" t="s">
        <v>237</v>
      </c>
    </row>
    <row r="6" spans="1:23" ht="30" customHeight="1">
      <c r="A6" s="85" t="s">
        <v>238</v>
      </c>
      <c r="B6" s="87"/>
    </row>
    <row r="7" spans="1:23" ht="26.25" customHeight="1">
      <c r="A7" s="36" t="s">
        <v>239</v>
      </c>
      <c r="B7" s="65" t="s">
        <v>240</v>
      </c>
      <c r="C7" s="58"/>
      <c r="D7" s="58"/>
      <c r="E7" s="58"/>
      <c r="F7" s="58"/>
      <c r="G7" s="58"/>
    </row>
    <row r="8" spans="1:23" ht="26.25" customHeight="1">
      <c r="A8" s="37" t="s">
        <v>241</v>
      </c>
      <c r="B8" s="66" t="s">
        <v>26</v>
      </c>
      <c r="C8" s="58"/>
      <c r="D8" s="58"/>
      <c r="E8" s="58"/>
      <c r="F8" s="58"/>
      <c r="G8" s="58"/>
    </row>
    <row r="9" spans="1:23" ht="26.25" customHeight="1">
      <c r="A9" s="36" t="s">
        <v>242</v>
      </c>
      <c r="B9" s="65" t="s">
        <v>243</v>
      </c>
      <c r="C9" s="58"/>
      <c r="D9" s="58"/>
      <c r="E9" s="58"/>
      <c r="F9" s="58"/>
      <c r="G9" s="58"/>
    </row>
    <row r="10" spans="1:23" ht="26.25" customHeight="1">
      <c r="A10" s="37" t="s">
        <v>244</v>
      </c>
      <c r="B10" s="66" t="s">
        <v>245</v>
      </c>
      <c r="C10" s="58"/>
      <c r="D10" s="58"/>
      <c r="E10" s="58"/>
      <c r="F10" s="58"/>
      <c r="G10" s="58"/>
    </row>
    <row r="11" spans="1:23" ht="26.25" customHeight="1">
      <c r="A11" s="36" t="s">
        <v>246</v>
      </c>
      <c r="B11" s="65" t="s">
        <v>85</v>
      </c>
      <c r="C11" s="58"/>
      <c r="D11" s="58"/>
      <c r="E11" s="58"/>
      <c r="F11" s="58"/>
      <c r="G11" s="58"/>
    </row>
    <row r="12" spans="1:23" ht="26.25" customHeight="1">
      <c r="A12" s="37" t="s">
        <v>247</v>
      </c>
      <c r="B12" s="66" t="s">
        <v>248</v>
      </c>
      <c r="C12" s="58"/>
      <c r="D12" s="58"/>
      <c r="E12" s="58"/>
      <c r="F12" s="58"/>
      <c r="G12" s="58"/>
    </row>
    <row r="13" spans="1:23" ht="26.25" customHeight="1">
      <c r="A13" s="36" t="s">
        <v>249</v>
      </c>
      <c r="B13" s="65" t="s">
        <v>250</v>
      </c>
      <c r="C13" s="58"/>
      <c r="D13" s="58"/>
      <c r="E13" s="58"/>
      <c r="F13" s="58"/>
      <c r="G13" s="58"/>
    </row>
    <row r="14" spans="1:23" ht="26.25" customHeight="1">
      <c r="A14" s="37" t="s">
        <v>337</v>
      </c>
      <c r="B14" s="66" t="s">
        <v>252</v>
      </c>
      <c r="C14" s="58"/>
      <c r="D14" s="58"/>
      <c r="E14" s="58"/>
      <c r="F14" s="58"/>
      <c r="G14" s="58"/>
    </row>
    <row r="15" spans="1:23" s="38" customFormat="1" ht="26.25" customHeight="1">
      <c r="A15" s="36" t="s">
        <v>251</v>
      </c>
      <c r="B15" s="65" t="s">
        <v>254</v>
      </c>
      <c r="C15" s="58"/>
      <c r="D15" s="58"/>
      <c r="E15" s="58"/>
      <c r="F15" s="58"/>
      <c r="G15" s="58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1:23" s="39" customFormat="1" ht="26.25" customHeight="1">
      <c r="A16" s="37" t="s">
        <v>253</v>
      </c>
      <c r="B16" s="66" t="s">
        <v>102</v>
      </c>
      <c r="C16" s="58"/>
      <c r="D16" s="58"/>
      <c r="E16" s="58"/>
      <c r="F16" s="58"/>
      <c r="G16" s="58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38" customFormat="1" ht="26.25" customHeight="1">
      <c r="A17" s="36" t="s">
        <v>255</v>
      </c>
      <c r="B17" s="65" t="s">
        <v>257</v>
      </c>
      <c r="C17" s="58"/>
      <c r="D17" s="58"/>
      <c r="E17" s="58"/>
      <c r="F17" s="58"/>
      <c r="G17" s="58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spans="1:23" s="39" customFormat="1" ht="23.5" customHeight="1">
      <c r="A18" s="37" t="s">
        <v>256</v>
      </c>
      <c r="B18" s="66" t="s">
        <v>259</v>
      </c>
      <c r="C18" s="58"/>
      <c r="D18" s="58"/>
      <c r="E18" s="58"/>
      <c r="F18" s="58"/>
      <c r="G18" s="58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38" customFormat="1" ht="26.25" customHeight="1">
      <c r="A19" s="36" t="s">
        <v>258</v>
      </c>
      <c r="B19" s="65" t="s">
        <v>260</v>
      </c>
      <c r="C19" s="58"/>
      <c r="D19" s="58"/>
      <c r="E19" s="58"/>
      <c r="F19" s="58"/>
      <c r="G19" s="58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</row>
    <row r="20" spans="1:23" ht="30" customHeight="1">
      <c r="A20" s="85" t="s">
        <v>261</v>
      </c>
      <c r="B20" s="87"/>
    </row>
    <row r="21" spans="1:23" ht="19.5" customHeight="1">
      <c r="A21" s="36" t="s">
        <v>262</v>
      </c>
      <c r="B21" s="65" t="s">
        <v>130</v>
      </c>
    </row>
    <row r="22" spans="1:23" ht="19.5" customHeight="1">
      <c r="A22" s="37" t="s">
        <v>263</v>
      </c>
      <c r="B22" s="66" t="s">
        <v>264</v>
      </c>
    </row>
    <row r="23" spans="1:23" ht="26">
      <c r="A23" s="36" t="s">
        <v>265</v>
      </c>
      <c r="B23" s="65" t="s">
        <v>133</v>
      </c>
    </row>
    <row r="24" spans="1:23" ht="26">
      <c r="A24" s="37" t="s">
        <v>266</v>
      </c>
      <c r="B24" s="66" t="s">
        <v>137</v>
      </c>
    </row>
    <row r="25" spans="1:23" ht="26">
      <c r="A25" s="36" t="s">
        <v>267</v>
      </c>
      <c r="B25" s="65" t="s">
        <v>150</v>
      </c>
    </row>
    <row r="26" spans="1:23" ht="26">
      <c r="A26" s="37" t="s">
        <v>268</v>
      </c>
      <c r="B26" s="66" t="s">
        <v>269</v>
      </c>
    </row>
    <row r="27" spans="1:23" ht="20.75" customHeight="1">
      <c r="A27" s="84" t="s">
        <v>270</v>
      </c>
      <c r="B27" s="85"/>
    </row>
    <row r="28" spans="1:23" ht="26">
      <c r="A28" s="37" t="s">
        <v>271</v>
      </c>
      <c r="B28" s="66" t="s">
        <v>353</v>
      </c>
    </row>
    <row r="29" spans="1:23" ht="21.75" customHeight="1">
      <c r="A29" s="36" t="s">
        <v>272</v>
      </c>
      <c r="B29" s="65" t="s">
        <v>354</v>
      </c>
    </row>
    <row r="30" spans="1:23" ht="26">
      <c r="A30" s="37" t="s">
        <v>273</v>
      </c>
      <c r="B30" s="66" t="s">
        <v>355</v>
      </c>
    </row>
    <row r="31" spans="1:23" ht="26">
      <c r="A31" s="36" t="s">
        <v>274</v>
      </c>
      <c r="B31" s="65" t="s">
        <v>356</v>
      </c>
    </row>
    <row r="32" spans="1:23" ht="20.75" customHeight="1">
      <c r="A32" s="84" t="s">
        <v>275</v>
      </c>
      <c r="B32" s="85"/>
    </row>
    <row r="33" spans="1:2" ht="26">
      <c r="A33" s="36" t="s">
        <v>276</v>
      </c>
      <c r="B33" s="65" t="s">
        <v>277</v>
      </c>
    </row>
    <row r="34" spans="1:2" ht="26">
      <c r="A34" s="37" t="s">
        <v>278</v>
      </c>
      <c r="B34" s="66" t="s">
        <v>279</v>
      </c>
    </row>
    <row r="35" spans="1:2" ht="21.75" customHeight="1">
      <c r="A35" s="36" t="s">
        <v>280</v>
      </c>
      <c r="B35" s="65" t="s">
        <v>281</v>
      </c>
    </row>
    <row r="36" spans="1:2" ht="26">
      <c r="A36" s="37" t="s">
        <v>282</v>
      </c>
      <c r="B36" s="66" t="s">
        <v>283</v>
      </c>
    </row>
    <row r="37" spans="1:2" ht="26">
      <c r="A37" s="36" t="s">
        <v>284</v>
      </c>
      <c r="B37" s="65" t="s">
        <v>197</v>
      </c>
    </row>
    <row r="38" spans="1:2" ht="26">
      <c r="A38" s="37" t="s">
        <v>285</v>
      </c>
      <c r="B38" s="66" t="s">
        <v>286</v>
      </c>
    </row>
    <row r="39" spans="1:2" ht="26">
      <c r="A39" s="36" t="s">
        <v>287</v>
      </c>
      <c r="B39" s="65" t="s">
        <v>288</v>
      </c>
    </row>
    <row r="40" spans="1:2" ht="26">
      <c r="A40" s="37" t="s">
        <v>340</v>
      </c>
      <c r="B40" s="66" t="s">
        <v>290</v>
      </c>
    </row>
    <row r="41" spans="1:2" ht="26">
      <c r="A41" s="36" t="s">
        <v>289</v>
      </c>
      <c r="B41" s="65" t="s">
        <v>292</v>
      </c>
    </row>
    <row r="42" spans="1:2" ht="26">
      <c r="A42" s="37" t="s">
        <v>291</v>
      </c>
      <c r="B42" s="66" t="s">
        <v>207</v>
      </c>
    </row>
    <row r="43" spans="1:2" ht="26">
      <c r="A43" s="36" t="s">
        <v>293</v>
      </c>
      <c r="B43" s="65" t="s">
        <v>295</v>
      </c>
    </row>
    <row r="44" spans="1:2" ht="26">
      <c r="A44" s="37" t="s">
        <v>339</v>
      </c>
      <c r="B44" s="66" t="s">
        <v>357</v>
      </c>
    </row>
    <row r="45" spans="1:2" ht="26">
      <c r="A45" s="36" t="s">
        <v>294</v>
      </c>
      <c r="B45" s="65" t="s">
        <v>358</v>
      </c>
    </row>
    <row r="46" spans="1:2" ht="26">
      <c r="A46" s="37" t="s">
        <v>296</v>
      </c>
      <c r="B46" s="66" t="s">
        <v>359</v>
      </c>
    </row>
    <row r="47" spans="1:2" ht="26">
      <c r="A47" s="36" t="s">
        <v>297</v>
      </c>
      <c r="B47" s="65" t="s">
        <v>360</v>
      </c>
    </row>
    <row r="48" spans="1:2" ht="20.75" customHeight="1">
      <c r="A48" s="84" t="s">
        <v>298</v>
      </c>
      <c r="B48" s="85"/>
    </row>
    <row r="49" spans="1:2" ht="26">
      <c r="A49" s="36" t="s">
        <v>299</v>
      </c>
      <c r="B49" s="65" t="s">
        <v>300</v>
      </c>
    </row>
    <row r="50" spans="1:2" s="40" customFormat="1" ht="25.5" customHeight="1">
      <c r="A50" s="37" t="s">
        <v>301</v>
      </c>
      <c r="B50" s="66" t="s">
        <v>302</v>
      </c>
    </row>
    <row r="51" spans="1:2" s="40" customFormat="1" ht="25.5" customHeight="1">
      <c r="A51" s="36" t="s">
        <v>338</v>
      </c>
      <c r="B51" s="65" t="s">
        <v>387</v>
      </c>
    </row>
    <row r="52" spans="1:2" ht="26">
      <c r="A52" s="37" t="s">
        <v>386</v>
      </c>
      <c r="B52" s="66" t="s">
        <v>303</v>
      </c>
    </row>
    <row r="65" spans="1:1">
      <c r="A65" s="41"/>
    </row>
    <row r="66" spans="1:1">
      <c r="A66" s="41"/>
    </row>
    <row r="67" spans="1:1">
      <c r="A67" s="41"/>
    </row>
    <row r="68" spans="1:1">
      <c r="A68" s="41"/>
    </row>
    <row r="69" spans="1:1">
      <c r="A69" s="41"/>
    </row>
    <row r="70" spans="1:1">
      <c r="A70" s="41"/>
    </row>
    <row r="71" spans="1:1">
      <c r="A71" s="41"/>
    </row>
    <row r="72" spans="1:1">
      <c r="A72" s="41"/>
    </row>
    <row r="73" spans="1:1">
      <c r="A73" s="41"/>
    </row>
    <row r="74" spans="1:1">
      <c r="A74" s="41"/>
    </row>
    <row r="75" spans="1:1">
      <c r="A75" s="41"/>
    </row>
    <row r="76" spans="1:1">
      <c r="A76" s="41"/>
    </row>
    <row r="77" spans="1:1">
      <c r="A77" s="41"/>
    </row>
    <row r="78" spans="1:1">
      <c r="A78" s="41"/>
    </row>
    <row r="79" spans="1:1">
      <c r="A79" s="41"/>
    </row>
    <row r="80" spans="1:1">
      <c r="A80" s="41"/>
    </row>
    <row r="81" spans="1:1">
      <c r="A81" s="41"/>
    </row>
    <row r="82" spans="1:1">
      <c r="A82" s="41"/>
    </row>
    <row r="83" spans="1:1">
      <c r="A83" s="41"/>
    </row>
    <row r="84" spans="1:1">
      <c r="A84" s="41"/>
    </row>
    <row r="85" spans="1:1">
      <c r="A85" s="41"/>
    </row>
    <row r="86" spans="1:1">
      <c r="A86" s="41"/>
    </row>
    <row r="87" spans="1:1">
      <c r="A87" s="41"/>
    </row>
    <row r="88" spans="1:1">
      <c r="A88" s="41"/>
    </row>
    <row r="89" spans="1:1">
      <c r="A89" s="41"/>
    </row>
    <row r="90" spans="1:1">
      <c r="A90" s="41"/>
    </row>
    <row r="91" spans="1:1">
      <c r="A91" s="41"/>
    </row>
    <row r="92" spans="1:1">
      <c r="A92" s="41"/>
    </row>
    <row r="93" spans="1:1">
      <c r="A93" s="41"/>
    </row>
    <row r="94" spans="1:1">
      <c r="A94" s="41"/>
    </row>
    <row r="95" spans="1:1">
      <c r="A95" s="41"/>
    </row>
    <row r="96" spans="1:1">
      <c r="A96" s="41"/>
    </row>
    <row r="97" spans="1:1">
      <c r="A97" s="41"/>
    </row>
    <row r="98" spans="1:1">
      <c r="A98" s="41"/>
    </row>
    <row r="99" spans="1:1">
      <c r="A99" s="41"/>
    </row>
    <row r="100" spans="1:1">
      <c r="A100" s="41"/>
    </row>
    <row r="101" spans="1:1">
      <c r="A101" s="41"/>
    </row>
    <row r="102" spans="1:1">
      <c r="A102" s="41"/>
    </row>
    <row r="103" spans="1:1">
      <c r="A103" s="41"/>
    </row>
    <row r="104" spans="1:1">
      <c r="A104" s="41"/>
    </row>
    <row r="105" spans="1:1">
      <c r="A105" s="41"/>
    </row>
    <row r="106" spans="1:1">
      <c r="A106" s="41"/>
    </row>
    <row r="107" spans="1:1">
      <c r="A107" s="41"/>
    </row>
    <row r="108" spans="1:1">
      <c r="A108" s="41"/>
    </row>
    <row r="109" spans="1:1">
      <c r="A109" s="41"/>
    </row>
    <row r="110" spans="1:1">
      <c r="A110" s="41"/>
    </row>
    <row r="111" spans="1:1">
      <c r="A111" s="41"/>
    </row>
    <row r="112" spans="1:1">
      <c r="A112" s="41"/>
    </row>
    <row r="113" spans="1:1">
      <c r="A113" s="41"/>
    </row>
    <row r="114" spans="1:1">
      <c r="A114" s="41"/>
    </row>
    <row r="115" spans="1:1">
      <c r="A115" s="41"/>
    </row>
    <row r="116" spans="1:1">
      <c r="A116" s="41"/>
    </row>
    <row r="117" spans="1:1">
      <c r="A117" s="41"/>
    </row>
    <row r="118" spans="1:1">
      <c r="A118" s="41"/>
    </row>
    <row r="119" spans="1:1">
      <c r="A119" s="41"/>
    </row>
    <row r="120" spans="1:1">
      <c r="A120" s="41"/>
    </row>
    <row r="121" spans="1:1">
      <c r="A121" s="41"/>
    </row>
    <row r="122" spans="1:1">
      <c r="A122" s="41"/>
    </row>
    <row r="123" spans="1:1">
      <c r="A123" s="41"/>
    </row>
    <row r="124" spans="1:1">
      <c r="A124" s="41"/>
    </row>
    <row r="125" spans="1:1">
      <c r="A125" s="41"/>
    </row>
    <row r="126" spans="1:1">
      <c r="A126" s="41"/>
    </row>
    <row r="127" spans="1:1">
      <c r="A127" s="41"/>
    </row>
    <row r="128" spans="1:1">
      <c r="A128" s="41"/>
    </row>
    <row r="129" spans="1:1">
      <c r="A129" s="41"/>
    </row>
    <row r="130" spans="1:1">
      <c r="A130" s="41"/>
    </row>
    <row r="131" spans="1:1">
      <c r="A131" s="41"/>
    </row>
    <row r="132" spans="1:1">
      <c r="A132" s="41"/>
    </row>
    <row r="133" spans="1:1">
      <c r="A133" s="41"/>
    </row>
    <row r="134" spans="1:1">
      <c r="A134" s="41"/>
    </row>
    <row r="135" spans="1:1">
      <c r="A135" s="41"/>
    </row>
    <row r="136" spans="1:1">
      <c r="A136" s="41"/>
    </row>
    <row r="137" spans="1:1">
      <c r="A137" s="41"/>
    </row>
    <row r="138" spans="1:1">
      <c r="A138" s="41"/>
    </row>
    <row r="139" spans="1:1">
      <c r="A139" s="41"/>
    </row>
    <row r="140" spans="1:1">
      <c r="A140" s="41"/>
    </row>
    <row r="141" spans="1:1">
      <c r="A141" s="41"/>
    </row>
    <row r="142" spans="1:1">
      <c r="A142" s="41"/>
    </row>
    <row r="143" spans="1:1">
      <c r="A143" s="41"/>
    </row>
    <row r="144" spans="1:1">
      <c r="A144" s="41"/>
    </row>
    <row r="145" spans="1:1">
      <c r="A145" s="41"/>
    </row>
    <row r="146" spans="1:1">
      <c r="A146" s="41"/>
    </row>
    <row r="147" spans="1:1">
      <c r="A147" s="41"/>
    </row>
    <row r="148" spans="1:1">
      <c r="A148" s="41"/>
    </row>
    <row r="149" spans="1:1">
      <c r="A149" s="41"/>
    </row>
    <row r="150" spans="1:1">
      <c r="A150" s="41"/>
    </row>
    <row r="151" spans="1:1">
      <c r="A151" s="41"/>
    </row>
    <row r="152" spans="1:1">
      <c r="A152" s="41"/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pans="1:1">
      <c r="A168" s="41"/>
    </row>
    <row r="169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spans="1:1">
      <c r="A177" s="41"/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spans="1:1">
      <c r="A203" s="41"/>
    </row>
    <row r="204" spans="1:1">
      <c r="A204" s="41"/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spans="1:1">
      <c r="A227" s="41"/>
    </row>
    <row r="228" spans="1:1">
      <c r="A228" s="41"/>
    </row>
    <row r="229" spans="1:1">
      <c r="A229" s="41"/>
    </row>
    <row r="230" spans="1:1">
      <c r="A230" s="41"/>
    </row>
    <row r="231" spans="1:1">
      <c r="A231" s="41"/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  <row r="238" spans="1:1">
      <c r="A238" s="41"/>
    </row>
    <row r="239" spans="1:1">
      <c r="A239" s="41"/>
    </row>
    <row r="240" spans="1:1">
      <c r="A240" s="41"/>
    </row>
    <row r="241" spans="1:1">
      <c r="A241" s="41"/>
    </row>
    <row r="242" spans="1:1">
      <c r="A242" s="41"/>
    </row>
    <row r="243" spans="1:1">
      <c r="A243" s="41"/>
    </row>
    <row r="244" spans="1:1">
      <c r="A244" s="41"/>
    </row>
    <row r="245" spans="1:1">
      <c r="A245" s="41"/>
    </row>
    <row r="246" spans="1:1">
      <c r="A246" s="41"/>
    </row>
    <row r="247" spans="1:1">
      <c r="A247" s="41"/>
    </row>
    <row r="248" spans="1:1">
      <c r="A248" s="41"/>
    </row>
    <row r="249" spans="1:1">
      <c r="A249" s="41"/>
    </row>
    <row r="250" spans="1:1">
      <c r="A250" s="41"/>
    </row>
    <row r="251" spans="1:1">
      <c r="A251" s="41"/>
    </row>
    <row r="252" spans="1:1">
      <c r="A252" s="41"/>
    </row>
    <row r="253" spans="1:1">
      <c r="A253" s="41"/>
    </row>
    <row r="254" spans="1:1">
      <c r="A254" s="41"/>
    </row>
    <row r="255" spans="1:1">
      <c r="A255" s="41"/>
    </row>
    <row r="256" spans="1:1">
      <c r="A256" s="41"/>
    </row>
    <row r="257" spans="1:1">
      <c r="A257" s="41"/>
    </row>
    <row r="258" spans="1:1">
      <c r="A258" s="41"/>
    </row>
    <row r="259" spans="1:1">
      <c r="A259" s="41"/>
    </row>
    <row r="260" spans="1:1">
      <c r="A260" s="41"/>
    </row>
    <row r="261" spans="1:1">
      <c r="A261" s="41"/>
    </row>
    <row r="262" spans="1:1">
      <c r="A262" s="41"/>
    </row>
    <row r="263" spans="1:1">
      <c r="A263" s="41"/>
    </row>
    <row r="264" spans="1:1">
      <c r="A264" s="41"/>
    </row>
    <row r="265" spans="1:1">
      <c r="A265" s="41"/>
    </row>
    <row r="266" spans="1:1">
      <c r="A266" s="41"/>
    </row>
    <row r="267" spans="1:1">
      <c r="A267" s="41"/>
    </row>
    <row r="268" spans="1:1">
      <c r="A268" s="41"/>
    </row>
    <row r="269" spans="1:1">
      <c r="A269" s="41"/>
    </row>
    <row r="270" spans="1:1">
      <c r="A270" s="41"/>
    </row>
    <row r="271" spans="1:1">
      <c r="A271" s="41"/>
    </row>
    <row r="272" spans="1:1">
      <c r="A272" s="41"/>
    </row>
    <row r="273" spans="1:1">
      <c r="A273" s="41"/>
    </row>
    <row r="274" spans="1:1">
      <c r="A274" s="41"/>
    </row>
    <row r="275" spans="1:1">
      <c r="A275" s="41"/>
    </row>
    <row r="276" spans="1:1">
      <c r="A276" s="41"/>
    </row>
    <row r="277" spans="1:1">
      <c r="A277" s="41"/>
    </row>
    <row r="278" spans="1:1">
      <c r="A278" s="41"/>
    </row>
    <row r="279" spans="1:1">
      <c r="A279" s="41"/>
    </row>
    <row r="280" spans="1:1">
      <c r="A280" s="41"/>
    </row>
    <row r="281" spans="1:1">
      <c r="A281" s="41"/>
    </row>
    <row r="282" spans="1:1">
      <c r="A282" s="41"/>
    </row>
    <row r="283" spans="1:1">
      <c r="A283" s="41"/>
    </row>
    <row r="284" spans="1:1">
      <c r="A284" s="41"/>
    </row>
    <row r="285" spans="1:1">
      <c r="A285" s="41"/>
    </row>
    <row r="286" spans="1:1">
      <c r="A286" s="41"/>
    </row>
    <row r="287" spans="1:1">
      <c r="A287" s="41"/>
    </row>
    <row r="288" spans="1:1">
      <c r="A288" s="41"/>
    </row>
    <row r="289" spans="1:1">
      <c r="A289" s="41"/>
    </row>
    <row r="290" spans="1:1">
      <c r="A290" s="41"/>
    </row>
    <row r="291" spans="1:1">
      <c r="A291" s="41"/>
    </row>
    <row r="292" spans="1:1">
      <c r="A292" s="41"/>
    </row>
    <row r="293" spans="1:1">
      <c r="A293" s="41"/>
    </row>
    <row r="294" spans="1:1">
      <c r="A294" s="41"/>
    </row>
    <row r="295" spans="1:1">
      <c r="A295" s="41"/>
    </row>
    <row r="296" spans="1:1">
      <c r="A296" s="41"/>
    </row>
    <row r="297" spans="1:1">
      <c r="A297" s="41"/>
    </row>
    <row r="298" spans="1:1">
      <c r="A298" s="41"/>
    </row>
    <row r="299" spans="1:1">
      <c r="A299" s="41"/>
    </row>
    <row r="300" spans="1:1">
      <c r="A300" s="41"/>
    </row>
    <row r="301" spans="1:1">
      <c r="A301" s="41"/>
    </row>
    <row r="302" spans="1:1">
      <c r="A302" s="41"/>
    </row>
    <row r="303" spans="1:1">
      <c r="A303" s="41"/>
    </row>
    <row r="304" spans="1:1">
      <c r="A304" s="41"/>
    </row>
    <row r="305" spans="1:1">
      <c r="A305" s="41"/>
    </row>
    <row r="306" spans="1:1">
      <c r="A306" s="41"/>
    </row>
    <row r="307" spans="1:1">
      <c r="A307" s="41"/>
    </row>
    <row r="308" spans="1:1">
      <c r="A308" s="41"/>
    </row>
    <row r="309" spans="1:1">
      <c r="A309" s="41"/>
    </row>
    <row r="310" spans="1:1">
      <c r="A310" s="41"/>
    </row>
    <row r="311" spans="1:1">
      <c r="A311" s="41"/>
    </row>
    <row r="312" spans="1:1">
      <c r="A312" s="41"/>
    </row>
    <row r="313" spans="1:1">
      <c r="A313" s="41"/>
    </row>
    <row r="314" spans="1:1">
      <c r="A314" s="41"/>
    </row>
    <row r="315" spans="1:1">
      <c r="A315" s="41"/>
    </row>
    <row r="316" spans="1:1">
      <c r="A316" s="41"/>
    </row>
    <row r="317" spans="1:1">
      <c r="A317" s="41"/>
    </row>
    <row r="318" spans="1:1">
      <c r="A318" s="41"/>
    </row>
    <row r="319" spans="1:1">
      <c r="A319" s="41"/>
    </row>
    <row r="320" spans="1:1">
      <c r="A320" s="41"/>
    </row>
    <row r="321" spans="1:1">
      <c r="A321" s="41"/>
    </row>
    <row r="322" spans="1:1">
      <c r="A322" s="41"/>
    </row>
    <row r="323" spans="1:1">
      <c r="A323" s="41"/>
    </row>
    <row r="324" spans="1:1">
      <c r="A324" s="41"/>
    </row>
    <row r="325" spans="1:1">
      <c r="A325" s="41"/>
    </row>
    <row r="326" spans="1:1">
      <c r="A326" s="41"/>
    </row>
    <row r="327" spans="1:1">
      <c r="A327" s="41"/>
    </row>
    <row r="328" spans="1:1">
      <c r="A328" s="41"/>
    </row>
    <row r="329" spans="1:1">
      <c r="A329" s="41"/>
    </row>
    <row r="330" spans="1:1">
      <c r="A330" s="41"/>
    </row>
    <row r="331" spans="1:1">
      <c r="A331" s="41"/>
    </row>
    <row r="332" spans="1:1">
      <c r="A332" s="41"/>
    </row>
    <row r="333" spans="1:1">
      <c r="A333" s="41"/>
    </row>
    <row r="334" spans="1:1">
      <c r="A334" s="41"/>
    </row>
    <row r="335" spans="1:1">
      <c r="A335" s="41"/>
    </row>
    <row r="336" spans="1:1">
      <c r="A336" s="41"/>
    </row>
    <row r="337" spans="1:1">
      <c r="A337" s="41"/>
    </row>
    <row r="338" spans="1:1">
      <c r="A338" s="41"/>
    </row>
    <row r="339" spans="1:1">
      <c r="A339" s="41"/>
    </row>
    <row r="340" spans="1:1">
      <c r="A340" s="41"/>
    </row>
    <row r="341" spans="1:1">
      <c r="A341" s="41"/>
    </row>
    <row r="342" spans="1:1">
      <c r="A342" s="41"/>
    </row>
    <row r="343" spans="1:1">
      <c r="A343" s="41"/>
    </row>
    <row r="344" spans="1:1">
      <c r="A344" s="41"/>
    </row>
    <row r="345" spans="1:1">
      <c r="A345" s="41"/>
    </row>
    <row r="346" spans="1:1">
      <c r="A346" s="41"/>
    </row>
    <row r="347" spans="1:1">
      <c r="A347" s="41"/>
    </row>
    <row r="348" spans="1:1">
      <c r="A348" s="41"/>
    </row>
    <row r="349" spans="1:1">
      <c r="A349" s="41"/>
    </row>
    <row r="350" spans="1:1">
      <c r="A350" s="41"/>
    </row>
    <row r="351" spans="1:1">
      <c r="A351" s="41"/>
    </row>
    <row r="352" spans="1:1">
      <c r="A352" s="41"/>
    </row>
    <row r="353" spans="1:1">
      <c r="A353" s="41"/>
    </row>
    <row r="354" spans="1:1">
      <c r="A354" s="41"/>
    </row>
    <row r="355" spans="1:1">
      <c r="A355" s="41"/>
    </row>
    <row r="356" spans="1:1">
      <c r="A356" s="41"/>
    </row>
    <row r="357" spans="1:1">
      <c r="A357" s="41"/>
    </row>
    <row r="358" spans="1:1">
      <c r="A358" s="41"/>
    </row>
    <row r="359" spans="1:1">
      <c r="A359" s="41"/>
    </row>
    <row r="360" spans="1:1">
      <c r="A360" s="41"/>
    </row>
    <row r="361" spans="1:1">
      <c r="A361" s="41"/>
    </row>
    <row r="362" spans="1:1">
      <c r="A362" s="41"/>
    </row>
    <row r="363" spans="1:1">
      <c r="A363" s="41"/>
    </row>
    <row r="364" spans="1:1">
      <c r="A364" s="41"/>
    </row>
    <row r="365" spans="1:1">
      <c r="A365" s="41"/>
    </row>
    <row r="366" spans="1:1">
      <c r="A366" s="41"/>
    </row>
    <row r="367" spans="1:1">
      <c r="A367" s="41"/>
    </row>
    <row r="368" spans="1:1">
      <c r="A368" s="41"/>
    </row>
    <row r="369" spans="1:1">
      <c r="A369" s="41"/>
    </row>
    <row r="370" spans="1:1">
      <c r="A370" s="41"/>
    </row>
    <row r="371" spans="1:1">
      <c r="A371" s="41"/>
    </row>
    <row r="372" spans="1:1">
      <c r="A372" s="41"/>
    </row>
    <row r="373" spans="1:1">
      <c r="A373" s="41"/>
    </row>
    <row r="374" spans="1:1">
      <c r="A374" s="41"/>
    </row>
    <row r="375" spans="1:1">
      <c r="A375" s="41"/>
    </row>
    <row r="376" spans="1:1">
      <c r="A376" s="41"/>
    </row>
    <row r="377" spans="1:1">
      <c r="A377" s="41"/>
    </row>
    <row r="378" spans="1:1">
      <c r="A378" s="41"/>
    </row>
    <row r="379" spans="1:1">
      <c r="A379" s="41"/>
    </row>
    <row r="380" spans="1:1">
      <c r="A380" s="41"/>
    </row>
    <row r="381" spans="1:1">
      <c r="A381" s="41"/>
    </row>
    <row r="382" spans="1:1">
      <c r="A382" s="41"/>
    </row>
    <row r="383" spans="1:1">
      <c r="A383" s="41"/>
    </row>
    <row r="384" spans="1:1">
      <c r="A384" s="41"/>
    </row>
    <row r="385" spans="1:1">
      <c r="A385" s="41"/>
    </row>
    <row r="386" spans="1:1">
      <c r="A386" s="41"/>
    </row>
    <row r="387" spans="1:1">
      <c r="A387" s="41"/>
    </row>
    <row r="388" spans="1:1">
      <c r="A388" s="41"/>
    </row>
    <row r="389" spans="1:1">
      <c r="A389" s="41"/>
    </row>
    <row r="390" spans="1:1">
      <c r="A390" s="41"/>
    </row>
    <row r="391" spans="1:1">
      <c r="A391" s="41"/>
    </row>
    <row r="392" spans="1:1">
      <c r="A392" s="41"/>
    </row>
    <row r="393" spans="1:1">
      <c r="A393" s="41"/>
    </row>
    <row r="394" spans="1:1">
      <c r="A394" s="41"/>
    </row>
    <row r="395" spans="1:1">
      <c r="A395" s="41"/>
    </row>
    <row r="396" spans="1:1">
      <c r="A396" s="41"/>
    </row>
    <row r="397" spans="1:1">
      <c r="A397" s="41"/>
    </row>
    <row r="398" spans="1:1">
      <c r="A398" s="41"/>
    </row>
  </sheetData>
  <mergeCells count="6">
    <mergeCell ref="A48:B48"/>
    <mergeCell ref="A3:B3"/>
    <mergeCell ref="A6:B6"/>
    <mergeCell ref="A20:B20"/>
    <mergeCell ref="A27:B27"/>
    <mergeCell ref="A32:B32"/>
  </mergeCells>
  <hyperlinks>
    <hyperlink ref="B8" location="'3'!A1" display="3" xr:uid="{44627A33-4D2A-404D-9291-52504BB84711}"/>
    <hyperlink ref="B9" location="'4'!A1" display="4" xr:uid="{2D41D140-AE47-450D-A1DF-40F6AC8BAE34}"/>
    <hyperlink ref="B10" location="'5'!A1" display="5" xr:uid="{5AB47645-2DB6-451E-A081-0AB3D3D6060C}"/>
    <hyperlink ref="B7" location="'2-1 '!A1" display="2-1" xr:uid="{754EF3E9-E53D-4AAA-8817-7BDF5C2BF24E}"/>
    <hyperlink ref="A7:B7" location="'2-1'!A1" display="1-2" xr:uid="{CE511B55-A848-4539-BF71-A15020558468}"/>
    <hyperlink ref="A8:B8" location="'2-2'!A1" display="2-2" xr:uid="{CECCF42E-2F3C-4C7A-8AA1-9AAC2E445C17}"/>
    <hyperlink ref="A9:B9" location="'2-3'!A1" display="3-2" xr:uid="{1507678C-E21B-459A-A0D0-78063B3B7C04}"/>
    <hyperlink ref="A10:B10" location="'2-4'!A1" display="4-2" xr:uid="{BBB25E74-C3CA-4811-A0A0-1FC78680ACC6}"/>
    <hyperlink ref="A25:B25" location="'3-5'!A1" display="5-3" xr:uid="{B5A94A30-0499-46DF-B495-9F1B1EE81576}"/>
    <hyperlink ref="A26:B26" location="'3-6'!A1" display="6-3" xr:uid="{3F40A5B5-6257-4D94-890A-E1464128EFE6}"/>
    <hyperlink ref="A5:B5" location="'1'!A1" display="'1'!A1" xr:uid="{2EC3C587-2AB5-4C7E-8823-2745EC081146}"/>
    <hyperlink ref="B5" location="'1'!A1" display="'1'!A1" xr:uid="{0F3841B3-56DB-4C15-B4B4-97A1EAC24EE0}"/>
    <hyperlink ref="A11:B11" location="'2-5'!A1" display="5-2" xr:uid="{429AFF9E-C1BB-4FE8-8FFD-88D6AF54D744}"/>
    <hyperlink ref="A13:B13" location="'2-7'!A1" display="7-2" xr:uid="{B30F474D-75CB-4E1A-AABB-2522849696D1}"/>
    <hyperlink ref="A12:B12" location="'2-6'!A1" display="6-2" xr:uid="{480B1EE3-763F-4DCC-85A7-CD9C80606560}"/>
    <hyperlink ref="A21:B21" location="'3-1'!A1" display="1-3" xr:uid="{49B031BF-F8E1-49AD-BA88-528F01F09A36}"/>
    <hyperlink ref="A22:B22" location="'3-2'!A1" display="2-3" xr:uid="{A7BBE7D9-5C70-4102-A951-BEC012BEAF06}"/>
    <hyperlink ref="A23:B23" location="'3-3'!A1" display="3-3" xr:uid="{611E3C65-DE45-41FC-8580-79962466FCDB}"/>
    <hyperlink ref="A24:B24" location="'3-4'!A1" display="4-3" xr:uid="{75660477-999F-4EFC-86FC-BBCB5D14FB58}"/>
    <hyperlink ref="A17:B17" location="'2-11'!A1" display="11-2" xr:uid="{088A09B7-6145-4281-9DAF-CDE4A28FA2E4}"/>
    <hyperlink ref="A18:B18" location="'2-12'!A1" display="12-2" xr:uid="{F28FC01B-E667-41A6-9894-6E90517B419B}"/>
    <hyperlink ref="A19:B19" location="'2-13'!A1" display="13-2" xr:uid="{B2378943-C7F5-453A-971A-CF1A63F64B79}"/>
    <hyperlink ref="A28:B28" location="'4-1'!A1" display="1-4" xr:uid="{809C13AA-D7ED-4E00-B444-0BBB3ABCFB3A}"/>
    <hyperlink ref="A29:B29" location="'4-2'!A1" display="2-4" xr:uid="{CA07CEB7-2A20-428B-B101-BF702F5C33FD}"/>
    <hyperlink ref="A33:B33" location="'5-1'!A1" display="1-5" xr:uid="{8889AC77-E896-4E35-AAB9-7615FFE891DC}"/>
    <hyperlink ref="A34:B34" location="'5-2'!A1" display="2-5" xr:uid="{D79B124D-8622-4982-9332-66255A1A1904}"/>
    <hyperlink ref="A35:B35" location="'5-3'!A1" display="3-5" xr:uid="{033FAE3E-0289-4BD6-8B94-6958F16CB639}"/>
    <hyperlink ref="A36:B36" location="'5-4'!A1" display="4-5" xr:uid="{56FF1550-C562-4185-A20E-3F11E16AC35E}"/>
    <hyperlink ref="A37:B37" location="'5-5'!A1" display="5-5" xr:uid="{7F16F414-4699-4312-B492-4EB81167C92A}"/>
    <hyperlink ref="A38:B38" location="'5-6'!A1" display="6-5" xr:uid="{F3DC2FC1-9B91-4612-A42C-B5E32C4D92AC}"/>
    <hyperlink ref="A39:B39" location="'5-7'!A1" display="7-5" xr:uid="{C2E11FE9-AB82-4742-9401-0C933331B184}"/>
    <hyperlink ref="A40:B40" location="'5-8'!A1" display="8-5" xr:uid="{D6EF70EC-8A69-4BB0-90DF-D73577E1F717}"/>
    <hyperlink ref="A41:B41" location="'5-9'!A1" display="9-5" xr:uid="{830C7EBF-7E1D-42E5-AB14-E8F8FD326F66}"/>
    <hyperlink ref="A42:B42" location="'5-10'!A1" display="10-5" xr:uid="{0B502F04-5439-48E7-B1E1-4008F31CA2ED}"/>
    <hyperlink ref="A43:B43" location="'5-11'!A1" display="11-5" xr:uid="{817C769B-B5DF-4872-9E4E-811CA587CD8C}"/>
    <hyperlink ref="A44:B44" location="'5-12'!A1" display="12-5" xr:uid="{0F6381DD-6583-46F9-B70A-3ABF5739B809}"/>
    <hyperlink ref="A45:B45" location="'5-13'!A1" display="13-5" xr:uid="{FFC2A0EB-6D10-4077-A72D-57484B3AE0D3}"/>
    <hyperlink ref="A46:B46" location="'5-14'!A1" display="14-5" xr:uid="{4B0C4A04-8766-4F5B-BD95-1F8E6CC4F824}"/>
    <hyperlink ref="A47:B47" location="'5-15'!A1" display="15-5" xr:uid="{2E66F088-050F-4C14-8A6D-DDD76A3E5C75}"/>
    <hyperlink ref="A16:B16" location="'2-10'!A1" display="10-2" xr:uid="{574E6E91-99BF-4B1B-840A-9B9C289AF092}"/>
    <hyperlink ref="B14" location="'9-2 '!A1" display=" المتعطلون حسب الجنسية والجنس و مدة البحث عن عمل والفئة العمرية والمستوى التعليمي والتخصص  الدراسي" xr:uid="{3B22C0D7-EFE6-4232-BB79-B5D66633098A}"/>
    <hyperlink ref="B15" location="'10-2 '!A1" display="  المتعطلون السعوديون حسب الجنس ورغبة العمل في القطاع الخاص" xr:uid="{18725ED6-40A4-45AC-918D-0FF7C2FFCC7E}"/>
    <hyperlink ref="A14:B14" location="'2-8'!A1" display="8-2" xr:uid="{A4B79EE4-9008-4E2E-A5F2-41C435B8E5C9}"/>
    <hyperlink ref="A15:B15" location="'2-9'!A1" display="9-2" xr:uid="{0FE790F9-9FE7-4CA9-9EFD-8B3A921585C8}"/>
    <hyperlink ref="A17:B18" location="'13-2'!A1" display="11-2" xr:uid="{E7D23ECF-B7C0-49FF-915C-69196D578BD7}"/>
    <hyperlink ref="B17" location="'2-11'!A1" display=" التوزيع النسبي للمتعطلين السعوديون حسب الجنس ورغبة العمل في القطاع الخاص (%) - سلسلة زمنية" xr:uid="{AB694E8A-8EC8-4121-B990-BE0215740F40}"/>
    <hyperlink ref="A17" location="'2-12'!A1" display="12-2" xr:uid="{FFD84E57-A8D2-4E4B-A047-307CDE8EF41B}"/>
    <hyperlink ref="A18" location="'2-13'!A1" display="13-2" xr:uid="{A8ACBA19-6B75-4F53-B331-5443CF5C7B22}"/>
    <hyperlink ref="B18" location="'2-12'!A1" display=" التوزيع النسبي للمتعطلين السعوديون حسب الجنس و الحد الأعلى المقبول للوقت المستغرق للمواصلات (%)- سلسلة زمنية" xr:uid="{51002E10-5AA6-4E98-B414-A3FB438DADAF}"/>
    <hyperlink ref="A30:B30" location="'4-3'!A1" display="3-4" xr:uid="{47B094E4-AA1A-46FB-B260-684E88A37003}"/>
    <hyperlink ref="A49:B49" location="'6-1'!A1" display="1-6" xr:uid="{6BDE6E1C-BD64-4377-AAE2-4111891FBA56}"/>
    <hyperlink ref="A50" location="'7-5'!A1" display="5-7" xr:uid="{707A807C-56BE-40AF-B5B0-7D4DF99AAC08}"/>
    <hyperlink ref="A50:B50" location="'6-2'!A1" display="2-6" xr:uid="{AD87542A-04BB-4E03-8548-2A217D5B52EF}"/>
    <hyperlink ref="A52" location="'7-5'!A1" display="5-7" xr:uid="{CB8150FA-3BC4-4967-B049-769B29069D30}"/>
    <hyperlink ref="A52:B52" location="'6-4'!A1" display="4-6" xr:uid="{4C36FA3D-E235-4727-B8D7-365B16FDAEE3}"/>
    <hyperlink ref="B52" location="'6-4'!A1" display="متوسط ​​ساعات العمل الاعتيادية في العمل الرئيسي حسب الجنسية والجنس (بالساعات) - سلسلة زمنية" xr:uid="{43B2180F-54DD-4C06-907C-AC9E980B6349}"/>
    <hyperlink ref="B50" location="'6-2'!A1" display="متوسط ​​الأجر الشهري للمشتغلن باجر في العمل الرئيسي حسب الجنسية والجنس والمستوى التعليمي (ريال سعودي)" xr:uid="{6D914484-8E7E-4A4E-A0E2-0C9E6D6FC09E}"/>
    <hyperlink ref="B49" location="'6-1'!A1" display="متوسط ​​الأجر الشهري للمشتغلين بأجر من العمل الرئيسي حسب الجنسية والجنس والفئة العمرية (ريال سعودي)" xr:uid="{2B57AC0B-057F-4389-9D22-4A5C295DBC28}"/>
    <hyperlink ref="A31:B31" location="'4-4'!A1" display="4-4" xr:uid="{766FDD97-6921-4110-A1B6-1442F34C6A90}"/>
    <hyperlink ref="B43" location="'5-11'!A1" display="(%) التوزيع النسبي للسكان خارج قوة العمل حسب درجة ارتباط الأفراد بقوة العمل حسب الجنسية والجنس" xr:uid="{A4A1381C-9308-4D75-83A7-358CB6ACF42B}"/>
    <hyperlink ref="B41" location="'5-9'!A1" display="التوزيع النسبي للسكان خارج قوة العمل حسب الجنسية والجنس والفئة العمرية (%)" xr:uid="{8C352B29-3923-4384-BF5C-61989508661E}"/>
    <hyperlink ref="A51:B51" location="'6-3'!A1" display="3-6" xr:uid="{5CD54B01-676A-4A5E-A7C9-C6C2B49912D6}"/>
  </hyperlinks>
  <pageMargins left="0.7" right="0.7" top="0.75" bottom="0.75" header="0.3" footer="0.3"/>
  <pageSetup paperSize="9" scale="26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AE58-7481-452A-A349-927FA3DDB80F}">
  <dimension ref="A1:AE33"/>
  <sheetViews>
    <sheetView showGridLines="0" rightToLeft="1" view="pageBreakPreview" zoomScale="43" zoomScaleNormal="100" zoomScaleSheetLayoutView="70" workbookViewId="0">
      <selection activeCell="T10" sqref="T10"/>
    </sheetView>
  </sheetViews>
  <sheetFormatPr defaultRowHeight="14"/>
  <cols>
    <col min="1" max="1" width="37.4140625" customWidth="1"/>
    <col min="2" max="28" width="13.6640625" customWidth="1"/>
    <col min="29" max="29" width="8.203125E-2" customWidth="1"/>
  </cols>
  <sheetData>
    <row r="1" spans="1:28" ht="44.9" customHeight="1"/>
    <row r="2" spans="1:28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1:28" ht="18">
      <c r="A3" s="17" t="s">
        <v>0</v>
      </c>
      <c r="B3" s="97" t="s">
        <v>93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</row>
    <row r="4" spans="1:28" ht="17.149999999999999" customHeight="1">
      <c r="A4" s="3" t="s">
        <v>94</v>
      </c>
      <c r="B4" s="98" t="s">
        <v>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</row>
    <row r="5" spans="1:28" ht="21.75" customHeight="1">
      <c r="A5" s="99" t="s">
        <v>20</v>
      </c>
      <c r="B5" s="99" t="s">
        <v>95</v>
      </c>
      <c r="C5" s="95"/>
      <c r="D5" s="95"/>
      <c r="E5" s="95"/>
      <c r="F5" s="95"/>
      <c r="G5" s="95"/>
      <c r="H5" s="95"/>
      <c r="I5" s="95"/>
      <c r="J5" s="96"/>
      <c r="K5" s="99" t="s">
        <v>96</v>
      </c>
      <c r="L5" s="95"/>
      <c r="M5" s="95"/>
      <c r="N5" s="95"/>
      <c r="O5" s="95"/>
      <c r="P5" s="95"/>
      <c r="Q5" s="95"/>
      <c r="R5" s="95"/>
      <c r="S5" s="96"/>
      <c r="T5" s="99" t="s">
        <v>97</v>
      </c>
      <c r="U5" s="95"/>
      <c r="V5" s="95"/>
      <c r="W5" s="95"/>
      <c r="X5" s="95"/>
      <c r="Y5" s="95"/>
      <c r="Z5" s="95"/>
      <c r="AA5" s="95"/>
      <c r="AB5" s="96"/>
    </row>
    <row r="6" spans="1:28" ht="21.75" customHeight="1">
      <c r="A6" s="93"/>
      <c r="B6" s="99" t="s">
        <v>4</v>
      </c>
      <c r="C6" s="95"/>
      <c r="D6" s="95"/>
      <c r="E6" s="95"/>
      <c r="F6" s="95"/>
      <c r="G6" s="95"/>
      <c r="H6" s="95"/>
      <c r="I6" s="95"/>
      <c r="J6" s="96"/>
      <c r="K6" s="99" t="s">
        <v>4</v>
      </c>
      <c r="L6" s="95"/>
      <c r="M6" s="95"/>
      <c r="N6" s="95"/>
      <c r="O6" s="95"/>
      <c r="P6" s="95"/>
      <c r="Q6" s="95"/>
      <c r="R6" s="95"/>
      <c r="S6" s="96"/>
      <c r="T6" s="99" t="s">
        <v>4</v>
      </c>
      <c r="U6" s="95"/>
      <c r="V6" s="95"/>
      <c r="W6" s="95"/>
      <c r="X6" s="95"/>
      <c r="Y6" s="95"/>
      <c r="Z6" s="95"/>
      <c r="AA6" s="95"/>
      <c r="AB6" s="96"/>
    </row>
    <row r="7" spans="1:28" ht="36" customHeight="1">
      <c r="A7" s="93"/>
      <c r="B7" s="99" t="s">
        <v>5</v>
      </c>
      <c r="C7" s="95"/>
      <c r="D7" s="96"/>
      <c r="E7" s="99" t="s">
        <v>6</v>
      </c>
      <c r="F7" s="95"/>
      <c r="G7" s="96"/>
      <c r="H7" s="99" t="s">
        <v>7</v>
      </c>
      <c r="I7" s="95"/>
      <c r="J7" s="96"/>
      <c r="K7" s="99" t="s">
        <v>5</v>
      </c>
      <c r="L7" s="95"/>
      <c r="M7" s="96"/>
      <c r="N7" s="99" t="s">
        <v>6</v>
      </c>
      <c r="O7" s="95"/>
      <c r="P7" s="96"/>
      <c r="Q7" s="99" t="s">
        <v>7</v>
      </c>
      <c r="R7" s="95"/>
      <c r="S7" s="96"/>
      <c r="T7" s="99" t="s">
        <v>5</v>
      </c>
      <c r="U7" s="95"/>
      <c r="V7" s="96"/>
      <c r="W7" s="99" t="s">
        <v>6</v>
      </c>
      <c r="X7" s="95"/>
      <c r="Y7" s="96"/>
      <c r="Z7" s="99" t="s">
        <v>7</v>
      </c>
      <c r="AA7" s="95"/>
      <c r="AB7" s="96"/>
    </row>
    <row r="8" spans="1:28" ht="36" customHeight="1">
      <c r="A8" s="94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  <c r="T8" s="13" t="s">
        <v>8</v>
      </c>
      <c r="U8" s="13" t="s">
        <v>9</v>
      </c>
      <c r="V8" s="13" t="s">
        <v>7</v>
      </c>
      <c r="W8" s="13" t="s">
        <v>8</v>
      </c>
      <c r="X8" s="13" t="s">
        <v>9</v>
      </c>
      <c r="Y8" s="13" t="s">
        <v>7</v>
      </c>
      <c r="Z8" s="13" t="s">
        <v>8</v>
      </c>
      <c r="AA8" s="13" t="s">
        <v>9</v>
      </c>
      <c r="AB8" s="13" t="s">
        <v>7</v>
      </c>
    </row>
    <row r="9" spans="1:28" ht="22">
      <c r="A9" s="8" t="s">
        <v>345</v>
      </c>
      <c r="B9" s="9">
        <v>37.654030757175043</v>
      </c>
      <c r="C9" s="9">
        <v>31.343791891598134</v>
      </c>
      <c r="D9" s="9">
        <v>33.427963668421782</v>
      </c>
      <c r="E9" s="9">
        <v>54.030782003786427</v>
      </c>
      <c r="F9" s="9">
        <v>40.535090831015104</v>
      </c>
      <c r="G9" s="9">
        <v>50.629969418960243</v>
      </c>
      <c r="H9" s="9">
        <v>44.823484383303644</v>
      </c>
      <c r="I9" s="9">
        <v>32.396658511129736</v>
      </c>
      <c r="J9" s="9">
        <v>37.829177425082307</v>
      </c>
      <c r="K9" s="9">
        <v>58.181996277794099</v>
      </c>
      <c r="L9" s="9">
        <v>65.159474898252483</v>
      </c>
      <c r="M9" s="9">
        <v>62.854924417052871</v>
      </c>
      <c r="N9" s="9">
        <v>37.025831975797068</v>
      </c>
      <c r="O9" s="9">
        <v>49.356808125315062</v>
      </c>
      <c r="P9" s="9">
        <v>40.133145142319457</v>
      </c>
      <c r="Q9" s="9">
        <v>48.920199686647265</v>
      </c>
      <c r="R9" s="9">
        <v>63.349273700959841</v>
      </c>
      <c r="S9" s="9">
        <v>57.041450746017134</v>
      </c>
      <c r="T9" s="9">
        <v>4.1639729650308555</v>
      </c>
      <c r="U9" s="9">
        <v>3.4967332101493906</v>
      </c>
      <c r="V9" s="9">
        <v>3.7171119145253519</v>
      </c>
      <c r="W9" s="9">
        <v>8.9433860204165061</v>
      </c>
      <c r="X9" s="9">
        <v>10.108101043669834</v>
      </c>
      <c r="Y9" s="9">
        <v>9.2368854387203001</v>
      </c>
      <c r="Z9" s="9">
        <v>6.2563159300490963</v>
      </c>
      <c r="AA9" s="9">
        <v>4.2540677879104143</v>
      </c>
      <c r="AB9" s="9">
        <v>5.1293718289005659</v>
      </c>
    </row>
    <row r="10" spans="1:28" ht="22">
      <c r="A10" s="10" t="s">
        <v>346</v>
      </c>
      <c r="B10" s="11">
        <v>44.399894408112644</v>
      </c>
      <c r="C10" s="11">
        <v>34.972662000537483</v>
      </c>
      <c r="D10" s="11">
        <v>38.019315895372237</v>
      </c>
      <c r="E10" s="11">
        <v>52.882751038176664</v>
      </c>
      <c r="F10" s="11">
        <v>42.381201854977981</v>
      </c>
      <c r="G10" s="11">
        <v>49.97528848013409</v>
      </c>
      <c r="H10" s="11">
        <v>47.80460606349736</v>
      </c>
      <c r="I10" s="11">
        <v>35.781565801014374</v>
      </c>
      <c r="J10" s="11">
        <v>40.775800782265996</v>
      </c>
      <c r="K10" s="11">
        <v>49.407041783506742</v>
      </c>
      <c r="L10" s="11">
        <v>58.278811920747152</v>
      </c>
      <c r="M10" s="11">
        <v>55.411670020120731</v>
      </c>
      <c r="N10" s="11">
        <v>34.170312975908359</v>
      </c>
      <c r="O10" s="11">
        <v>37.609872518772917</v>
      </c>
      <c r="P10" s="11">
        <v>35.122590626813071</v>
      </c>
      <c r="Q10" s="11">
        <v>43.291570259761947</v>
      </c>
      <c r="R10" s="11">
        <v>56.022067142076295</v>
      </c>
      <c r="S10" s="11">
        <v>50.733962680115631</v>
      </c>
      <c r="T10" s="11">
        <v>6.1930638083806091</v>
      </c>
      <c r="U10" s="11">
        <v>6.748526078715364</v>
      </c>
      <c r="V10" s="11">
        <v>6.5690140845070424</v>
      </c>
      <c r="W10" s="11">
        <v>12.946935985914971</v>
      </c>
      <c r="X10" s="11">
        <v>20.008925626249102</v>
      </c>
      <c r="Y10" s="11">
        <v>14.902120893052839</v>
      </c>
      <c r="Z10" s="11">
        <v>8.9038236767406911</v>
      </c>
      <c r="AA10" s="11">
        <v>8.1963670569093292</v>
      </c>
      <c r="AB10" s="11">
        <v>8.4902365376183742</v>
      </c>
    </row>
    <row r="11" spans="1:28" ht="22">
      <c r="A11" s="8" t="s">
        <v>347</v>
      </c>
      <c r="B11" s="9">
        <v>52.806981530899264</v>
      </c>
      <c r="C11" s="9">
        <v>44.634843620746558</v>
      </c>
      <c r="D11" s="9">
        <v>46.911971357415489</v>
      </c>
      <c r="E11" s="9">
        <v>62.387693159119017</v>
      </c>
      <c r="F11" s="9">
        <v>49.970335495971369</v>
      </c>
      <c r="G11" s="9">
        <v>58.523234898209587</v>
      </c>
      <c r="H11" s="9">
        <v>56.55142113623306</v>
      </c>
      <c r="I11" s="9">
        <v>45.172132679865783</v>
      </c>
      <c r="J11" s="9">
        <v>49.304644418070041</v>
      </c>
      <c r="K11" s="9">
        <v>42.098342829561659</v>
      </c>
      <c r="L11" s="9">
        <v>51.274479128716607</v>
      </c>
      <c r="M11" s="9">
        <v>48.717591969935178</v>
      </c>
      <c r="N11" s="9">
        <v>28.102003579983226</v>
      </c>
      <c r="O11" s="9">
        <v>41.849916748004823</v>
      </c>
      <c r="P11" s="9">
        <v>32.380549632506224</v>
      </c>
      <c r="Q11" s="9">
        <v>36.62813883537801</v>
      </c>
      <c r="R11" s="9">
        <v>50.325416816831869</v>
      </c>
      <c r="S11" s="9">
        <v>45.351102099628967</v>
      </c>
      <c r="T11" s="9">
        <v>5.0946756395390773</v>
      </c>
      <c r="U11" s="9">
        <v>4.090677250536837</v>
      </c>
      <c r="V11" s="9">
        <v>4.3704366726493316</v>
      </c>
      <c r="W11" s="9">
        <v>9.5103032608977642</v>
      </c>
      <c r="X11" s="9">
        <v>8.1797477560238079</v>
      </c>
      <c r="Y11" s="9">
        <v>9.096215469284191</v>
      </c>
      <c r="Z11" s="9">
        <v>6.8204400283889282</v>
      </c>
      <c r="AA11" s="9">
        <v>4.5024505033023496</v>
      </c>
      <c r="AB11" s="9">
        <v>5.3442534823009886</v>
      </c>
    </row>
    <row r="12" spans="1:28" ht="22">
      <c r="A12" s="10" t="s">
        <v>348</v>
      </c>
      <c r="B12" s="11">
        <v>58.79315180746746</v>
      </c>
      <c r="C12" s="11">
        <v>47.443371134199836</v>
      </c>
      <c r="D12" s="11">
        <v>51.359562480667819</v>
      </c>
      <c r="E12" s="11">
        <v>66.724730054731339</v>
      </c>
      <c r="F12" s="11">
        <v>51.45019655394966</v>
      </c>
      <c r="G12" s="11">
        <v>61.592298087665107</v>
      </c>
      <c r="H12" s="11">
        <v>61.626270910813531</v>
      </c>
      <c r="I12" s="11">
        <v>47.960370754505099</v>
      </c>
      <c r="J12" s="11">
        <v>53.652334345886935</v>
      </c>
      <c r="K12" s="11">
        <v>33.538104482783275</v>
      </c>
      <c r="L12" s="11">
        <v>42.474401840401924</v>
      </c>
      <c r="M12" s="11">
        <v>39.390972178734692</v>
      </c>
      <c r="N12" s="11">
        <v>25.14969467235424</v>
      </c>
      <c r="O12" s="11">
        <v>32.649469010971814</v>
      </c>
      <c r="P12" s="11">
        <v>27.669711506867316</v>
      </c>
      <c r="Q12" s="11">
        <v>30.541807486177298</v>
      </c>
      <c r="R12" s="11">
        <v>41.206693365432415</v>
      </c>
      <c r="S12" s="11">
        <v>36.764677732606337</v>
      </c>
      <c r="T12" s="11">
        <v>7.6687437097492701</v>
      </c>
      <c r="U12" s="11">
        <v>10.082227025398243</v>
      </c>
      <c r="V12" s="11">
        <v>9.2494653405974905</v>
      </c>
      <c r="W12" s="11">
        <v>8.1255752729144195</v>
      </c>
      <c r="X12" s="11">
        <v>15.900334435078523</v>
      </c>
      <c r="Y12" s="11">
        <v>10.737990405467569</v>
      </c>
      <c r="Z12" s="11">
        <v>7.8319216030091772</v>
      </c>
      <c r="AA12" s="11">
        <v>10.832935880062482</v>
      </c>
      <c r="AB12" s="11">
        <v>9.5829879215067262</v>
      </c>
    </row>
    <row r="13" spans="1:28" ht="22">
      <c r="A13" s="8" t="s">
        <v>21</v>
      </c>
      <c r="B13" s="31">
        <v>54.302910346777608</v>
      </c>
      <c r="C13" s="31">
        <v>45.901335054673794</v>
      </c>
      <c r="D13" s="31">
        <v>48.877929056852196</v>
      </c>
      <c r="E13" s="31">
        <v>57.158511083228767</v>
      </c>
      <c r="F13" s="31">
        <v>43.686677755935278</v>
      </c>
      <c r="G13" s="31">
        <v>52.680840132464382</v>
      </c>
      <c r="H13" s="31">
        <v>55.377799887910029</v>
      </c>
      <c r="I13" s="31">
        <v>45.587857570943406</v>
      </c>
      <c r="J13" s="31">
        <v>49.80056308411848</v>
      </c>
      <c r="K13" s="31">
        <v>41.540605497546103</v>
      </c>
      <c r="L13" s="31">
        <v>48.635994669754737</v>
      </c>
      <c r="M13" s="31">
        <v>46.122169331193838</v>
      </c>
      <c r="N13" s="31">
        <v>33.69217900460059</v>
      </c>
      <c r="O13" s="31">
        <v>49.918510677621519</v>
      </c>
      <c r="P13" s="31">
        <v>39.085370280397839</v>
      </c>
      <c r="Q13" s="31">
        <v>38.586343914710866</v>
      </c>
      <c r="R13" s="31">
        <v>48.817530608167885</v>
      </c>
      <c r="S13" s="31">
        <v>44.414953433105985</v>
      </c>
      <c r="T13" s="31">
        <v>4.1564841556762868</v>
      </c>
      <c r="U13" s="31">
        <v>5.4626702755714636</v>
      </c>
      <c r="V13" s="31">
        <v>4.9999016119539688</v>
      </c>
      <c r="W13" s="31">
        <v>9.14930991217064</v>
      </c>
      <c r="X13" s="31">
        <v>6.3948115664432006</v>
      </c>
      <c r="Y13" s="31">
        <v>8.2337895871377764</v>
      </c>
      <c r="Z13" s="31">
        <v>6.0358561973791094</v>
      </c>
      <c r="AA13" s="31">
        <v>5.5946118208887068</v>
      </c>
      <c r="AB13" s="31">
        <v>5.7844834827755331</v>
      </c>
    </row>
    <row r="14" spans="1:28" ht="22">
      <c r="A14" s="10" t="s">
        <v>225</v>
      </c>
      <c r="B14" s="30">
        <v>55.717554055296247</v>
      </c>
      <c r="C14" s="30">
        <v>47.381865731660042</v>
      </c>
      <c r="D14" s="30">
        <v>50.396318266098348</v>
      </c>
      <c r="E14" s="30">
        <v>62.561230967472966</v>
      </c>
      <c r="F14" s="30">
        <v>45.509207852339152</v>
      </c>
      <c r="G14" s="30">
        <v>57.25106671712097</v>
      </c>
      <c r="H14" s="30">
        <v>58.114354544881387</v>
      </c>
      <c r="I14" s="30">
        <v>47.154655475257819</v>
      </c>
      <c r="J14" s="30">
        <v>51.908578238753634</v>
      </c>
      <c r="K14" s="30">
        <v>38.566423924256199</v>
      </c>
      <c r="L14" s="30">
        <v>46.432394276555982</v>
      </c>
      <c r="M14" s="30">
        <v>43.587806841938082</v>
      </c>
      <c r="N14" s="30">
        <v>30.339292989587179</v>
      </c>
      <c r="O14" s="30">
        <v>52.645031530870924</v>
      </c>
      <c r="P14" s="30">
        <v>37.285514829651476</v>
      </c>
      <c r="Q14" s="30">
        <v>35.685108557510759</v>
      </c>
      <c r="R14" s="30">
        <v>47.186175796968456</v>
      </c>
      <c r="S14" s="30">
        <v>42.197427017752943</v>
      </c>
      <c r="T14" s="30">
        <v>5.7160220204475589</v>
      </c>
      <c r="U14" s="30">
        <v>6.1857399917839766</v>
      </c>
      <c r="V14" s="30">
        <v>6.0158748919635672</v>
      </c>
      <c r="W14" s="30">
        <v>7.0994760429398438</v>
      </c>
      <c r="X14" s="30">
        <v>1.845760616789927</v>
      </c>
      <c r="Y14" s="30">
        <v>5.4634184532275532</v>
      </c>
      <c r="Z14" s="30">
        <v>6.2005368976078525</v>
      </c>
      <c r="AA14" s="30">
        <v>5.6591687277737242</v>
      </c>
      <c r="AB14" s="30">
        <v>5.8939947434934181</v>
      </c>
    </row>
    <row r="15" spans="1:28" ht="22">
      <c r="A15" s="8" t="s">
        <v>226</v>
      </c>
      <c r="B15" s="31">
        <v>54.893112470795415</v>
      </c>
      <c r="C15" s="31">
        <v>44.875149084843201</v>
      </c>
      <c r="D15" s="31">
        <v>48.400773291170893</v>
      </c>
      <c r="E15" s="31">
        <v>55.917590415407012</v>
      </c>
      <c r="F15" s="31">
        <v>37.334658870709561</v>
      </c>
      <c r="G15" s="31">
        <v>49.294675082122765</v>
      </c>
      <c r="H15" s="31">
        <v>55.250687987494096</v>
      </c>
      <c r="I15" s="31">
        <v>43.828171426165</v>
      </c>
      <c r="J15" s="31">
        <v>48.603435623249617</v>
      </c>
      <c r="K15" s="31">
        <v>41.035005478204752</v>
      </c>
      <c r="L15" s="31">
        <v>48.713727216168266</v>
      </c>
      <c r="M15" s="31">
        <v>46.011352872199197</v>
      </c>
      <c r="N15" s="31">
        <v>35.463553913335573</v>
      </c>
      <c r="O15" s="31">
        <v>50.508029049488599</v>
      </c>
      <c r="P15" s="31">
        <v>40.825371278953156</v>
      </c>
      <c r="Q15" s="31">
        <v>39.090390972301378</v>
      </c>
      <c r="R15" s="31">
        <v>48.962861407588683</v>
      </c>
      <c r="S15" s="31">
        <v>44.83560500543922</v>
      </c>
      <c r="T15" s="31">
        <v>4.071882050999835</v>
      </c>
      <c r="U15" s="31">
        <v>6.4111236989885327</v>
      </c>
      <c r="V15" s="31">
        <v>5.5878738366299157</v>
      </c>
      <c r="W15" s="31">
        <v>8.6188556712574176</v>
      </c>
      <c r="X15" s="31">
        <v>12.157312079801844</v>
      </c>
      <c r="Y15" s="31">
        <v>9.8799536389240874</v>
      </c>
      <c r="Z15" s="31">
        <v>5.6589210402045236</v>
      </c>
      <c r="AA15" s="31">
        <v>7.2089671662463202</v>
      </c>
      <c r="AB15" s="31">
        <v>6.5609593713111707</v>
      </c>
    </row>
    <row r="16" spans="1:28" ht="22">
      <c r="A16" s="10" t="s">
        <v>227</v>
      </c>
      <c r="B16" s="30">
        <v>57.045585925709929</v>
      </c>
      <c r="C16" s="30">
        <v>52.203792862415646</v>
      </c>
      <c r="D16" s="30">
        <v>54.090556604356586</v>
      </c>
      <c r="E16" s="30">
        <v>61.796817788429536</v>
      </c>
      <c r="F16" s="30">
        <v>56.292494626485947</v>
      </c>
      <c r="G16" s="30">
        <v>59.422017827740866</v>
      </c>
      <c r="H16" s="30">
        <v>58.162630448307837</v>
      </c>
      <c r="I16" s="30">
        <v>52.73377531641971</v>
      </c>
      <c r="J16" s="30">
        <v>55.0182855844389</v>
      </c>
      <c r="K16" s="30">
        <v>38.367685200816467</v>
      </c>
      <c r="L16" s="30">
        <v>42.803621706722758</v>
      </c>
      <c r="M16" s="30">
        <v>41.075013306593888</v>
      </c>
      <c r="N16" s="30">
        <v>31.515877771120433</v>
      </c>
      <c r="O16" s="30">
        <v>39.527130762819667</v>
      </c>
      <c r="P16" s="30">
        <v>34.972274267113306</v>
      </c>
      <c r="Q16" s="30">
        <v>36.756782138119668</v>
      </c>
      <c r="R16" s="30">
        <v>42.378918998828709</v>
      </c>
      <c r="S16" s="30">
        <v>40.013074069378192</v>
      </c>
      <c r="T16" s="30">
        <v>4.5867288734736054</v>
      </c>
      <c r="U16" s="30">
        <v>4.9925854308615927</v>
      </c>
      <c r="V16" s="30">
        <v>4.8344300890495209</v>
      </c>
      <c r="W16" s="30">
        <v>6.6873044404500366</v>
      </c>
      <c r="X16" s="30">
        <v>4.1803746106943898</v>
      </c>
      <c r="Y16" s="30">
        <v>5.6057079051458203</v>
      </c>
      <c r="Z16" s="30">
        <v>5.0805874135724931</v>
      </c>
      <c r="AA16" s="30">
        <v>4.887305684751583</v>
      </c>
      <c r="AB16" s="30">
        <v>4.9686403461829149</v>
      </c>
    </row>
    <row r="17" spans="1:31" ht="22">
      <c r="A17" s="8" t="s">
        <v>329</v>
      </c>
      <c r="B17" s="31">
        <v>50.700371714793377</v>
      </c>
      <c r="C17" s="31">
        <v>51.348087901775244</v>
      </c>
      <c r="D17" s="31">
        <v>51.111897270987313</v>
      </c>
      <c r="E17" s="31">
        <v>55.905070062364636</v>
      </c>
      <c r="F17" s="31">
        <v>41.070052142371345</v>
      </c>
      <c r="G17" s="31">
        <v>50.48610421014277</v>
      </c>
      <c r="H17" s="31">
        <v>52.233968937413501</v>
      </c>
      <c r="I17" s="31">
        <v>50.101845870500426</v>
      </c>
      <c r="J17" s="31">
        <v>50.990775839270398</v>
      </c>
      <c r="K17" s="31">
        <v>45.111023905294481</v>
      </c>
      <c r="L17" s="31">
        <v>44.077265973254086</v>
      </c>
      <c r="M17" s="31">
        <v>44.454227276611896</v>
      </c>
      <c r="N17" s="31">
        <v>37.405735459123761</v>
      </c>
      <c r="O17" s="31">
        <v>54.860575833144409</v>
      </c>
      <c r="P17" s="31">
        <v>43.781675444698401</v>
      </c>
      <c r="Q17" s="31">
        <v>42.84061202521913</v>
      </c>
      <c r="R17" s="31">
        <v>45.384773973638275</v>
      </c>
      <c r="S17" s="31">
        <v>44.324055745666406</v>
      </c>
      <c r="T17" s="31">
        <v>4.1886043799121397</v>
      </c>
      <c r="U17" s="31">
        <v>4.5746461249706734</v>
      </c>
      <c r="V17" s="31">
        <v>4.4338754524007795</v>
      </c>
      <c r="W17" s="31">
        <v>6.689194478511598</v>
      </c>
      <c r="X17" s="31">
        <v>4.0693720244842444</v>
      </c>
      <c r="Y17" s="31">
        <v>5.7322203451588321</v>
      </c>
      <c r="Z17" s="31">
        <v>4.9254190373673694</v>
      </c>
      <c r="AA17" s="31">
        <v>4.5133801558612916</v>
      </c>
      <c r="AB17" s="31">
        <v>4.6851684150631909</v>
      </c>
    </row>
    <row r="18" spans="1:31" ht="22">
      <c r="A18" s="10" t="s">
        <v>352</v>
      </c>
      <c r="B18" s="30">
        <v>57.632553123269304</v>
      </c>
      <c r="C18" s="30">
        <v>50.711902636154313</v>
      </c>
      <c r="D18" s="30">
        <v>53.240576055074982</v>
      </c>
      <c r="E18" s="30">
        <v>50.953705989273615</v>
      </c>
      <c r="F18" s="30">
        <v>46.465097688853362</v>
      </c>
      <c r="G18" s="30">
        <v>49.503641984216799</v>
      </c>
      <c r="H18" s="30">
        <v>55.348901446706641</v>
      </c>
      <c r="I18" s="30">
        <v>50.181368532045688</v>
      </c>
      <c r="J18" s="30">
        <v>52.422113094049848</v>
      </c>
      <c r="K18" s="30">
        <v>38.992042440318301</v>
      </c>
      <c r="L18" s="30">
        <v>45.39864533755798</v>
      </c>
      <c r="M18" s="30">
        <v>43.057795083381443</v>
      </c>
      <c r="N18" s="30">
        <v>46.300742768664591</v>
      </c>
      <c r="O18" s="30">
        <v>48.790351021559729</v>
      </c>
      <c r="P18" s="30">
        <v>47.105021305038015</v>
      </c>
      <c r="Q18" s="30">
        <v>41.491055432151335</v>
      </c>
      <c r="R18" s="30">
        <v>45.822355764288467</v>
      </c>
      <c r="S18" s="30">
        <v>43.944218203111483</v>
      </c>
      <c r="T18" s="30">
        <v>3.3754044364123938</v>
      </c>
      <c r="U18" s="30">
        <v>3.8894520262877013</v>
      </c>
      <c r="V18" s="30">
        <v>3.7016288615435737</v>
      </c>
      <c r="W18" s="30">
        <v>2.7455512420617998</v>
      </c>
      <c r="X18" s="30">
        <v>4.7445512895869086</v>
      </c>
      <c r="Y18" s="30">
        <v>3.3913367107451826</v>
      </c>
      <c r="Z18" s="30">
        <v>3.1600431211420199</v>
      </c>
      <c r="AA18" s="30">
        <v>3.9962757036658472</v>
      </c>
      <c r="AB18" s="30">
        <v>3.6336687028386634</v>
      </c>
    </row>
    <row r="19" spans="1:31" ht="22">
      <c r="A19" s="8" t="s">
        <v>367</v>
      </c>
      <c r="B19" s="31">
        <v>62.31537985318829</v>
      </c>
      <c r="C19" s="31">
        <v>50.895257355661329</v>
      </c>
      <c r="D19" s="31">
        <v>55.298142458259306</v>
      </c>
      <c r="E19" s="31">
        <v>52.951105993930938</v>
      </c>
      <c r="F19" s="31">
        <v>47.987574510956257</v>
      </c>
      <c r="G19" s="31">
        <v>51.126868342775332</v>
      </c>
      <c r="H19" s="31">
        <v>59.179185198014459</v>
      </c>
      <c r="I19" s="31">
        <v>50.444220445861362</v>
      </c>
      <c r="J19" s="31">
        <v>54.318466426260684</v>
      </c>
      <c r="K19" s="31">
        <v>35.376315556734767</v>
      </c>
      <c r="L19" s="31">
        <v>44.706451772017658</v>
      </c>
      <c r="M19" s="31">
        <v>41.109334687119961</v>
      </c>
      <c r="N19" s="31">
        <v>42.388790773463953</v>
      </c>
      <c r="O19" s="31">
        <v>42.616069179749807</v>
      </c>
      <c r="P19" s="31">
        <v>42.472321990595027</v>
      </c>
      <c r="Q19" s="31">
        <v>37.724867897769052</v>
      </c>
      <c r="R19" s="31">
        <v>44.382193675426052</v>
      </c>
      <c r="S19" s="31">
        <v>41.429449346613637</v>
      </c>
      <c r="T19" s="31">
        <v>2.3083045900769434</v>
      </c>
      <c r="U19" s="31">
        <v>4.3982908723210103</v>
      </c>
      <c r="V19" s="31">
        <v>3.5925228546207437</v>
      </c>
      <c r="W19" s="31">
        <v>4.6601032326051106</v>
      </c>
      <c r="X19" s="31">
        <v>9.39635630929393</v>
      </c>
      <c r="Y19" s="31">
        <v>6.4008096666296392</v>
      </c>
      <c r="Z19" s="31">
        <v>3.0959469042164875</v>
      </c>
      <c r="AA19" s="31">
        <v>5.173585878712581</v>
      </c>
      <c r="AB19" s="31">
        <v>4.25208422712568</v>
      </c>
    </row>
    <row r="20" spans="1:31" ht="28.5" customHeight="1">
      <c r="A20" s="10" t="s">
        <v>369</v>
      </c>
      <c r="B20" s="30">
        <v>51.568924589885981</v>
      </c>
      <c r="C20" s="30">
        <v>47.350780258081308</v>
      </c>
      <c r="D20" s="30">
        <v>49.033625968963577</v>
      </c>
      <c r="E20" s="30">
        <v>54.482178614337208</v>
      </c>
      <c r="F20" s="30">
        <v>42.906482465462275</v>
      </c>
      <c r="G20" s="30">
        <v>51.046489360503756</v>
      </c>
      <c r="H20" s="30">
        <v>52.728826639623946</v>
      </c>
      <c r="I20" s="30">
        <v>46.655886061864848</v>
      </c>
      <c r="J20" s="30">
        <v>49.582925378456601</v>
      </c>
      <c r="K20" s="30">
        <v>45.721355601712517</v>
      </c>
      <c r="L20" s="30">
        <v>50.05680039672351</v>
      </c>
      <c r="M20" s="30">
        <v>48.327157192473635</v>
      </c>
      <c r="N20" s="30">
        <v>43.298358029635565</v>
      </c>
      <c r="O20" s="30">
        <v>53.656824047366023</v>
      </c>
      <c r="P20" s="30">
        <v>46.372771000191499</v>
      </c>
      <c r="Q20" s="30">
        <v>44.756647468891316</v>
      </c>
      <c r="R20" s="30">
        <v>50.619686966842224</v>
      </c>
      <c r="S20" s="30">
        <v>47.793815890796694</v>
      </c>
      <c r="T20" s="30">
        <v>2.7097198084015091</v>
      </c>
      <c r="U20" s="30">
        <v>2.5924193451951787</v>
      </c>
      <c r="V20" s="30">
        <v>2.6392168385627945</v>
      </c>
      <c r="W20" s="30">
        <v>2.2194633560272328</v>
      </c>
      <c r="X20" s="30">
        <v>3.4366934871717021</v>
      </c>
      <c r="Y20" s="30">
        <v>2.5807396393047433</v>
      </c>
      <c r="Z20" s="30">
        <v>2.5145258914847344</v>
      </c>
      <c r="AA20" s="30">
        <v>2.7244269712929308</v>
      </c>
      <c r="AB20" s="30">
        <v>2.6232587307467075</v>
      </c>
      <c r="AC20" s="30">
        <f t="shared" ref="AC20" si="0">W20+Z20</f>
        <v>4.7339892475119676</v>
      </c>
    </row>
    <row r="21" spans="1:31" ht="28.5" customHeight="1">
      <c r="A21" s="8" t="s">
        <v>372</v>
      </c>
      <c r="B21" s="31">
        <v>71.49425156710862</v>
      </c>
      <c r="C21" s="31">
        <v>73.270676838276856</v>
      </c>
      <c r="D21" s="31">
        <v>72.547931522432791</v>
      </c>
      <c r="E21" s="31">
        <v>69.184907118606645</v>
      </c>
      <c r="F21" s="31">
        <v>69.411698347340518</v>
      </c>
      <c r="G21" s="31">
        <v>69.259423996441669</v>
      </c>
      <c r="H21" s="31">
        <v>70.820669916552276</v>
      </c>
      <c r="I21" s="31">
        <v>72.801901428468682</v>
      </c>
      <c r="J21" s="31">
        <v>71.891237731491771</v>
      </c>
      <c r="K21" s="31">
        <v>27.109984598859977</v>
      </c>
      <c r="L21" s="31">
        <v>25.937605981343388</v>
      </c>
      <c r="M21" s="31">
        <v>26.414592639863859</v>
      </c>
      <c r="N21" s="31">
        <v>24.601838306329185</v>
      </c>
      <c r="O21" s="31">
        <v>28.506965987929384</v>
      </c>
      <c r="P21" s="31">
        <v>25.884947551799549</v>
      </c>
      <c r="Q21" s="31">
        <v>26.378417109802388</v>
      </c>
      <c r="R21" s="31">
        <v>26.249439195043685</v>
      </c>
      <c r="S21" s="31">
        <v>26.30882592411659</v>
      </c>
      <c r="T21" s="31">
        <v>1.3957638340314047</v>
      </c>
      <c r="U21" s="31">
        <v>0.79171718037975913</v>
      </c>
      <c r="V21" s="31">
        <v>1.0374758377033564</v>
      </c>
      <c r="W21" s="31">
        <v>6.213254575064175</v>
      </c>
      <c r="X21" s="31">
        <v>2.0813356647301036</v>
      </c>
      <c r="Y21" s="31">
        <v>4.8556284517587756</v>
      </c>
      <c r="Z21" s="31">
        <v>2.8009129736453331</v>
      </c>
      <c r="AA21" s="31">
        <v>0.94865937648763143</v>
      </c>
      <c r="AB21" s="31">
        <v>1.799936344391645</v>
      </c>
      <c r="AC21" s="63"/>
    </row>
    <row r="22" spans="1:31" ht="28.5" customHeight="1">
      <c r="A22" s="10" t="s">
        <v>389</v>
      </c>
      <c r="B22" s="30">
        <v>51.111375445388241</v>
      </c>
      <c r="C22" s="30">
        <v>47.686053308837486</v>
      </c>
      <c r="D22" s="30">
        <v>49.098901196930399</v>
      </c>
      <c r="E22" s="30">
        <v>55.852247122695829</v>
      </c>
      <c r="F22" s="30">
        <v>50.120310351600864</v>
      </c>
      <c r="G22" s="30">
        <v>54.55910130782312</v>
      </c>
      <c r="H22" s="30">
        <v>53.152251564270578</v>
      </c>
      <c r="I22" s="30">
        <v>48.011993135507964</v>
      </c>
      <c r="J22" s="30">
        <v>50.666215103207691</v>
      </c>
      <c r="K22" s="30">
        <v>47.16113997761569</v>
      </c>
      <c r="L22" s="30">
        <v>51.12736575996599</v>
      </c>
      <c r="M22" s="30">
        <v>49.49141051345125</v>
      </c>
      <c r="N22" s="30">
        <v>38.302301128031992</v>
      </c>
      <c r="O22" s="30">
        <v>48.617658613239051</v>
      </c>
      <c r="P22" s="30">
        <v>40.629483351705261</v>
      </c>
      <c r="Q22" s="30">
        <v>43.34753904517909</v>
      </c>
      <c r="R22" s="30">
        <v>50.79132338727176</v>
      </c>
      <c r="S22" s="30">
        <v>46.947653619026717</v>
      </c>
      <c r="T22" s="30">
        <v>1.7274845769960694</v>
      </c>
      <c r="U22" s="30">
        <v>1.1865809311965261</v>
      </c>
      <c r="V22" s="30">
        <v>1.4096882896183516</v>
      </c>
      <c r="W22" s="30">
        <v>5.84545174927218</v>
      </c>
      <c r="X22" s="30">
        <v>1.2620310351600863</v>
      </c>
      <c r="Y22" s="30">
        <v>4.8114153404716138</v>
      </c>
      <c r="Z22" s="30">
        <v>3.5002093905503275</v>
      </c>
      <c r="AA22" s="30">
        <v>1.1966834772202752</v>
      </c>
      <c r="AB22" s="30">
        <v>2.3861312777655876</v>
      </c>
      <c r="AC22" s="30"/>
    </row>
    <row r="23" spans="1:31" ht="28.5" customHeight="1">
      <c r="A23" s="8" t="s">
        <v>393</v>
      </c>
      <c r="B23" s="31">
        <v>56.160203782436589</v>
      </c>
      <c r="C23" s="31">
        <v>54.064512402899304</v>
      </c>
      <c r="D23" s="31">
        <v>54.988047744415546</v>
      </c>
      <c r="E23" s="31">
        <v>55.912319494905681</v>
      </c>
      <c r="F23" s="31">
        <v>68.123443847464287</v>
      </c>
      <c r="G23" s="31">
        <v>58.911244253967908</v>
      </c>
      <c r="H23" s="31">
        <v>56.063067154427607</v>
      </c>
      <c r="I23" s="31">
        <v>56.058522139409831</v>
      </c>
      <c r="J23" s="31">
        <v>56.060914986277702</v>
      </c>
      <c r="K23" s="31">
        <v>41.464319747837557</v>
      </c>
      <c r="L23" s="31">
        <v>44.747899159663866</v>
      </c>
      <c r="M23" s="31">
        <v>43.300881882641775</v>
      </c>
      <c r="N23" s="31">
        <v>37.816661571167529</v>
      </c>
      <c r="O23" s="31">
        <v>28.504346306731314</v>
      </c>
      <c r="P23" s="31">
        <v>35.529654084845497</v>
      </c>
      <c r="Q23" s="31">
        <v>40.03493824511937</v>
      </c>
      <c r="R23" s="31">
        <v>42.444039675606689</v>
      </c>
      <c r="S23" s="31">
        <v>41.175702653662626</v>
      </c>
      <c r="T23" s="31">
        <v>2.3754764697258466</v>
      </c>
      <c r="U23" s="31">
        <v>1.1875884374368304</v>
      </c>
      <c r="V23" s="31">
        <v>1.7110703729426777</v>
      </c>
      <c r="W23" s="31">
        <v>6.271018933926781</v>
      </c>
      <c r="X23" s="31">
        <v>3.3722098458043943</v>
      </c>
      <c r="Y23" s="31">
        <v>5.5591016611865927</v>
      </c>
      <c r="Z23" s="31">
        <v>3.901994600453027</v>
      </c>
      <c r="AA23" s="31">
        <v>1.4974381849834892</v>
      </c>
      <c r="AB23" s="31">
        <v>2.763382360059671</v>
      </c>
      <c r="AC23" s="63"/>
    </row>
    <row r="24" spans="1:31" ht="21">
      <c r="A24" s="15" t="s">
        <v>22</v>
      </c>
      <c r="B24" s="56"/>
      <c r="C24" s="56"/>
      <c r="D24" s="56"/>
      <c r="E24" s="56"/>
      <c r="F24" s="56"/>
      <c r="G24" s="56"/>
      <c r="H24" s="56"/>
      <c r="I24" s="56"/>
      <c r="J24" s="56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1" ht="36">
      <c r="A25" s="15" t="s">
        <v>351</v>
      </c>
    </row>
    <row r="26" spans="1:31" ht="54">
      <c r="A26" s="15" t="s">
        <v>375</v>
      </c>
    </row>
    <row r="27" spans="1:31" ht="36">
      <c r="A27" s="15" t="s">
        <v>376</v>
      </c>
    </row>
    <row r="28" spans="1:31" ht="36">
      <c r="A28" s="15" t="s">
        <v>388</v>
      </c>
    </row>
    <row r="29" spans="1:31" ht="21.75" customHeight="1"/>
    <row r="30" spans="1:31" ht="22.5" customHeight="1">
      <c r="AC30" s="62"/>
      <c r="AE30" s="62"/>
    </row>
    <row r="32" spans="1:31" ht="21.75" customHeight="1"/>
    <row r="33" ht="21.75" customHeight="1"/>
  </sheetData>
  <mergeCells count="19">
    <mergeCell ref="K7:M7"/>
    <mergeCell ref="N7:P7"/>
    <mergeCell ref="Q7:S7"/>
    <mergeCell ref="B2:AB2"/>
    <mergeCell ref="B3:AB3"/>
    <mergeCell ref="B4:AB4"/>
    <mergeCell ref="A5:A8"/>
    <mergeCell ref="B5:J5"/>
    <mergeCell ref="K5:S5"/>
    <mergeCell ref="T5:AB5"/>
    <mergeCell ref="B6:J6"/>
    <mergeCell ref="K6:S6"/>
    <mergeCell ref="T6:AB6"/>
    <mergeCell ref="T7:V7"/>
    <mergeCell ref="W7:Y7"/>
    <mergeCell ref="Z7:AB7"/>
    <mergeCell ref="B7:D7"/>
    <mergeCell ref="E7:G7"/>
    <mergeCell ref="H7:J7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3C9D-1A08-4440-A5A4-62B48CF46430}">
  <dimension ref="A1:T29"/>
  <sheetViews>
    <sheetView showGridLines="0" rightToLeft="1" view="pageBreakPreview" zoomScale="70" zoomScaleNormal="100" zoomScaleSheetLayoutView="70" workbookViewId="0">
      <selection activeCell="T10" sqref="T10"/>
    </sheetView>
  </sheetViews>
  <sheetFormatPr defaultRowHeight="14"/>
  <cols>
    <col min="1" max="1" width="37.4140625" customWidth="1"/>
    <col min="2" max="10" width="13.6640625" customWidth="1"/>
    <col min="11" max="19" width="13.4140625" customWidth="1"/>
    <col min="20" max="20" width="8.83203125" customWidth="1"/>
  </cols>
  <sheetData>
    <row r="1" spans="1:19" ht="44.9" customHeight="1">
      <c r="B1" s="103" t="s">
        <v>0</v>
      </c>
      <c r="C1" s="89"/>
      <c r="D1" s="89"/>
      <c r="E1" s="89"/>
      <c r="F1" s="89"/>
      <c r="G1" s="89"/>
      <c r="H1" s="89"/>
      <c r="I1" s="89"/>
      <c r="J1" s="89"/>
    </row>
    <row r="2" spans="1:19" ht="18">
      <c r="A2" s="1" t="s">
        <v>0</v>
      </c>
      <c r="B2" s="104" t="s">
        <v>0</v>
      </c>
      <c r="C2" s="89"/>
      <c r="D2" s="89"/>
      <c r="E2" s="89"/>
      <c r="F2" s="89"/>
      <c r="G2" s="89"/>
      <c r="H2" s="89"/>
      <c r="I2" s="89"/>
      <c r="J2" s="89"/>
      <c r="K2" s="88" t="s">
        <v>392</v>
      </c>
      <c r="L2" s="89"/>
      <c r="M2" s="89"/>
      <c r="N2" s="89"/>
      <c r="O2" s="89"/>
      <c r="P2" s="89"/>
      <c r="Q2" s="89"/>
      <c r="R2" s="89"/>
      <c r="S2" s="89"/>
    </row>
    <row r="3" spans="1:19" ht="18" customHeight="1">
      <c r="A3" s="17" t="s">
        <v>0</v>
      </c>
      <c r="B3" s="97" t="s">
        <v>98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ht="17.149999999999999" customHeight="1">
      <c r="A4" s="3" t="s">
        <v>99</v>
      </c>
      <c r="B4" s="98" t="s">
        <v>0</v>
      </c>
      <c r="C4" s="89"/>
      <c r="D4" s="89"/>
      <c r="E4" s="89"/>
      <c r="F4" s="89"/>
      <c r="G4" s="89"/>
      <c r="H4" s="89"/>
      <c r="I4" s="89"/>
      <c r="J4" s="89"/>
      <c r="K4" s="98" t="s">
        <v>0</v>
      </c>
      <c r="L4" s="89"/>
      <c r="M4" s="89"/>
      <c r="N4" s="89"/>
      <c r="O4" s="89"/>
      <c r="P4" s="89"/>
      <c r="Q4" s="89"/>
      <c r="R4" s="89"/>
      <c r="S4" s="89"/>
    </row>
    <row r="5" spans="1:19" ht="21.75" customHeight="1">
      <c r="A5" s="99" t="s">
        <v>20</v>
      </c>
      <c r="B5" s="99" t="s">
        <v>100</v>
      </c>
      <c r="C5" s="95"/>
      <c r="D5" s="95"/>
      <c r="E5" s="95"/>
      <c r="F5" s="95"/>
      <c r="G5" s="95"/>
      <c r="H5" s="95"/>
      <c r="I5" s="95"/>
      <c r="J5" s="96"/>
      <c r="K5" s="99" t="s">
        <v>101</v>
      </c>
      <c r="L5" s="95"/>
      <c r="M5" s="95"/>
      <c r="N5" s="95"/>
      <c r="O5" s="95"/>
      <c r="P5" s="95"/>
      <c r="Q5" s="95"/>
      <c r="R5" s="95"/>
      <c r="S5" s="96"/>
    </row>
    <row r="6" spans="1:19" ht="21.75" customHeight="1">
      <c r="A6" s="93"/>
      <c r="B6" s="99" t="s">
        <v>4</v>
      </c>
      <c r="C6" s="95"/>
      <c r="D6" s="95"/>
      <c r="E6" s="95"/>
      <c r="F6" s="95"/>
      <c r="G6" s="95"/>
      <c r="H6" s="95"/>
      <c r="I6" s="95"/>
      <c r="J6" s="96"/>
      <c r="K6" s="99" t="s">
        <v>4</v>
      </c>
      <c r="L6" s="95"/>
      <c r="M6" s="95"/>
      <c r="N6" s="95"/>
      <c r="O6" s="95"/>
      <c r="P6" s="95"/>
      <c r="Q6" s="95"/>
      <c r="R6" s="95"/>
      <c r="S6" s="96"/>
    </row>
    <row r="7" spans="1:19" ht="36" customHeight="1">
      <c r="A7" s="93"/>
      <c r="B7" s="99" t="s">
        <v>5</v>
      </c>
      <c r="C7" s="95"/>
      <c r="D7" s="96"/>
      <c r="E7" s="99" t="s">
        <v>6</v>
      </c>
      <c r="F7" s="95"/>
      <c r="G7" s="96"/>
      <c r="H7" s="99" t="s">
        <v>7</v>
      </c>
      <c r="I7" s="95"/>
      <c r="J7" s="96"/>
      <c r="K7" s="99" t="s">
        <v>5</v>
      </c>
      <c r="L7" s="95"/>
      <c r="M7" s="96"/>
      <c r="N7" s="99" t="s">
        <v>6</v>
      </c>
      <c r="O7" s="95"/>
      <c r="P7" s="96"/>
      <c r="Q7" s="99" t="s">
        <v>7</v>
      </c>
      <c r="R7" s="95"/>
      <c r="S7" s="96"/>
    </row>
    <row r="8" spans="1:19" ht="27.75" customHeight="1">
      <c r="A8" s="94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</row>
    <row r="9" spans="1:19" ht="22">
      <c r="A9" s="8" t="s">
        <v>345</v>
      </c>
      <c r="B9" s="9">
        <v>44.063571358605152</v>
      </c>
      <c r="C9" s="9">
        <v>20.306993707957442</v>
      </c>
      <c r="D9" s="9">
        <v>28.153414375722868</v>
      </c>
      <c r="E9" s="9">
        <v>48.550528652925671</v>
      </c>
      <c r="F9" s="9">
        <v>24.073486305334104</v>
      </c>
      <c r="G9" s="9">
        <v>42.382498235709242</v>
      </c>
      <c r="H9" s="9">
        <v>46.027882335772055</v>
      </c>
      <c r="I9" s="9">
        <v>20.738446797953703</v>
      </c>
      <c r="J9" s="9">
        <v>31.793992139585551</v>
      </c>
      <c r="K9" s="9">
        <v>55.936428641394855</v>
      </c>
      <c r="L9" s="9">
        <v>79.693006292042554</v>
      </c>
      <c r="M9" s="9">
        <v>71.846585624277125</v>
      </c>
      <c r="N9" s="9">
        <v>51.449471347074329</v>
      </c>
      <c r="O9" s="9">
        <v>75.9265136946659</v>
      </c>
      <c r="P9" s="9">
        <v>57.617501764290758</v>
      </c>
      <c r="Q9" s="9">
        <v>53.972117664227945</v>
      </c>
      <c r="R9" s="9">
        <v>79.261553202046301</v>
      </c>
      <c r="S9" s="9">
        <v>68.206007860414459</v>
      </c>
    </row>
    <row r="10" spans="1:19" ht="22">
      <c r="A10" s="10" t="s">
        <v>346</v>
      </c>
      <c r="B10" s="11">
        <v>33.311750085917929</v>
      </c>
      <c r="C10" s="11">
        <v>14.940888562275701</v>
      </c>
      <c r="D10" s="11">
        <v>20.877907444668008</v>
      </c>
      <c r="E10" s="11">
        <v>42.453439912042853</v>
      </c>
      <c r="F10" s="11">
        <v>28.073034906960046</v>
      </c>
      <c r="G10" s="11">
        <v>38.472075982551516</v>
      </c>
      <c r="H10" s="11">
        <v>36.98089354292393</v>
      </c>
      <c r="I10" s="11">
        <v>16.374726173376214</v>
      </c>
      <c r="J10" s="11">
        <v>24.934295106007198</v>
      </c>
      <c r="K10" s="11">
        <v>66.688249914082078</v>
      </c>
      <c r="L10" s="11">
        <v>85.059111437724297</v>
      </c>
      <c r="M10" s="11">
        <v>79.122092555331989</v>
      </c>
      <c r="N10" s="11">
        <v>57.546560087957154</v>
      </c>
      <c r="O10" s="11">
        <v>71.926965093039954</v>
      </c>
      <c r="P10" s="11">
        <v>61.527924017448477</v>
      </c>
      <c r="Q10" s="11">
        <v>63.01910645707607</v>
      </c>
      <c r="R10" s="11">
        <v>83.625273826623797</v>
      </c>
      <c r="S10" s="11">
        <v>75.065704893992802</v>
      </c>
    </row>
    <row r="11" spans="1:19" ht="22">
      <c r="A11" s="8" t="s">
        <v>347</v>
      </c>
      <c r="B11" s="9">
        <v>31.277080894550259</v>
      </c>
      <c r="C11" s="9">
        <v>15.390615958956072</v>
      </c>
      <c r="D11" s="9">
        <v>19.817304585627074</v>
      </c>
      <c r="E11" s="9">
        <v>47.270478974084035</v>
      </c>
      <c r="F11" s="9">
        <v>23.748827773631128</v>
      </c>
      <c r="G11" s="9">
        <v>39.950206678023036</v>
      </c>
      <c r="H11" s="9">
        <v>37.527797492311329</v>
      </c>
      <c r="I11" s="9">
        <v>16.232295764088708</v>
      </c>
      <c r="J11" s="9">
        <v>23.965987655305899</v>
      </c>
      <c r="K11" s="9">
        <v>68.722919105449748</v>
      </c>
      <c r="L11" s="9">
        <v>84.609384041043938</v>
      </c>
      <c r="M11" s="9">
        <v>80.18269541437293</v>
      </c>
      <c r="N11" s="9">
        <v>52.729521025915972</v>
      </c>
      <c r="O11" s="9">
        <v>76.251172226368865</v>
      </c>
      <c r="P11" s="9">
        <v>60.049793321976964</v>
      </c>
      <c r="Q11" s="9">
        <v>62.472202507688671</v>
      </c>
      <c r="R11" s="9">
        <v>83.767704235911282</v>
      </c>
      <c r="S11" s="9">
        <v>76.034012344694105</v>
      </c>
    </row>
    <row r="12" spans="1:19" ht="22">
      <c r="A12" s="10" t="s">
        <v>348</v>
      </c>
      <c r="B12" s="11">
        <v>33.5150058571515</v>
      </c>
      <c r="C12" s="11">
        <v>16.597226648741678</v>
      </c>
      <c r="D12" s="11">
        <v>22.434631127709114</v>
      </c>
      <c r="E12" s="11">
        <v>38.627658626866854</v>
      </c>
      <c r="F12" s="11">
        <v>28.178600066495861</v>
      </c>
      <c r="G12" s="11">
        <v>35.11664585660774</v>
      </c>
      <c r="H12" s="11">
        <v>35.341219225928697</v>
      </c>
      <c r="I12" s="11">
        <v>18.091568186578442</v>
      </c>
      <c r="J12" s="11">
        <v>25.276194486859133</v>
      </c>
      <c r="K12" s="11">
        <v>66.484994142848493</v>
      </c>
      <c r="L12" s="11">
        <v>83.402773351258318</v>
      </c>
      <c r="M12" s="11">
        <v>77.56536887229089</v>
      </c>
      <c r="N12" s="11">
        <v>61.372341373133146</v>
      </c>
      <c r="O12" s="11">
        <v>71.821399933504139</v>
      </c>
      <c r="P12" s="11">
        <v>64.883354143392253</v>
      </c>
      <c r="Q12" s="11">
        <v>64.658780774071303</v>
      </c>
      <c r="R12" s="11">
        <v>81.908431813421558</v>
      </c>
      <c r="S12" s="11">
        <v>74.72380551314086</v>
      </c>
    </row>
    <row r="13" spans="1:19" ht="22">
      <c r="A13" s="8" t="s">
        <v>21</v>
      </c>
      <c r="B13" s="9">
        <v>37.820370407771698</v>
      </c>
      <c r="C13" s="9">
        <v>17.099448967888321</v>
      </c>
      <c r="D13" s="9">
        <v>24.44066395831209</v>
      </c>
      <c r="E13" s="9">
        <v>46.950230029276455</v>
      </c>
      <c r="F13" s="9">
        <v>29.443688357948151</v>
      </c>
      <c r="G13" s="9">
        <v>41.131531773023504</v>
      </c>
      <c r="H13" s="9">
        <v>41.256982008929413</v>
      </c>
      <c r="I13" s="9">
        <v>18.846735604410238</v>
      </c>
      <c r="J13" s="9">
        <v>28.490078284408966</v>
      </c>
      <c r="K13" s="9">
        <v>62.179629592228302</v>
      </c>
      <c r="L13" s="9">
        <v>82.900551032111679</v>
      </c>
      <c r="M13" s="9">
        <v>75.559336041687914</v>
      </c>
      <c r="N13" s="9">
        <v>53.049769970723545</v>
      </c>
      <c r="O13" s="9">
        <v>70.556311642051853</v>
      </c>
      <c r="P13" s="9">
        <v>58.868468226976503</v>
      </c>
      <c r="Q13" s="9">
        <v>58.743017991070587</v>
      </c>
      <c r="R13" s="9">
        <v>81.153264395589758</v>
      </c>
      <c r="S13" s="9">
        <v>71.509921715591034</v>
      </c>
    </row>
    <row r="14" spans="1:19" ht="22">
      <c r="A14" s="10" t="s">
        <v>225</v>
      </c>
      <c r="B14" s="11">
        <v>32.0649787047156</v>
      </c>
      <c r="C14" s="11">
        <v>16.048439823413354</v>
      </c>
      <c r="D14" s="11">
        <v>21.84053453102954</v>
      </c>
      <c r="E14" s="11">
        <v>43.821949347659249</v>
      </c>
      <c r="F14" s="11">
        <v>29.150866313297435</v>
      </c>
      <c r="G14" s="11">
        <v>39.253232772681599</v>
      </c>
      <c r="H14" s="11">
        <v>36.182518640434566</v>
      </c>
      <c r="I14" s="11">
        <v>17.638161958530439</v>
      </c>
      <c r="J14" s="11">
        <v>25.682036047084022</v>
      </c>
      <c r="K14" s="11">
        <v>67.935021295284386</v>
      </c>
      <c r="L14" s="11">
        <v>83.951560176586653</v>
      </c>
      <c r="M14" s="11">
        <v>78.159465468970453</v>
      </c>
      <c r="N14" s="11">
        <v>56.178050652340751</v>
      </c>
      <c r="O14" s="11">
        <v>70.849133686702558</v>
      </c>
      <c r="P14" s="11">
        <v>60.746767227318401</v>
      </c>
      <c r="Q14" s="11">
        <v>63.817481359565441</v>
      </c>
      <c r="R14" s="11">
        <v>82.361838041469554</v>
      </c>
      <c r="S14" s="11">
        <v>74.317963952915974</v>
      </c>
    </row>
    <row r="15" spans="1:19" ht="22">
      <c r="A15" s="8" t="s">
        <v>226</v>
      </c>
      <c r="B15" s="9">
        <v>32.194333685205848</v>
      </c>
      <c r="C15" s="9">
        <v>15.326329402112046</v>
      </c>
      <c r="D15" s="9">
        <v>21.262690109549581</v>
      </c>
      <c r="E15" s="9">
        <v>37.688948605979171</v>
      </c>
      <c r="F15" s="9">
        <v>29.2179891148668</v>
      </c>
      <c r="G15" s="9">
        <v>34.669917546946593</v>
      </c>
      <c r="H15" s="9">
        <v>34.112129748742085</v>
      </c>
      <c r="I15" s="9">
        <v>17.255150599168044</v>
      </c>
      <c r="J15" s="9">
        <v>24.302330489148119</v>
      </c>
      <c r="K15" s="9">
        <v>67.805666314794152</v>
      </c>
      <c r="L15" s="9">
        <v>84.673670597887948</v>
      </c>
      <c r="M15" s="9">
        <v>78.737309890450419</v>
      </c>
      <c r="N15" s="9">
        <v>62.311051394020822</v>
      </c>
      <c r="O15" s="9">
        <v>70.78201088513319</v>
      </c>
      <c r="P15" s="9">
        <v>65.330082453053407</v>
      </c>
      <c r="Q15" s="9">
        <v>65.887870251257922</v>
      </c>
      <c r="R15" s="9">
        <v>82.744849400831953</v>
      </c>
      <c r="S15" s="9">
        <v>75.697669510851881</v>
      </c>
    </row>
    <row r="16" spans="1:19" ht="22">
      <c r="A16" s="10" t="s">
        <v>227</v>
      </c>
      <c r="B16" s="11">
        <v>34.912547256198941</v>
      </c>
      <c r="C16" s="11">
        <v>18.025895464374138</v>
      </c>
      <c r="D16" s="11">
        <v>24.606334138041706</v>
      </c>
      <c r="E16" s="11">
        <v>43.961786831768855</v>
      </c>
      <c r="F16" s="11">
        <v>32.45602491555907</v>
      </c>
      <c r="G16" s="11">
        <v>38.997710024792291</v>
      </c>
      <c r="H16" s="11">
        <v>37.040080450459968</v>
      </c>
      <c r="I16" s="11">
        <v>19.896346247882008</v>
      </c>
      <c r="J16" s="11">
        <v>27.110581269172695</v>
      </c>
      <c r="K16" s="11">
        <v>65.087452743801066</v>
      </c>
      <c r="L16" s="11">
        <v>81.974104535625855</v>
      </c>
      <c r="M16" s="11">
        <v>75.393665861958297</v>
      </c>
      <c r="N16" s="11">
        <v>56.038213168231145</v>
      </c>
      <c r="O16" s="11">
        <v>67.54397508444093</v>
      </c>
      <c r="P16" s="11">
        <v>61.002289975207702</v>
      </c>
      <c r="Q16" s="11">
        <v>62.959919549540032</v>
      </c>
      <c r="R16" s="11">
        <v>80.103653752117992</v>
      </c>
      <c r="S16" s="11">
        <v>72.889418730827302</v>
      </c>
    </row>
    <row r="17" spans="1:20" ht="22">
      <c r="A17" s="8" t="s">
        <v>329</v>
      </c>
      <c r="B17" s="9">
        <v>32.937091904029998</v>
      </c>
      <c r="C17" s="9">
        <v>15.612731680613123</v>
      </c>
      <c r="D17" s="9">
        <v>21.930084328896609</v>
      </c>
      <c r="E17" s="9">
        <v>37.42791535109464</v>
      </c>
      <c r="F17" s="9">
        <v>33.795057810020403</v>
      </c>
      <c r="G17" s="9">
        <v>36.100897677962173</v>
      </c>
      <c r="H17" s="9">
        <v>34.260341380901124</v>
      </c>
      <c r="I17" s="9">
        <v>17.817392140962383</v>
      </c>
      <c r="J17" s="9">
        <v>24.67282679254053</v>
      </c>
      <c r="K17" s="9">
        <v>67.062908095970002</v>
      </c>
      <c r="L17" s="9">
        <v>84.387268319386877</v>
      </c>
      <c r="M17" s="9">
        <v>78.069915671103402</v>
      </c>
      <c r="N17" s="9">
        <v>62.57208464890536</v>
      </c>
      <c r="O17" s="9">
        <v>66.204942189979604</v>
      </c>
      <c r="P17" s="9">
        <v>63.899102322037827</v>
      </c>
      <c r="Q17" s="9">
        <v>65.739658619098876</v>
      </c>
      <c r="R17" s="9">
        <v>82.182607859037617</v>
      </c>
      <c r="S17" s="9">
        <v>75.327173207459467</v>
      </c>
    </row>
    <row r="18" spans="1:20" ht="22">
      <c r="A18" s="10" t="s">
        <v>352</v>
      </c>
      <c r="B18" s="11">
        <v>31.198297723496665</v>
      </c>
      <c r="C18" s="11">
        <v>14.620016513724515</v>
      </c>
      <c r="D18" s="11">
        <v>20.677403619834323</v>
      </c>
      <c r="E18" s="11">
        <v>40.395619684491621</v>
      </c>
      <c r="F18" s="11">
        <v>37.107657583523384</v>
      </c>
      <c r="G18" s="11">
        <v>39.33342954146697</v>
      </c>
      <c r="H18" s="11">
        <v>34.343073954293125</v>
      </c>
      <c r="I18" s="11">
        <v>17.429295643924377</v>
      </c>
      <c r="J18" s="11">
        <v>24.763444723919033</v>
      </c>
      <c r="K18" s="11">
        <v>68.801702276503335</v>
      </c>
      <c r="L18" s="11">
        <v>85.379983486275478</v>
      </c>
      <c r="M18" s="11">
        <v>79.322596380165677</v>
      </c>
      <c r="N18" s="11">
        <v>59.604380315508379</v>
      </c>
      <c r="O18" s="11">
        <v>62.892342416476623</v>
      </c>
      <c r="P18" s="11">
        <v>60.66657045853303</v>
      </c>
      <c r="Q18" s="11">
        <v>65.656926045706882</v>
      </c>
      <c r="R18" s="11">
        <v>82.570704356075623</v>
      </c>
      <c r="S18" s="11">
        <v>75.236555276080963</v>
      </c>
    </row>
    <row r="19" spans="1:20" ht="22">
      <c r="A19" s="8" t="s">
        <v>367</v>
      </c>
      <c r="B19" s="9">
        <v>28.3084225111288</v>
      </c>
      <c r="C19" s="9">
        <v>14.63517646188374</v>
      </c>
      <c r="D19" s="9">
        <v>19.906725111857881</v>
      </c>
      <c r="E19" s="9">
        <v>54.865495135968466</v>
      </c>
      <c r="F19" s="9">
        <v>26.179162119049622</v>
      </c>
      <c r="G19" s="9">
        <v>44.322459609237114</v>
      </c>
      <c r="H19" s="9">
        <v>37.202667860515731</v>
      </c>
      <c r="I19" s="9">
        <v>16.425868189857031</v>
      </c>
      <c r="J19" s="9">
        <v>25.641066521340861</v>
      </c>
      <c r="K19" s="9">
        <v>71.691577488871204</v>
      </c>
      <c r="L19" s="9">
        <v>85.364823538116269</v>
      </c>
      <c r="M19" s="9">
        <v>80.093274888142119</v>
      </c>
      <c r="N19" s="9">
        <v>45.134504864031541</v>
      </c>
      <c r="O19" s="9">
        <v>73.820837880950378</v>
      </c>
      <c r="P19" s="9">
        <v>55.677540390762893</v>
      </c>
      <c r="Q19" s="9">
        <v>62.797332139484276</v>
      </c>
      <c r="R19" s="9">
        <v>83.574131810142973</v>
      </c>
      <c r="S19" s="9">
        <v>74.358933478659139</v>
      </c>
    </row>
    <row r="20" spans="1:20" ht="22">
      <c r="A20" s="10" t="s">
        <v>369</v>
      </c>
      <c r="B20" s="11">
        <v>31.945445296935272</v>
      </c>
      <c r="C20" s="11">
        <v>16.510802626534755</v>
      </c>
      <c r="D20" s="11">
        <v>22.668515633422611</v>
      </c>
      <c r="E20" s="11">
        <v>45.067681217460951</v>
      </c>
      <c r="F20" s="11">
        <v>22.312889023834824</v>
      </c>
      <c r="G20" s="11">
        <v>38.314014396269137</v>
      </c>
      <c r="H20" s="11">
        <v>37.170018304855567</v>
      </c>
      <c r="I20" s="11">
        <v>17.417995697648543</v>
      </c>
      <c r="J20" s="11">
        <v>26.938086667291728</v>
      </c>
      <c r="K20" s="11">
        <v>68.054554703064724</v>
      </c>
      <c r="L20" s="11">
        <v>83.489197373465245</v>
      </c>
      <c r="M20" s="11">
        <v>77.331484366577385</v>
      </c>
      <c r="N20" s="11">
        <v>54.932318782539049</v>
      </c>
      <c r="O20" s="11">
        <v>77.687110976165172</v>
      </c>
      <c r="P20" s="11">
        <v>61.685985603730863</v>
      </c>
      <c r="Q20" s="11">
        <v>62.829981695144433</v>
      </c>
      <c r="R20" s="11">
        <v>82.58200430235145</v>
      </c>
      <c r="S20" s="11">
        <v>73.061913332708272</v>
      </c>
      <c r="T20" t="e">
        <v>#DIV/0!</v>
      </c>
    </row>
    <row r="21" spans="1:20" ht="22">
      <c r="A21" s="8" t="s">
        <v>372</v>
      </c>
      <c r="B21" s="9">
        <v>20.03864514662423</v>
      </c>
      <c r="C21" s="9">
        <v>4.2946076692485509</v>
      </c>
      <c r="D21" s="9">
        <v>10.700288790801238</v>
      </c>
      <c r="E21" s="9">
        <v>18.768113941869775</v>
      </c>
      <c r="F21" s="9">
        <v>12.964634215127758</v>
      </c>
      <c r="G21" s="9">
        <v>16.861262463397459</v>
      </c>
      <c r="H21" s="9">
        <v>19.668059480391918</v>
      </c>
      <c r="I21" s="9">
        <v>5.3477675681784715</v>
      </c>
      <c r="J21" s="9">
        <v>11.93059330988196</v>
      </c>
      <c r="K21" s="9">
        <v>79.961354853375767</v>
      </c>
      <c r="L21" s="9">
        <v>95.705392330751451</v>
      </c>
      <c r="M21" s="9">
        <v>89.299711209198762</v>
      </c>
      <c r="N21" s="9">
        <v>81.231886058130229</v>
      </c>
      <c r="O21" s="9">
        <v>87.035365784872241</v>
      </c>
      <c r="P21" s="9">
        <v>83.138737536602548</v>
      </c>
      <c r="Q21" s="9">
        <v>80.331940519608082</v>
      </c>
      <c r="R21" s="9">
        <v>94.652232431821531</v>
      </c>
      <c r="S21" s="9">
        <v>88.069406690118029</v>
      </c>
    </row>
    <row r="22" spans="1:20" ht="22">
      <c r="A22" s="10" t="s">
        <v>389</v>
      </c>
      <c r="B22" s="11">
        <v>31.183935204459562</v>
      </c>
      <c r="C22" s="11">
        <v>11.633883224645658</v>
      </c>
      <c r="D22" s="11">
        <v>19.697723222947523</v>
      </c>
      <c r="E22" s="11">
        <v>28.192931381034469</v>
      </c>
      <c r="F22" s="11">
        <v>18.630917305048126</v>
      </c>
      <c r="G22" s="11">
        <v>26.035706174631223</v>
      </c>
      <c r="H22" s="11">
        <v>29.896351677587823</v>
      </c>
      <c r="I22" s="11">
        <v>12.570765417162544</v>
      </c>
      <c r="J22" s="11">
        <v>21.516998820210965</v>
      </c>
      <c r="K22" s="11">
        <v>68.816064795540441</v>
      </c>
      <c r="L22" s="11">
        <v>88.366116775354342</v>
      </c>
      <c r="M22" s="11">
        <v>80.302276777052469</v>
      </c>
      <c r="N22" s="11">
        <v>71.807068618965531</v>
      </c>
      <c r="O22" s="11">
        <v>81.369082694951871</v>
      </c>
      <c r="P22" s="11">
        <v>73.96429382536877</v>
      </c>
      <c r="Q22" s="11">
        <v>70.103648322412184</v>
      </c>
      <c r="R22" s="11">
        <v>87.429234582837452</v>
      </c>
      <c r="S22" s="11">
        <v>78.483001179789042</v>
      </c>
    </row>
    <row r="23" spans="1:20" ht="22">
      <c r="A23" s="8" t="s">
        <v>393</v>
      </c>
      <c r="B23" s="9">
        <v>27.939451693300104</v>
      </c>
      <c r="C23" s="9">
        <v>10.147925149441219</v>
      </c>
      <c r="D23" s="9">
        <v>17.988346550805161</v>
      </c>
      <c r="E23" s="9">
        <v>22.016111257261088</v>
      </c>
      <c r="F23" s="9">
        <v>15.369326868475081</v>
      </c>
      <c r="G23" s="9">
        <v>20.383730348167976</v>
      </c>
      <c r="H23" s="9">
        <v>25.61831499586258</v>
      </c>
      <c r="I23" s="9">
        <v>10.888488250345397</v>
      </c>
      <c r="J23" s="9">
        <v>18.643406474930948</v>
      </c>
      <c r="K23" s="9">
        <v>72.0605483066999</v>
      </c>
      <c r="L23" s="9">
        <v>89.852074850558779</v>
      </c>
      <c r="M23" s="9">
        <v>82.011653449194839</v>
      </c>
      <c r="N23" s="9">
        <v>77.983888742738912</v>
      </c>
      <c r="O23" s="9">
        <v>84.630673131524929</v>
      </c>
      <c r="P23" s="9">
        <v>79.616269651832027</v>
      </c>
      <c r="Q23" s="9">
        <v>74.381685004137424</v>
      </c>
      <c r="R23" s="9">
        <v>89.111511749654611</v>
      </c>
      <c r="S23" s="9">
        <v>81.356593525069059</v>
      </c>
    </row>
    <row r="24" spans="1:20" ht="21">
      <c r="A24" s="60" t="s">
        <v>368</v>
      </c>
      <c r="B24" s="60"/>
      <c r="C24" s="60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</row>
    <row r="25" spans="1:20" ht="21">
      <c r="A25" s="15" t="s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20" ht="36">
      <c r="A26" s="15" t="s">
        <v>351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20" ht="54">
      <c r="A27" s="15" t="s">
        <v>375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36">
      <c r="A28" s="15" t="s">
        <v>376</v>
      </c>
    </row>
    <row r="29" spans="1:20" ht="36">
      <c r="A29" s="15" t="s">
        <v>388</v>
      </c>
    </row>
  </sheetData>
  <mergeCells count="17">
    <mergeCell ref="B1:J1"/>
    <mergeCell ref="B2:J2"/>
    <mergeCell ref="K2:S2"/>
    <mergeCell ref="B3:S3"/>
    <mergeCell ref="B4:J4"/>
    <mergeCell ref="K4:S4"/>
    <mergeCell ref="Q7:S7"/>
    <mergeCell ref="A5:A8"/>
    <mergeCell ref="B5:J5"/>
    <mergeCell ref="K5:S5"/>
    <mergeCell ref="B6:J6"/>
    <mergeCell ref="K6:S6"/>
    <mergeCell ref="B7:D7"/>
    <mergeCell ref="E7:G7"/>
    <mergeCell ref="H7:J7"/>
    <mergeCell ref="K7:M7"/>
    <mergeCell ref="N7:P7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07A7-ACCA-4004-B068-2C297DD42E32}">
  <dimension ref="A1:W29"/>
  <sheetViews>
    <sheetView showGridLines="0" rightToLeft="1" view="pageBreakPreview" zoomScale="70" zoomScaleNormal="100" zoomScaleSheetLayoutView="70" workbookViewId="0">
      <selection activeCell="T10" sqref="T10"/>
    </sheetView>
  </sheetViews>
  <sheetFormatPr defaultRowHeight="14"/>
  <cols>
    <col min="1" max="1" width="43.4140625" customWidth="1"/>
    <col min="2" max="10" width="13.6640625" customWidth="1"/>
    <col min="11" max="11" width="8.203125E-2" customWidth="1"/>
  </cols>
  <sheetData>
    <row r="1" spans="1:23" ht="44.9" customHeight="1"/>
    <row r="2" spans="1:23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23" ht="18">
      <c r="A3" s="17" t="s">
        <v>0</v>
      </c>
      <c r="B3" s="97" t="s">
        <v>102</v>
      </c>
      <c r="C3" s="89"/>
      <c r="D3" s="89"/>
      <c r="E3" s="89"/>
      <c r="F3" s="89"/>
      <c r="G3" s="89"/>
      <c r="H3" s="89"/>
      <c r="I3" s="89"/>
      <c r="J3" s="89"/>
    </row>
    <row r="4" spans="1:23" ht="17.149999999999999" customHeight="1">
      <c r="A4" s="3" t="s">
        <v>331</v>
      </c>
      <c r="B4" s="104" t="s">
        <v>0</v>
      </c>
      <c r="C4" s="89"/>
      <c r="D4" s="89"/>
      <c r="E4" s="89"/>
      <c r="F4" s="89"/>
      <c r="G4" s="89"/>
      <c r="H4" s="89"/>
      <c r="I4" s="89"/>
      <c r="J4" s="89"/>
    </row>
    <row r="5" spans="1:23" ht="21.75" customHeight="1">
      <c r="A5" s="99" t="s">
        <v>103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23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23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23" ht="57" customHeight="1">
      <c r="A8" s="26" t="s">
        <v>390</v>
      </c>
      <c r="B8" s="11">
        <v>52.045877974723943</v>
      </c>
      <c r="C8" s="11">
        <v>65.093043814979069</v>
      </c>
      <c r="D8" s="11">
        <v>59.38224715454502</v>
      </c>
      <c r="E8" s="11">
        <v>0</v>
      </c>
      <c r="F8" s="11">
        <v>0</v>
      </c>
      <c r="G8" s="11">
        <v>0</v>
      </c>
      <c r="H8" s="11">
        <v>32.153812254648983</v>
      </c>
      <c r="I8" s="11">
        <v>56.036467243634903</v>
      </c>
      <c r="J8" s="11">
        <v>43.610027485374822</v>
      </c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spans="1:23" ht="22">
      <c r="A9" s="27" t="s">
        <v>104</v>
      </c>
      <c r="B9" s="9">
        <v>31.613847864956568</v>
      </c>
      <c r="C9" s="9">
        <v>27.981822299829766</v>
      </c>
      <c r="D9" s="9">
        <v>29.571574413192316</v>
      </c>
      <c r="E9" s="9">
        <v>23.175828927306242</v>
      </c>
      <c r="F9" s="9">
        <v>32.844356041770261</v>
      </c>
      <c r="G9" s="9">
        <v>25.605302466646602</v>
      </c>
      <c r="H9" s="9">
        <v>28.388815762769848</v>
      </c>
      <c r="I9" s="9">
        <v>28.658360169065112</v>
      </c>
      <c r="J9" s="9">
        <v>28.518112892179492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ht="22">
      <c r="A10" s="26" t="s">
        <v>105</v>
      </c>
      <c r="B10" s="11">
        <v>35.469549996011018</v>
      </c>
      <c r="C10" s="11">
        <v>32.44624500442022</v>
      </c>
      <c r="D10" s="11">
        <v>33.769557688633995</v>
      </c>
      <c r="E10" s="11">
        <v>28.021573729205702</v>
      </c>
      <c r="F10" s="11">
        <v>32.690655937796663</v>
      </c>
      <c r="G10" s="11">
        <v>29.194804309674048</v>
      </c>
      <c r="H10" s="11">
        <v>32.622914697576789</v>
      </c>
      <c r="I10" s="11">
        <v>32.480250578645467</v>
      </c>
      <c r="J10" s="11">
        <v>32.554480478142942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ht="44">
      <c r="A11" s="27" t="s">
        <v>106</v>
      </c>
      <c r="B11" s="9">
        <v>78.663644426924222</v>
      </c>
      <c r="C11" s="9">
        <v>69.11690569952728</v>
      </c>
      <c r="D11" s="9">
        <v>73.29555141538404</v>
      </c>
      <c r="E11" s="9">
        <v>70.30274526462712</v>
      </c>
      <c r="F11" s="9">
        <v>75.964016093305005</v>
      </c>
      <c r="G11" s="9">
        <v>71.725289517177927</v>
      </c>
      <c r="H11" s="9">
        <v>75.468087697223069</v>
      </c>
      <c r="I11" s="9">
        <v>70.069563248465329</v>
      </c>
      <c r="J11" s="9">
        <v>72.878482059079971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22">
      <c r="A12" s="26" t="s">
        <v>107</v>
      </c>
      <c r="B12" s="11">
        <v>55.066709841520137</v>
      </c>
      <c r="C12" s="11">
        <v>45.081134791153715</v>
      </c>
      <c r="D12" s="11">
        <v>49.451860920364233</v>
      </c>
      <c r="E12" s="11">
        <v>73.503151858117079</v>
      </c>
      <c r="F12" s="11">
        <v>55.657520003616476</v>
      </c>
      <c r="G12" s="11">
        <v>69.018964156097894</v>
      </c>
      <c r="H12" s="11">
        <v>62.113164440991085</v>
      </c>
      <c r="I12" s="11">
        <v>46.552656737445908</v>
      </c>
      <c r="J12" s="11">
        <v>54.648980687828299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66">
      <c r="A13" s="27" t="s">
        <v>108</v>
      </c>
      <c r="B13" s="9">
        <v>25.468470624674428</v>
      </c>
      <c r="C13" s="9">
        <v>26.894667241417103</v>
      </c>
      <c r="D13" s="9">
        <v>26.270415279286979</v>
      </c>
      <c r="E13" s="9">
        <v>22.731306940156419</v>
      </c>
      <c r="F13" s="9">
        <v>23.016590570046564</v>
      </c>
      <c r="G13" s="9">
        <v>22.802992008814726</v>
      </c>
      <c r="H13" s="9">
        <v>24.422319766666472</v>
      </c>
      <c r="I13" s="9">
        <v>26.355099627654223</v>
      </c>
      <c r="J13" s="9">
        <v>25.349450443356293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spans="1:23" ht="44">
      <c r="A14" s="26" t="s">
        <v>109</v>
      </c>
      <c r="B14" s="11">
        <v>39.875262216841008</v>
      </c>
      <c r="C14" s="11">
        <v>40.72703494531347</v>
      </c>
      <c r="D14" s="11">
        <v>40.354210616047936</v>
      </c>
      <c r="E14" s="11">
        <v>29.666911937615208</v>
      </c>
      <c r="F14" s="11">
        <v>46.446815243433839</v>
      </c>
      <c r="G14" s="11">
        <v>33.883307112552465</v>
      </c>
      <c r="H14" s="11">
        <v>35.973605014583342</v>
      </c>
      <c r="I14" s="11">
        <v>41.52284391667505</v>
      </c>
      <c r="J14" s="11">
        <v>38.635506518348222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pans="1:23" ht="44">
      <c r="A15" s="27" t="s">
        <v>110</v>
      </c>
      <c r="B15" s="9">
        <v>48.230534945820253</v>
      </c>
      <c r="C15" s="9">
        <v>52.323355568381899</v>
      </c>
      <c r="D15" s="9">
        <v>50.531911615782953</v>
      </c>
      <c r="E15" s="9">
        <v>39.448671364743184</v>
      </c>
      <c r="F15" s="9">
        <v>58.417340988201261</v>
      </c>
      <c r="G15" s="9">
        <v>44.215052053456319</v>
      </c>
      <c r="H15" s="9">
        <v>44.874084554410665</v>
      </c>
      <c r="I15" s="9">
        <v>53.171228741068731</v>
      </c>
      <c r="J15" s="9">
        <v>48.854122353665268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1:23" ht="44">
      <c r="A16" s="26" t="s">
        <v>111</v>
      </c>
      <c r="B16" s="11">
        <v>2.6801259579420611</v>
      </c>
      <c r="C16" s="11">
        <v>2.407376288622133</v>
      </c>
      <c r="D16" s="11">
        <v>2.5267599095370246</v>
      </c>
      <c r="E16" s="11">
        <v>0.89511253385118372</v>
      </c>
      <c r="F16" s="11">
        <v>0.43849735545409341</v>
      </c>
      <c r="G16" s="11">
        <v>0.78037587536704356</v>
      </c>
      <c r="H16" s="11">
        <v>1.997889328934169</v>
      </c>
      <c r="I16" s="11">
        <v>2.1334406762604408</v>
      </c>
      <c r="J16" s="11">
        <v>2.0629116394980826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1:23" ht="44">
      <c r="A17" s="27" t="s">
        <v>112</v>
      </c>
      <c r="B17" s="9">
        <v>1.1596202490062744</v>
      </c>
      <c r="C17" s="9">
        <v>1.0878856733712767</v>
      </c>
      <c r="D17" s="9">
        <v>1.1192841839742496</v>
      </c>
      <c r="E17" s="9">
        <v>1.2008162212596813</v>
      </c>
      <c r="F17" s="9">
        <v>0.12883685186022331</v>
      </c>
      <c r="G17" s="9">
        <v>0.93145300989952806</v>
      </c>
      <c r="H17" s="9">
        <v>1.1753654534173736</v>
      </c>
      <c r="I17" s="9">
        <v>0.95445053839186889</v>
      </c>
      <c r="J17" s="9">
        <v>1.0693952915833205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spans="1:23" ht="22">
      <c r="A18" s="26" t="s">
        <v>113</v>
      </c>
      <c r="B18" s="11">
        <v>1.7833091648012314</v>
      </c>
      <c r="C18" s="11">
        <v>2.341986249826479</v>
      </c>
      <c r="D18" s="11">
        <v>2.0974510557094996</v>
      </c>
      <c r="E18" s="11">
        <v>0.95124670970286818</v>
      </c>
      <c r="F18" s="11">
        <v>0.12883685186022331</v>
      </c>
      <c r="G18" s="11">
        <v>0.74459444876724457</v>
      </c>
      <c r="H18" s="11">
        <v>1.4652927976249153</v>
      </c>
      <c r="I18" s="11">
        <v>2.034064607024253</v>
      </c>
      <c r="J18" s="11">
        <v>1.7381256241533389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spans="1:23" ht="10.5" customHeight="1">
      <c r="B19" s="57"/>
      <c r="C19" s="57"/>
      <c r="D19" s="57"/>
      <c r="E19" s="57"/>
      <c r="F19" s="57"/>
      <c r="G19" s="57"/>
      <c r="H19" s="57"/>
      <c r="I19" s="57"/>
      <c r="J19" s="57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</row>
    <row r="20" spans="1:23" ht="22">
      <c r="A20" s="17" t="s">
        <v>0</v>
      </c>
      <c r="B20" s="97"/>
      <c r="C20" s="89"/>
      <c r="D20" s="89"/>
      <c r="E20" s="89"/>
      <c r="F20" s="89"/>
      <c r="G20" s="89"/>
      <c r="H20" s="89"/>
      <c r="I20" s="89"/>
      <c r="J20" s="89"/>
    </row>
    <row r="21" spans="1:23" ht="17.149999999999999" customHeight="1">
      <c r="A21" s="3" t="s">
        <v>332</v>
      </c>
      <c r="B21" s="104"/>
      <c r="C21" s="89"/>
      <c r="D21" s="89"/>
      <c r="E21" s="89"/>
      <c r="F21" s="89"/>
      <c r="G21" s="89"/>
      <c r="H21" s="89"/>
      <c r="I21" s="89"/>
      <c r="J21" s="89"/>
    </row>
    <row r="22" spans="1:23" ht="21.75" customHeight="1">
      <c r="A22" s="99" t="s">
        <v>103</v>
      </c>
      <c r="B22" s="99" t="s">
        <v>4</v>
      </c>
      <c r="C22" s="95"/>
      <c r="D22" s="95"/>
      <c r="E22" s="95"/>
      <c r="F22" s="95"/>
      <c r="G22" s="95"/>
      <c r="H22" s="95"/>
      <c r="I22" s="95"/>
      <c r="J22" s="96"/>
    </row>
    <row r="23" spans="1:23" ht="36" customHeight="1">
      <c r="A23" s="93"/>
      <c r="B23" s="99" t="s">
        <v>5</v>
      </c>
      <c r="C23" s="95"/>
      <c r="D23" s="96"/>
      <c r="E23" s="99" t="s">
        <v>6</v>
      </c>
      <c r="F23" s="95"/>
      <c r="G23" s="96"/>
      <c r="H23" s="99" t="s">
        <v>7</v>
      </c>
      <c r="I23" s="95"/>
      <c r="J23" s="96"/>
    </row>
    <row r="24" spans="1:23" ht="36" customHeight="1">
      <c r="A24" s="94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23" ht="44">
      <c r="A25" s="26" t="s">
        <v>114</v>
      </c>
      <c r="B25" s="29">
        <v>3.7205695326322115</v>
      </c>
      <c r="C25" s="29">
        <v>3.6550145757684245</v>
      </c>
      <c r="D25" s="29">
        <v>3.6837082425245824</v>
      </c>
      <c r="E25" s="29">
        <v>2.8989736548658471</v>
      </c>
      <c r="F25" s="29">
        <v>3.2573346593734462</v>
      </c>
      <c r="G25" s="29">
        <v>2.9890213495845379</v>
      </c>
      <c r="H25" s="29">
        <v>3.4065535176884674</v>
      </c>
      <c r="I25" s="29">
        <v>3.5996842608433131</v>
      </c>
      <c r="J25" s="29">
        <v>3.4991959547321008</v>
      </c>
    </row>
    <row r="26" spans="1:23" ht="21">
      <c r="A26" s="60" t="s">
        <v>368</v>
      </c>
      <c r="B26" s="60"/>
      <c r="C26" s="60"/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</row>
    <row r="27" spans="1:23" ht="0" hidden="1" customHeight="1"/>
    <row r="28" spans="1:23" ht="21.65" customHeight="1"/>
    <row r="29" spans="1:23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colBreaks count="1" manualBreakCount="1">
    <brk id="15" max="2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1B99-AFB2-4E74-9053-C480C196FE47}">
  <dimension ref="A1:G28"/>
  <sheetViews>
    <sheetView showGridLines="0" rightToLeft="1" view="pageBreakPreview" topLeftCell="A17" zoomScale="70" zoomScaleNormal="100" zoomScaleSheetLayoutView="70" workbookViewId="0">
      <selection activeCell="T10" sqref="T10"/>
    </sheetView>
  </sheetViews>
  <sheetFormatPr defaultRowHeight="14"/>
  <cols>
    <col min="1" max="1" width="34.08203125" customWidth="1"/>
    <col min="2" max="7" width="20.4140625" customWidth="1"/>
    <col min="8" max="8" width="8.203125E-2" customWidth="1"/>
  </cols>
  <sheetData>
    <row r="1" spans="1:7" ht="44.9" customHeight="1"/>
    <row r="2" spans="1:7" ht="18">
      <c r="A2" s="1" t="s">
        <v>0</v>
      </c>
      <c r="B2" s="88" t="s">
        <v>392</v>
      </c>
      <c r="C2" s="89"/>
      <c r="D2" s="89"/>
      <c r="E2" s="89"/>
      <c r="F2" s="89"/>
      <c r="G2" s="89"/>
    </row>
    <row r="3" spans="1:7" ht="18">
      <c r="A3" s="17" t="s">
        <v>0</v>
      </c>
      <c r="B3" s="97" t="s">
        <v>115</v>
      </c>
      <c r="C3" s="89"/>
      <c r="D3" s="89"/>
      <c r="E3" s="89"/>
      <c r="F3" s="89"/>
      <c r="G3" s="89"/>
    </row>
    <row r="4" spans="1:7" ht="17.149999999999999" customHeight="1">
      <c r="A4" s="3" t="s">
        <v>333</v>
      </c>
      <c r="B4" s="98" t="s">
        <v>0</v>
      </c>
      <c r="C4" s="89"/>
      <c r="D4" s="89"/>
      <c r="E4" s="98" t="s">
        <v>0</v>
      </c>
      <c r="F4" s="89"/>
      <c r="G4" s="89"/>
    </row>
    <row r="5" spans="1:7" ht="36" customHeight="1">
      <c r="A5" s="99" t="s">
        <v>20</v>
      </c>
      <c r="B5" s="99" t="s">
        <v>116</v>
      </c>
      <c r="C5" s="95"/>
      <c r="D5" s="96"/>
      <c r="E5" s="99" t="s">
        <v>117</v>
      </c>
      <c r="F5" s="95"/>
      <c r="G5" s="96"/>
    </row>
    <row r="6" spans="1:7" ht="21.75" customHeight="1">
      <c r="A6" s="93"/>
      <c r="B6" s="99" t="s">
        <v>118</v>
      </c>
      <c r="C6" s="95"/>
      <c r="D6" s="96"/>
      <c r="E6" s="99" t="s">
        <v>118</v>
      </c>
      <c r="F6" s="95"/>
      <c r="G6" s="96"/>
    </row>
    <row r="7" spans="1:7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</row>
    <row r="8" spans="1:7" ht="22">
      <c r="A8" s="8" t="s">
        <v>345</v>
      </c>
      <c r="B8" s="9">
        <v>95.089626799882453</v>
      </c>
      <c r="C8" s="9">
        <v>92.014782073113281</v>
      </c>
      <c r="D8" s="9">
        <v>93.030354499793759</v>
      </c>
      <c r="E8" s="9">
        <v>4.9103732001175429</v>
      </c>
      <c r="F8" s="9">
        <v>7.9852179268867074</v>
      </c>
      <c r="G8" s="9">
        <v>6.9696455002062452</v>
      </c>
    </row>
    <row r="9" spans="1:7" ht="22">
      <c r="A9" s="10" t="s">
        <v>346</v>
      </c>
      <c r="B9" s="11">
        <v>96.144401886707868</v>
      </c>
      <c r="C9" s="11">
        <v>92.823626500379333</v>
      </c>
      <c r="D9" s="11">
        <v>93.896820925553314</v>
      </c>
      <c r="E9" s="11">
        <v>3.855598113292126</v>
      </c>
      <c r="F9" s="11">
        <v>7.1763734996206683</v>
      </c>
      <c r="G9" s="11">
        <v>6.1031790744466807</v>
      </c>
    </row>
    <row r="10" spans="1:7" ht="22">
      <c r="A10" s="8" t="s">
        <v>347</v>
      </c>
      <c r="B10" s="9">
        <v>95.458454232247973</v>
      </c>
      <c r="C10" s="9">
        <v>92.712302463235758</v>
      </c>
      <c r="D10" s="9">
        <v>93.477504718884347</v>
      </c>
      <c r="E10" s="9">
        <v>4.5415457677520292</v>
      </c>
      <c r="F10" s="9">
        <v>7.2876975367642327</v>
      </c>
      <c r="G10" s="9">
        <v>6.5224952811156509</v>
      </c>
    </row>
    <row r="11" spans="1:7" ht="22">
      <c r="A11" s="10" t="s">
        <v>348</v>
      </c>
      <c r="B11" s="11">
        <v>95.036545325553135</v>
      </c>
      <c r="C11" s="11">
        <v>93.741126840546784</v>
      </c>
      <c r="D11" s="11">
        <v>94.188105227801913</v>
      </c>
      <c r="E11" s="11">
        <v>4.9634546744468704</v>
      </c>
      <c r="F11" s="11">
        <v>6.2588731594532101</v>
      </c>
      <c r="G11" s="11">
        <v>5.81189477219809</v>
      </c>
    </row>
    <row r="12" spans="1:7" ht="22">
      <c r="A12" s="8" t="s">
        <v>21</v>
      </c>
      <c r="B12" s="9">
        <v>95.359804495788978</v>
      </c>
      <c r="C12" s="9">
        <v>94.109026232896255</v>
      </c>
      <c r="D12" s="9">
        <v>94.552164447569012</v>
      </c>
      <c r="E12" s="9">
        <v>4.6401955042110155</v>
      </c>
      <c r="F12" s="9">
        <v>5.890973767103743</v>
      </c>
      <c r="G12" s="9">
        <v>5.4478355524309903</v>
      </c>
    </row>
    <row r="13" spans="1:7" ht="22">
      <c r="A13" s="10" t="s">
        <v>225</v>
      </c>
      <c r="B13" s="11">
        <v>95.902317458047776</v>
      </c>
      <c r="C13" s="11">
        <v>95.069228677393781</v>
      </c>
      <c r="D13" s="11">
        <v>95.370500328726237</v>
      </c>
      <c r="E13" s="11">
        <v>4.0976825419522207</v>
      </c>
      <c r="F13" s="11">
        <v>4.9307713226062155</v>
      </c>
      <c r="G13" s="11">
        <v>4.6294996712737593</v>
      </c>
    </row>
    <row r="14" spans="1:7" ht="22">
      <c r="A14" s="8" t="s">
        <v>226</v>
      </c>
      <c r="B14" s="9">
        <v>96.250806721932321</v>
      </c>
      <c r="C14" s="9">
        <v>93.96950111253291</v>
      </c>
      <c r="D14" s="9">
        <v>94.772361531229194</v>
      </c>
      <c r="E14" s="9">
        <v>3.7491932780676693</v>
      </c>
      <c r="F14" s="9">
        <v>6.0304988874670933</v>
      </c>
      <c r="G14" s="9">
        <v>5.227638468770798</v>
      </c>
    </row>
    <row r="15" spans="1:7" ht="22">
      <c r="A15" s="10" t="s">
        <v>227</v>
      </c>
      <c r="B15" s="11">
        <v>96.579137187495206</v>
      </c>
      <c r="C15" s="11">
        <v>93.89032970335191</v>
      </c>
      <c r="D15" s="11">
        <v>94.938111879050538</v>
      </c>
      <c r="E15" s="11">
        <v>3.4208628125047964</v>
      </c>
      <c r="F15" s="11">
        <v>6.1096702966480922</v>
      </c>
      <c r="G15" s="11">
        <v>5.0618881209494626</v>
      </c>
    </row>
    <row r="16" spans="1:7" ht="22">
      <c r="A16" s="8" t="s">
        <v>329</v>
      </c>
      <c r="B16" s="9">
        <v>97.345127920032269</v>
      </c>
      <c r="C16" s="9">
        <v>95.144130757800895</v>
      </c>
      <c r="D16" s="9">
        <v>95.94672751014113</v>
      </c>
      <c r="E16" s="9">
        <v>2.6548720799677339</v>
      </c>
      <c r="F16" s="9">
        <v>4.8558692421991081</v>
      </c>
      <c r="G16" s="9">
        <v>4.0532724898588688</v>
      </c>
    </row>
    <row r="17" spans="1:7" ht="22">
      <c r="A17" s="10" t="s">
        <v>352</v>
      </c>
      <c r="B17" s="11">
        <v>96.108082898533837</v>
      </c>
      <c r="C17" s="11">
        <v>95.126773043694243</v>
      </c>
      <c r="D17" s="11">
        <v>95.485324909631942</v>
      </c>
      <c r="E17" s="11">
        <v>3.8919171014661731</v>
      </c>
      <c r="F17" s="11">
        <v>4.8732269563057589</v>
      </c>
      <c r="G17" s="11">
        <v>4.5146750903680539</v>
      </c>
    </row>
    <row r="18" spans="1:7" ht="22">
      <c r="A18" s="8" t="s">
        <v>367</v>
      </c>
      <c r="B18" s="9">
        <v>96.985643111936554</v>
      </c>
      <c r="C18" s="9">
        <v>94.742829309196736</v>
      </c>
      <c r="D18" s="9">
        <v>95.607518062064543</v>
      </c>
      <c r="E18" s="9">
        <v>3.0143568880634417</v>
      </c>
      <c r="F18" s="9">
        <v>5.2571706908032656</v>
      </c>
      <c r="G18" s="9">
        <v>4.3924819379354503</v>
      </c>
    </row>
    <row r="19" spans="1:7" ht="22">
      <c r="A19" s="10" t="s">
        <v>369</v>
      </c>
      <c r="B19" s="11">
        <v>95.479738035691568</v>
      </c>
      <c r="C19" s="11">
        <v>93.183248982692589</v>
      </c>
      <c r="D19" s="11">
        <v>94.099442561890001</v>
      </c>
      <c r="E19" s="11">
        <v>4.5202619643084221</v>
      </c>
      <c r="F19" s="11">
        <v>6.8167510173074151</v>
      </c>
      <c r="G19" s="11">
        <v>5.9005574381099954</v>
      </c>
    </row>
    <row r="20" spans="1:7" ht="22">
      <c r="A20" s="8" t="s">
        <v>372</v>
      </c>
      <c r="B20" s="9">
        <v>97.243883461571713</v>
      </c>
      <c r="C20" s="9">
        <v>93.196490387071179</v>
      </c>
      <c r="D20" s="9">
        <v>94.837209845679368</v>
      </c>
      <c r="E20" s="9">
        <v>2.7561165384282873</v>
      </c>
      <c r="F20" s="9">
        <v>6.8035096129288295</v>
      </c>
      <c r="G20" s="9">
        <v>5.1627901543206267</v>
      </c>
    </row>
    <row r="21" spans="1:7" ht="22">
      <c r="A21" s="10" t="s">
        <v>389</v>
      </c>
      <c r="B21" s="11">
        <v>97.195690926296791</v>
      </c>
      <c r="C21" s="11">
        <v>94.775660725261218</v>
      </c>
      <c r="D21" s="11">
        <v>95.770636723097397</v>
      </c>
      <c r="E21" s="11">
        <v>2.8043090737032061</v>
      </c>
      <c r="F21" s="11">
        <v>5.2243392747387833</v>
      </c>
      <c r="G21" s="11">
        <v>4.2293632769026139</v>
      </c>
    </row>
    <row r="22" spans="1:7" ht="22">
      <c r="A22" s="8" t="s">
        <v>393</v>
      </c>
      <c r="B22" s="9">
        <v>97.035483159460682</v>
      </c>
      <c r="C22" s="9">
        <v>94.016994103937279</v>
      </c>
      <c r="D22" s="9">
        <v>95.338198833676714</v>
      </c>
      <c r="E22" s="9">
        <v>2.9645168405393103</v>
      </c>
      <c r="F22" s="9">
        <v>5.9830058960627159</v>
      </c>
      <c r="G22" s="9">
        <v>4.6618011663232881</v>
      </c>
    </row>
    <row r="23" spans="1:7" ht="21">
      <c r="A23" s="60" t="s">
        <v>368</v>
      </c>
      <c r="B23" s="60"/>
      <c r="C23" s="60"/>
      <c r="D23" s="16"/>
      <c r="E23" s="16"/>
      <c r="F23" s="16"/>
      <c r="G23" s="16"/>
    </row>
    <row r="24" spans="1:7" ht="21">
      <c r="A24" s="15" t="s">
        <v>22</v>
      </c>
      <c r="B24" s="16"/>
      <c r="C24" s="16"/>
      <c r="D24" s="16"/>
      <c r="E24" s="16"/>
      <c r="F24" s="16"/>
      <c r="G24" s="16"/>
    </row>
    <row r="25" spans="1:7" ht="36">
      <c r="A25" s="15" t="s">
        <v>351</v>
      </c>
      <c r="B25" s="16"/>
      <c r="C25" s="16"/>
      <c r="D25" s="16"/>
      <c r="E25" s="16"/>
      <c r="F25" s="16"/>
      <c r="G25" s="16"/>
    </row>
    <row r="26" spans="1:7" ht="54">
      <c r="A26" s="15" t="s">
        <v>375</v>
      </c>
      <c r="B26" s="16"/>
      <c r="C26" s="16"/>
      <c r="D26" s="16"/>
      <c r="E26" s="16"/>
      <c r="F26" s="16"/>
      <c r="G26" s="16"/>
    </row>
    <row r="27" spans="1:7" ht="36">
      <c r="A27" s="15" t="s">
        <v>376</v>
      </c>
    </row>
    <row r="28" spans="1:7" ht="54">
      <c r="A28" s="15" t="s">
        <v>388</v>
      </c>
    </row>
  </sheetData>
  <mergeCells count="9">
    <mergeCell ref="B2:G2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4E67-FBBF-444A-B324-478C7491D769}">
  <dimension ref="A1:M59"/>
  <sheetViews>
    <sheetView showGridLines="0" rightToLeft="1" view="pageBreakPreview" topLeftCell="A8" zoomScale="70" zoomScaleNormal="100" zoomScaleSheetLayoutView="70" workbookViewId="0">
      <selection activeCell="T10" sqref="T10"/>
    </sheetView>
  </sheetViews>
  <sheetFormatPr defaultRowHeight="14"/>
  <cols>
    <col min="1" max="1" width="34.08203125" customWidth="1"/>
    <col min="2" max="13" width="13.6640625" customWidth="1"/>
    <col min="14" max="14" width="8.203125E-2" customWidth="1"/>
    <col min="17" max="17" width="8.6640625" customWidth="1"/>
  </cols>
  <sheetData>
    <row r="1" spans="1:13" ht="44.9" customHeight="1"/>
    <row r="2" spans="1:13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8">
      <c r="A3" s="17" t="s">
        <v>0</v>
      </c>
      <c r="B3" s="97" t="s">
        <v>119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17.149999999999999" customHeight="1">
      <c r="A4" s="3" t="s">
        <v>120</v>
      </c>
      <c r="B4" s="98" t="s">
        <v>0</v>
      </c>
      <c r="C4" s="89"/>
      <c r="D4" s="89"/>
      <c r="E4" s="98" t="s">
        <v>0</v>
      </c>
      <c r="F4" s="89"/>
      <c r="G4" s="89"/>
      <c r="H4" s="98" t="s">
        <v>0</v>
      </c>
      <c r="I4" s="89"/>
      <c r="J4" s="89"/>
      <c r="K4" s="98" t="s">
        <v>0</v>
      </c>
      <c r="L4" s="89"/>
      <c r="M4" s="89"/>
    </row>
    <row r="5" spans="1:13" ht="36" customHeight="1">
      <c r="A5" s="99" t="s">
        <v>20</v>
      </c>
      <c r="B5" s="99" t="s">
        <v>121</v>
      </c>
      <c r="C5" s="95"/>
      <c r="D5" s="96"/>
      <c r="E5" s="99" t="s">
        <v>122</v>
      </c>
      <c r="F5" s="95"/>
      <c r="G5" s="96"/>
      <c r="H5" s="99" t="s">
        <v>123</v>
      </c>
      <c r="I5" s="95"/>
      <c r="J5" s="96"/>
      <c r="K5" s="99" t="s">
        <v>124</v>
      </c>
      <c r="L5" s="95"/>
      <c r="M5" s="96"/>
    </row>
    <row r="6" spans="1:13" ht="21.75" customHeight="1">
      <c r="A6" s="93"/>
      <c r="B6" s="99" t="s">
        <v>118</v>
      </c>
      <c r="C6" s="95"/>
      <c r="D6" s="96"/>
      <c r="E6" s="99" t="s">
        <v>118</v>
      </c>
      <c r="F6" s="95"/>
      <c r="G6" s="96"/>
      <c r="H6" s="99" t="s">
        <v>118</v>
      </c>
      <c r="I6" s="95"/>
      <c r="J6" s="96"/>
      <c r="K6" s="99" t="s">
        <v>118</v>
      </c>
      <c r="L6" s="95"/>
      <c r="M6" s="96"/>
    </row>
    <row r="7" spans="1:13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">
      <c r="A8" s="8" t="s">
        <v>345</v>
      </c>
      <c r="B8" s="9">
        <v>8.1114702713292193</v>
      </c>
      <c r="C8" s="9">
        <v>20.541043198917912</v>
      </c>
      <c r="D8" s="9">
        <v>16.435752472925209</v>
      </c>
      <c r="E8" s="9">
        <v>47.389558232931726</v>
      </c>
      <c r="F8" s="9">
        <v>60.896102798207799</v>
      </c>
      <c r="G8" s="9">
        <v>56.435105427898968</v>
      </c>
      <c r="H8" s="9">
        <v>14.880497600156724</v>
      </c>
      <c r="I8" s="9">
        <v>9.8380493460381864</v>
      </c>
      <c r="J8" s="9">
        <v>11.503489999110313</v>
      </c>
      <c r="K8" s="9">
        <v>29.61847389558233</v>
      </c>
      <c r="L8" s="9">
        <v>8.7248046568361044</v>
      </c>
      <c r="M8" s="9">
        <v>15.625652100065512</v>
      </c>
    </row>
    <row r="9" spans="1:13" ht="22">
      <c r="A9" s="10" t="s">
        <v>346</v>
      </c>
      <c r="B9" s="11">
        <v>7.4815836790803543</v>
      </c>
      <c r="C9" s="11">
        <v>16.282222333207287</v>
      </c>
      <c r="D9" s="11">
        <v>13.438068410462778</v>
      </c>
      <c r="E9" s="11">
        <v>43.277731567491642</v>
      </c>
      <c r="F9" s="11">
        <v>60.927470468063646</v>
      </c>
      <c r="G9" s="11">
        <v>55.223501006036216</v>
      </c>
      <c r="H9" s="11">
        <v>17.141249072335423</v>
      </c>
      <c r="I9" s="11">
        <v>11.573046801608649</v>
      </c>
      <c r="J9" s="11">
        <v>13.372555331991951</v>
      </c>
      <c r="K9" s="11">
        <v>32.099435681092572</v>
      </c>
      <c r="L9" s="11">
        <v>11.217260397120413</v>
      </c>
      <c r="M9" s="11">
        <v>17.965875251509054</v>
      </c>
    </row>
    <row r="10" spans="1:13" ht="22">
      <c r="A10" s="8" t="s">
        <v>347</v>
      </c>
      <c r="B10" s="9">
        <v>7.0375651189756274</v>
      </c>
      <c r="C10" s="9">
        <v>15.094659060224336</v>
      </c>
      <c r="D10" s="9">
        <v>12.849587783616156</v>
      </c>
      <c r="E10" s="9">
        <v>42.774637025858958</v>
      </c>
      <c r="F10" s="9">
        <v>58.522530013587016</v>
      </c>
      <c r="G10" s="9">
        <v>54.134453807494253</v>
      </c>
      <c r="H10" s="9">
        <v>16.798615233540641</v>
      </c>
      <c r="I10" s="9">
        <v>13.144901011954001</v>
      </c>
      <c r="J10" s="9">
        <v>14.162991270257191</v>
      </c>
      <c r="K10" s="9">
        <v>33.389182621624769</v>
      </c>
      <c r="L10" s="9">
        <v>13.237909914234647</v>
      </c>
      <c r="M10" s="9">
        <v>18.852967138632398</v>
      </c>
    </row>
    <row r="11" spans="1:13" ht="22">
      <c r="A11" s="10" t="s">
        <v>348</v>
      </c>
      <c r="B11" s="11">
        <v>6.6045570288567834</v>
      </c>
      <c r="C11" s="11">
        <v>16.384560557683503</v>
      </c>
      <c r="D11" s="11">
        <v>13.010013833778331</v>
      </c>
      <c r="E11" s="11">
        <v>43.328071979717208</v>
      </c>
      <c r="F11" s="11">
        <v>58.138099680711129</v>
      </c>
      <c r="G11" s="11">
        <v>53.027965485766771</v>
      </c>
      <c r="H11" s="11">
        <v>16.191036633320319</v>
      </c>
      <c r="I11" s="11">
        <v>12.229748914939357</v>
      </c>
      <c r="J11" s="11">
        <v>13.596573625493624</v>
      </c>
      <c r="K11" s="11">
        <v>33.876334358105694</v>
      </c>
      <c r="L11" s="11">
        <v>13.247590846666011</v>
      </c>
      <c r="M11" s="11">
        <v>20.365447054961276</v>
      </c>
    </row>
    <row r="12" spans="1:13" ht="22">
      <c r="A12" s="8" t="s">
        <v>21</v>
      </c>
      <c r="B12" s="9">
        <v>8.4280895926322366</v>
      </c>
      <c r="C12" s="9">
        <v>17.47206746472591</v>
      </c>
      <c r="D12" s="9">
        <v>14.267876660745497</v>
      </c>
      <c r="E12" s="9">
        <v>44.983135742128326</v>
      </c>
      <c r="F12" s="9">
        <v>55.970622702301362</v>
      </c>
      <c r="G12" s="9">
        <v>52.077866088502731</v>
      </c>
      <c r="H12" s="9">
        <v>14.511340456041847</v>
      </c>
      <c r="I12" s="9">
        <v>12.877085763203022</v>
      </c>
      <c r="J12" s="9">
        <v>13.456085837309104</v>
      </c>
      <c r="K12" s="9">
        <v>32.077434209197584</v>
      </c>
      <c r="L12" s="9">
        <v>13.680224069769697</v>
      </c>
      <c r="M12" s="9">
        <v>20.198171413442669</v>
      </c>
    </row>
    <row r="13" spans="1:13" ht="22">
      <c r="A13" s="10" t="s">
        <v>225</v>
      </c>
      <c r="B13" s="11">
        <v>6.1271180381783088</v>
      </c>
      <c r="C13" s="11">
        <v>13.287103735976347</v>
      </c>
      <c r="D13" s="11">
        <v>10.697823019701413</v>
      </c>
      <c r="E13" s="11">
        <v>45.296653014533902</v>
      </c>
      <c r="F13" s="11">
        <v>59.420076027147594</v>
      </c>
      <c r="G13" s="11">
        <v>54.312592800525962</v>
      </c>
      <c r="H13" s="11">
        <v>18.638225290831283</v>
      </c>
      <c r="I13" s="11">
        <v>13.362031556473591</v>
      </c>
      <c r="J13" s="11">
        <v>15.27007261525733</v>
      </c>
      <c r="K13" s="11">
        <v>29.938003656456509</v>
      </c>
      <c r="L13" s="11">
        <v>13.93078868040247</v>
      </c>
      <c r="M13" s="11">
        <v>19.719511564515297</v>
      </c>
    </row>
    <row r="14" spans="1:13" ht="22">
      <c r="A14" s="8" t="s">
        <v>226</v>
      </c>
      <c r="B14" s="9">
        <v>7.8030647929038492</v>
      </c>
      <c r="C14" s="9">
        <v>15.143488218561776</v>
      </c>
      <c r="D14" s="9">
        <v>12.560171279064445</v>
      </c>
      <c r="E14" s="9">
        <v>48.17618306709425</v>
      </c>
      <c r="F14" s="9">
        <v>62.132313986943025</v>
      </c>
      <c r="G14" s="9">
        <v>57.220729555850568</v>
      </c>
      <c r="H14" s="9">
        <v>13.628472656504053</v>
      </c>
      <c r="I14" s="9">
        <v>10.138312699175991</v>
      </c>
      <c r="J14" s="9">
        <v>11.366605512340614</v>
      </c>
      <c r="K14" s="9">
        <v>30.392279483497848</v>
      </c>
      <c r="L14" s="9">
        <v>12.58588509531921</v>
      </c>
      <c r="M14" s="9">
        <v>18.852493652744371</v>
      </c>
    </row>
    <row r="15" spans="1:13" ht="22">
      <c r="A15" s="10" t="s">
        <v>227</v>
      </c>
      <c r="B15" s="11">
        <v>8.355458698465803</v>
      </c>
      <c r="C15" s="11">
        <v>14.894464877153329</v>
      </c>
      <c r="D15" s="11">
        <v>12.346326283662693</v>
      </c>
      <c r="E15" s="11">
        <v>43.812315515380327</v>
      </c>
      <c r="F15" s="11">
        <v>62.041978873377445</v>
      </c>
      <c r="G15" s="11">
        <v>54.938191618939022</v>
      </c>
      <c r="H15" s="11">
        <v>15.926681911426922</v>
      </c>
      <c r="I15" s="11">
        <v>11.087883875435239</v>
      </c>
      <c r="J15" s="11">
        <v>12.973480506587512</v>
      </c>
      <c r="K15" s="11">
        <v>31.905543874726948</v>
      </c>
      <c r="L15" s="11">
        <v>11.975672374033982</v>
      </c>
      <c r="M15" s="11">
        <v>19.742001590810776</v>
      </c>
    </row>
    <row r="16" spans="1:13" ht="22">
      <c r="A16" s="8" t="s">
        <v>329</v>
      </c>
      <c r="B16" s="9">
        <v>6.3665696501956681</v>
      </c>
      <c r="C16" s="9">
        <v>13.022601079221083</v>
      </c>
      <c r="D16" s="9">
        <v>10.595469731630192</v>
      </c>
      <c r="E16" s="9">
        <v>45.804855183840765</v>
      </c>
      <c r="F16" s="9">
        <v>62.500664737624149</v>
      </c>
      <c r="G16" s="9">
        <v>56.41251398691044</v>
      </c>
      <c r="H16" s="9">
        <v>16.812736409518514</v>
      </c>
      <c r="I16" s="9">
        <v>11.734730585751153</v>
      </c>
      <c r="J16" s="9">
        <v>13.58643264718801</v>
      </c>
      <c r="K16" s="9">
        <v>31.015838756445053</v>
      </c>
      <c r="L16" s="9">
        <v>12.742003597403611</v>
      </c>
      <c r="M16" s="9">
        <v>19.405583634271359</v>
      </c>
    </row>
    <row r="17" spans="1:13" ht="22">
      <c r="A17" s="10" t="s">
        <v>352</v>
      </c>
      <c r="B17" s="11">
        <v>4.5040370769813745</v>
      </c>
      <c r="C17" s="11">
        <v>13.533534272691266</v>
      </c>
      <c r="D17" s="11">
        <v>10.234328571215565</v>
      </c>
      <c r="E17" s="11">
        <v>42.972571195382862</v>
      </c>
      <c r="F17" s="11">
        <v>59.140615035544783</v>
      </c>
      <c r="G17" s="11">
        <v>53.233120823739156</v>
      </c>
      <c r="H17" s="11">
        <v>18.093683504824089</v>
      </c>
      <c r="I17" s="11">
        <v>13.184463673162513</v>
      </c>
      <c r="J17" s="11">
        <v>14.978198773507941</v>
      </c>
      <c r="K17" s="11">
        <v>34.429708222811669</v>
      </c>
      <c r="L17" s="11">
        <v>14.141387018601433</v>
      </c>
      <c r="M17" s="11">
        <v>21.554351831537332</v>
      </c>
    </row>
    <row r="18" spans="1:13" ht="22">
      <c r="A18" s="8" t="s">
        <v>367</v>
      </c>
      <c r="B18" s="9">
        <v>5.5865098316676987</v>
      </c>
      <c r="C18" s="9">
        <v>10.759427331245222</v>
      </c>
      <c r="D18" s="9">
        <v>8.7650738205197172</v>
      </c>
      <c r="E18" s="9">
        <v>44.038599490974129</v>
      </c>
      <c r="F18" s="9">
        <v>60.850371174192908</v>
      </c>
      <c r="G18" s="9">
        <v>54.368803300612612</v>
      </c>
      <c r="H18" s="9">
        <v>22.431040751550171</v>
      </c>
      <c r="I18" s="9">
        <v>15.927812168594471</v>
      </c>
      <c r="J18" s="9">
        <v>18.435050444968955</v>
      </c>
      <c r="K18" s="9">
        <v>27.943849925808006</v>
      </c>
      <c r="L18" s="9">
        <v>12.462389325967397</v>
      </c>
      <c r="M18" s="9">
        <v>18.431072433898716</v>
      </c>
    </row>
    <row r="19" spans="1:13" ht="22">
      <c r="A19" s="10" t="s">
        <v>369</v>
      </c>
      <c r="B19" s="11">
        <v>8.426412614980288</v>
      </c>
      <c r="C19" s="11">
        <v>16.071522778190054</v>
      </c>
      <c r="D19" s="11">
        <v>13.021475213346385</v>
      </c>
      <c r="E19" s="11">
        <v>45.169238268831336</v>
      </c>
      <c r="F19" s="11">
        <v>61.933886448445286</v>
      </c>
      <c r="G19" s="11">
        <v>55.245562374090227</v>
      </c>
      <c r="H19" s="11">
        <v>16.775465219787204</v>
      </c>
      <c r="I19" s="11">
        <v>10.995361007846544</v>
      </c>
      <c r="J19" s="11">
        <v>13.30135691893366</v>
      </c>
      <c r="K19" s="11">
        <v>29.62888389640117</v>
      </c>
      <c r="L19" s="11">
        <v>10.999229765518114</v>
      </c>
      <c r="M19" s="11">
        <v>18.431605493629732</v>
      </c>
    </row>
    <row r="20" spans="1:13" ht="22">
      <c r="A20" s="8" t="s">
        <v>372</v>
      </c>
      <c r="B20" s="9">
        <v>1.5429039099963113</v>
      </c>
      <c r="C20" s="9">
        <v>8.7269155206286833</v>
      </c>
      <c r="D20" s="9">
        <v>5.814651697994182</v>
      </c>
      <c r="E20" s="9">
        <v>40.373132607893766</v>
      </c>
      <c r="F20" s="9">
        <v>58.679764243614926</v>
      </c>
      <c r="G20" s="9">
        <v>51.258746977254944</v>
      </c>
      <c r="H20" s="9">
        <v>23.530869605311693</v>
      </c>
      <c r="I20" s="9">
        <v>16.966994106090375</v>
      </c>
      <c r="J20" s="9">
        <v>19.627808086354133</v>
      </c>
      <c r="K20" s="9">
        <v>34.553093876798229</v>
      </c>
      <c r="L20" s="9">
        <v>15.626326129666012</v>
      </c>
      <c r="M20" s="9">
        <v>23.298793238396748</v>
      </c>
    </row>
    <row r="21" spans="1:13" ht="22">
      <c r="A21" s="10" t="s">
        <v>389</v>
      </c>
      <c r="B21" s="11">
        <v>5.3313233125729003</v>
      </c>
      <c r="C21" s="11">
        <v>11.984480639213276</v>
      </c>
      <c r="D21" s="11">
        <v>9.2490883920411875</v>
      </c>
      <c r="E21" s="11">
        <v>45.12368229934637</v>
      </c>
      <c r="F21" s="11">
        <v>61.081361401352183</v>
      </c>
      <c r="G21" s="11">
        <v>54.520489689555639</v>
      </c>
      <c r="H21" s="11">
        <v>15.353550914412729</v>
      </c>
      <c r="I21" s="11">
        <v>11.826982175783652</v>
      </c>
      <c r="J21" s="11">
        <v>13.276902614030167</v>
      </c>
      <c r="K21" s="11">
        <v>34.191443473667995</v>
      </c>
      <c r="L21" s="11">
        <v>15.107175783650892</v>
      </c>
      <c r="M21" s="11">
        <v>22.953519304373003</v>
      </c>
    </row>
    <row r="22" spans="1:13" ht="22">
      <c r="A22" s="8" t="s">
        <v>393</v>
      </c>
      <c r="B22" s="9">
        <v>5.4034267693477318</v>
      </c>
      <c r="C22" s="9">
        <v>10.981142827918259</v>
      </c>
      <c r="D22" s="9">
        <v>8.539754205275365</v>
      </c>
      <c r="E22" s="9">
        <v>42.657693805816407</v>
      </c>
      <c r="F22" s="9">
        <v>60.977124445645906</v>
      </c>
      <c r="G22" s="9">
        <v>52.958636400050118</v>
      </c>
      <c r="H22" s="9">
        <v>17.496609366127451</v>
      </c>
      <c r="I22" s="9">
        <v>12.390499083078227</v>
      </c>
      <c r="J22" s="9">
        <v>14.625463971949081</v>
      </c>
      <c r="K22" s="9">
        <v>34.442270058708417</v>
      </c>
      <c r="L22" s="9">
        <v>15.651233643357616</v>
      </c>
      <c r="M22" s="9">
        <v>23.876145422725433</v>
      </c>
    </row>
    <row r="23" spans="1:13" ht="21">
      <c r="A23" s="60" t="s">
        <v>368</v>
      </c>
      <c r="B23" s="60"/>
      <c r="C23" s="60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ht="21">
      <c r="A24" s="15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36">
      <c r="A25" s="15" t="s">
        <v>351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87" customHeight="1">
      <c r="A26" s="15" t="s">
        <v>375</v>
      </c>
      <c r="E26" s="15"/>
    </row>
    <row r="27" spans="1:13" ht="36">
      <c r="A27" s="15" t="s">
        <v>376</v>
      </c>
    </row>
    <row r="28" spans="1:13" ht="54">
      <c r="A28" s="15" t="s">
        <v>388</v>
      </c>
    </row>
    <row r="59" spans="2:2">
      <c r="B59" s="43"/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628E7-C282-4913-BDF6-CB3D3747481D}">
  <dimension ref="A1:N28"/>
  <sheetViews>
    <sheetView showGridLines="0" rightToLeft="1" view="pageBreakPreview" zoomScale="70" zoomScaleNormal="100" zoomScaleSheetLayoutView="70" workbookViewId="0">
      <selection activeCell="T10" sqref="T10"/>
    </sheetView>
  </sheetViews>
  <sheetFormatPr defaultRowHeight="14"/>
  <cols>
    <col min="1" max="1" width="34.08203125" customWidth="1"/>
    <col min="2" max="13" width="13.6640625" customWidth="1"/>
    <col min="14" max="14" width="8.203125E-2" customWidth="1"/>
  </cols>
  <sheetData>
    <row r="1" spans="1:13" ht="44.9" customHeight="1"/>
    <row r="2" spans="1:13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8">
      <c r="A3" s="17" t="s">
        <v>0</v>
      </c>
      <c r="B3" s="97" t="s">
        <v>125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17.149999999999999" customHeight="1">
      <c r="A4" s="3" t="s">
        <v>126</v>
      </c>
      <c r="B4" s="98" t="s">
        <v>0</v>
      </c>
      <c r="C4" s="89"/>
      <c r="D4" s="89"/>
      <c r="E4" s="98" t="s">
        <v>0</v>
      </c>
      <c r="F4" s="89"/>
      <c r="G4" s="89"/>
      <c r="H4" s="98" t="s">
        <v>0</v>
      </c>
      <c r="I4" s="89"/>
      <c r="J4" s="89"/>
      <c r="K4" s="98" t="s">
        <v>0</v>
      </c>
      <c r="L4" s="89"/>
      <c r="M4" s="89"/>
    </row>
    <row r="5" spans="1:13" ht="36" customHeight="1">
      <c r="A5" s="99" t="s">
        <v>20</v>
      </c>
      <c r="B5" s="99" t="s">
        <v>127</v>
      </c>
      <c r="C5" s="95"/>
      <c r="D5" s="96"/>
      <c r="E5" s="99" t="s">
        <v>394</v>
      </c>
      <c r="F5" s="95"/>
      <c r="G5" s="96"/>
      <c r="H5" s="99" t="s">
        <v>128</v>
      </c>
      <c r="I5" s="95"/>
      <c r="J5" s="96"/>
      <c r="K5" s="99" t="s">
        <v>129</v>
      </c>
      <c r="L5" s="95"/>
      <c r="M5" s="96"/>
    </row>
    <row r="6" spans="1:13" ht="21.75" customHeight="1">
      <c r="A6" s="93"/>
      <c r="B6" s="99" t="s">
        <v>118</v>
      </c>
      <c r="C6" s="95"/>
      <c r="D6" s="96"/>
      <c r="E6" s="99" t="s">
        <v>118</v>
      </c>
      <c r="F6" s="95"/>
      <c r="G6" s="96"/>
      <c r="H6" s="99" t="s">
        <v>118</v>
      </c>
      <c r="I6" s="95"/>
      <c r="J6" s="96"/>
      <c r="K6" s="99" t="s">
        <v>118</v>
      </c>
      <c r="L6" s="95"/>
      <c r="M6" s="96"/>
    </row>
    <row r="7" spans="1:13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">
      <c r="A8" s="8" t="s">
        <v>345</v>
      </c>
      <c r="B8" s="9">
        <v>1.7915564697815654</v>
      </c>
      <c r="C8" s="9">
        <v>4.5232660652391825</v>
      </c>
      <c r="D8" s="9">
        <v>3.6210257281278557</v>
      </c>
      <c r="E8" s="9">
        <v>7.7573709472034489</v>
      </c>
      <c r="F8" s="9">
        <v>23.887057232225885</v>
      </c>
      <c r="G8" s="9">
        <v>18.559677771576929</v>
      </c>
      <c r="H8" s="9">
        <v>62.398373983739845</v>
      </c>
      <c r="I8" s="9">
        <v>62.747726531647409</v>
      </c>
      <c r="J8" s="9">
        <v>62.632340928024334</v>
      </c>
      <c r="K8" s="9">
        <v>28.05269859927515</v>
      </c>
      <c r="L8" s="9">
        <v>8.841950170887527</v>
      </c>
      <c r="M8" s="9">
        <v>15.186955572270886</v>
      </c>
    </row>
    <row r="9" spans="1:13" ht="22">
      <c r="A9" s="10" t="s">
        <v>346</v>
      </c>
      <c r="B9" s="11">
        <v>1.6790106239384779</v>
      </c>
      <c r="C9" s="11">
        <v>4.9308285589937144</v>
      </c>
      <c r="D9" s="11">
        <v>3.879919517102616</v>
      </c>
      <c r="E9" s="11">
        <v>7.8073246900728686</v>
      </c>
      <c r="F9" s="11">
        <v>22.130104619277631</v>
      </c>
      <c r="G9" s="11">
        <v>17.501327967806841</v>
      </c>
      <c r="H9" s="11">
        <v>66.509939085434794</v>
      </c>
      <c r="I9" s="11">
        <v>63.741893135653086</v>
      </c>
      <c r="J9" s="11">
        <v>64.636458752515097</v>
      </c>
      <c r="K9" s="11">
        <v>24.00372560055386</v>
      </c>
      <c r="L9" s="11">
        <v>9.1971736860755762</v>
      </c>
      <c r="M9" s="11">
        <v>13.982293762575454</v>
      </c>
    </row>
    <row r="10" spans="1:13" ht="22">
      <c r="A10" s="8" t="s">
        <v>347</v>
      </c>
      <c r="B10" s="9">
        <v>1.872430609108612</v>
      </c>
      <c r="C10" s="9">
        <v>4.821890095194826</v>
      </c>
      <c r="D10" s="9">
        <v>4.0000371017934082</v>
      </c>
      <c r="E10" s="9">
        <v>7.7033182244364671</v>
      </c>
      <c r="F10" s="9">
        <v>21.167668905452381</v>
      </c>
      <c r="G10" s="9">
        <v>17.415891007298232</v>
      </c>
      <c r="H10" s="9">
        <v>69.434720134038301</v>
      </c>
      <c r="I10" s="9">
        <v>66.145188182297446</v>
      </c>
      <c r="J10" s="9">
        <v>67.061800766461204</v>
      </c>
      <c r="K10" s="9">
        <v>20.989531032416629</v>
      </c>
      <c r="L10" s="9">
        <v>7.8652528170553477</v>
      </c>
      <c r="M10" s="9">
        <v>11.522271124447144</v>
      </c>
    </row>
    <row r="11" spans="1:13" ht="22">
      <c r="A11" s="10" t="s">
        <v>348</v>
      </c>
      <c r="B11" s="11">
        <v>2.0865758487370001</v>
      </c>
      <c r="C11" s="11">
        <v>4.4822131180789357</v>
      </c>
      <c r="D11" s="11">
        <v>3.6556091321913349</v>
      </c>
      <c r="E11" s="11">
        <v>8.7296305869800754</v>
      </c>
      <c r="F11" s="11">
        <v>22.091486982169659</v>
      </c>
      <c r="G11" s="11">
        <v>17.481037855973099</v>
      </c>
      <c r="H11" s="11">
        <v>67.325344142023553</v>
      </c>
      <c r="I11" s="11">
        <v>65.198961586825135</v>
      </c>
      <c r="J11" s="11">
        <v>65.932660431029404</v>
      </c>
      <c r="K11" s="11">
        <v>21.858449422259376</v>
      </c>
      <c r="L11" s="11">
        <v>8.2273383129262747</v>
      </c>
      <c r="M11" s="11">
        <v>12.930692580806156</v>
      </c>
    </row>
    <row r="12" spans="1:13" ht="22">
      <c r="A12" s="8" t="s">
        <v>21</v>
      </c>
      <c r="B12" s="9">
        <v>1.83588148567043</v>
      </c>
      <c r="C12" s="9">
        <v>4.5697710820342481</v>
      </c>
      <c r="D12" s="9">
        <v>3.6011813721018013</v>
      </c>
      <c r="E12" s="9">
        <v>9.6368630460687097</v>
      </c>
      <c r="F12" s="9">
        <v>20.372396865017912</v>
      </c>
      <c r="G12" s="9">
        <v>16.568904726382844</v>
      </c>
      <c r="H12" s="9">
        <v>61.954436208672469</v>
      </c>
      <c r="I12" s="9">
        <v>65.61437725614266</v>
      </c>
      <c r="J12" s="9">
        <v>64.317696789508616</v>
      </c>
      <c r="K12" s="9">
        <v>26.572819259588393</v>
      </c>
      <c r="L12" s="9">
        <v>9.4434547968051774</v>
      </c>
      <c r="M12" s="9">
        <v>15.51221711200674</v>
      </c>
    </row>
    <row r="13" spans="1:13" ht="22">
      <c r="A13" s="10" t="s">
        <v>225</v>
      </c>
      <c r="B13" s="11">
        <v>2.3041804124237815</v>
      </c>
      <c r="C13" s="11">
        <v>4.3811077745569422</v>
      </c>
      <c r="D13" s="11">
        <v>3.6300241558383997</v>
      </c>
      <c r="E13" s="11">
        <v>7.6887722272722625</v>
      </c>
      <c r="F13" s="11">
        <v>20.285767185664774</v>
      </c>
      <c r="G13" s="11">
        <v>15.730289352963336</v>
      </c>
      <c r="H13" s="11">
        <v>66.324341991032483</v>
      </c>
      <c r="I13" s="11">
        <v>67.314691060156335</v>
      </c>
      <c r="J13" s="11">
        <v>66.956549039306793</v>
      </c>
      <c r="K13" s="11">
        <v>23.682705369271467</v>
      </c>
      <c r="L13" s="11">
        <v>8.0184339796219479</v>
      </c>
      <c r="M13" s="11">
        <v>13.683137451891469</v>
      </c>
    </row>
    <row r="14" spans="1:13" ht="22">
      <c r="A14" s="8" t="s">
        <v>226</v>
      </c>
      <c r="B14" s="9">
        <v>1.6704772291790699</v>
      </c>
      <c r="C14" s="9">
        <v>4.5704862271414566</v>
      </c>
      <c r="D14" s="9">
        <v>3.5498853796556809</v>
      </c>
      <c r="E14" s="9">
        <v>9.075309055797641</v>
      </c>
      <c r="F14" s="9">
        <v>19.251030349463022</v>
      </c>
      <c r="G14" s="9">
        <v>15.669886365637137</v>
      </c>
      <c r="H14" s="9">
        <v>66.579949270323141</v>
      </c>
      <c r="I14" s="9">
        <v>67.637653873217431</v>
      </c>
      <c r="J14" s="9">
        <v>67.265415644004349</v>
      </c>
      <c r="K14" s="9">
        <v>22.67426444470015</v>
      </c>
      <c r="L14" s="9">
        <v>8.5408295501780866</v>
      </c>
      <c r="M14" s="9">
        <v>13.514812610702828</v>
      </c>
    </row>
    <row r="15" spans="1:13" ht="22">
      <c r="A15" s="10" t="s">
        <v>227</v>
      </c>
      <c r="B15" s="11">
        <v>1.7812837315899059</v>
      </c>
      <c r="C15" s="11">
        <v>2.9557020323105365</v>
      </c>
      <c r="D15" s="11">
        <v>2.4980513564751781</v>
      </c>
      <c r="E15" s="11">
        <v>7.254050348634367</v>
      </c>
      <c r="F15" s="11">
        <v>16.441398773166448</v>
      </c>
      <c r="G15" s="11">
        <v>12.861246613546612</v>
      </c>
      <c r="H15" s="11">
        <v>68.925755971290741</v>
      </c>
      <c r="I15" s="11">
        <v>70.879688000156776</v>
      </c>
      <c r="J15" s="11">
        <v>70.118274189593549</v>
      </c>
      <c r="K15" s="11">
        <v>22.038909948484989</v>
      </c>
      <c r="L15" s="11">
        <v>9.7232111943662343</v>
      </c>
      <c r="M15" s="11">
        <v>14.522427840384665</v>
      </c>
    </row>
    <row r="16" spans="1:13" ht="22">
      <c r="A16" s="8" t="s">
        <v>329</v>
      </c>
      <c r="B16" s="9">
        <v>1.5086606276638652</v>
      </c>
      <c r="C16" s="9">
        <v>3.4938609525299134</v>
      </c>
      <c r="D16" s="9">
        <v>2.769954824515203</v>
      </c>
      <c r="E16" s="9">
        <v>6.3725650500888413</v>
      </c>
      <c r="F16" s="9">
        <v>15.514194103386252</v>
      </c>
      <c r="G16" s="9">
        <v>12.180686039324335</v>
      </c>
      <c r="H16" s="9">
        <v>67.233504474748457</v>
      </c>
      <c r="I16" s="9">
        <v>71.627746930476263</v>
      </c>
      <c r="J16" s="9">
        <v>70.025380155778905</v>
      </c>
      <c r="K16" s="9">
        <v>24.885269847498829</v>
      </c>
      <c r="L16" s="9">
        <v>9.3641980136075702</v>
      </c>
      <c r="M16" s="9">
        <v>15.023978980381559</v>
      </c>
    </row>
    <row r="17" spans="1:14" ht="22">
      <c r="A17" s="10" t="s">
        <v>352</v>
      </c>
      <c r="B17" s="11">
        <v>1.4067100008744571</v>
      </c>
      <c r="C17" s="11">
        <v>4.4083588982794844</v>
      </c>
      <c r="D17" s="11">
        <v>3.3116137593749531</v>
      </c>
      <c r="E17" s="11">
        <v>4.8316670067333201</v>
      </c>
      <c r="F17" s="11">
        <v>14.662979049051131</v>
      </c>
      <c r="G17" s="11">
        <v>11.070805527095507</v>
      </c>
      <c r="H17" s="11">
        <v>71.566735651616284</v>
      </c>
      <c r="I17" s="11">
        <v>71.911564306188623</v>
      </c>
      <c r="J17" s="11">
        <v>71.78557050625281</v>
      </c>
      <c r="K17" s="11">
        <v>22.194887340775935</v>
      </c>
      <c r="L17" s="11">
        <v>9.0170977464807631</v>
      </c>
      <c r="M17" s="11">
        <v>13.832010207276731</v>
      </c>
    </row>
    <row r="18" spans="1:14" ht="22">
      <c r="A18" s="8" t="s">
        <v>367</v>
      </c>
      <c r="B18" s="9">
        <v>1.0067509802187435</v>
      </c>
      <c r="C18" s="9">
        <v>4.2352085234419317</v>
      </c>
      <c r="D18" s="9">
        <v>2.9905171793249505</v>
      </c>
      <c r="E18" s="9">
        <v>7.8953057594607081</v>
      </c>
      <c r="F18" s="9">
        <v>18.212506473968482</v>
      </c>
      <c r="G18" s="9">
        <v>14.234839042094935</v>
      </c>
      <c r="H18" s="9">
        <v>69.443216100154288</v>
      </c>
      <c r="I18" s="9">
        <v>68.927109280587956</v>
      </c>
      <c r="J18" s="9">
        <v>69.126087796598611</v>
      </c>
      <c r="K18" s="9">
        <v>21.654727160166267</v>
      </c>
      <c r="L18" s="9">
        <v>8.6251757220016287</v>
      </c>
      <c r="M18" s="9">
        <v>13.648555981981502</v>
      </c>
    </row>
    <row r="19" spans="1:14" ht="22">
      <c r="A19" s="10" t="s">
        <v>369</v>
      </c>
      <c r="B19" s="11">
        <v>1.56415582213556</v>
      </c>
      <c r="C19" s="11">
        <v>4.716719012130314</v>
      </c>
      <c r="D19" s="11">
        <v>3.4589911997919915</v>
      </c>
      <c r="E19" s="11">
        <v>7.7397100589207746</v>
      </c>
      <c r="F19" s="11">
        <v>17.777644911352695</v>
      </c>
      <c r="G19" s="11">
        <v>13.772970276309199</v>
      </c>
      <c r="H19" s="11">
        <v>70.310711712093592</v>
      </c>
      <c r="I19" s="11">
        <v>68.860721206771018</v>
      </c>
      <c r="J19" s="11">
        <v>69.439200772845552</v>
      </c>
      <c r="K19" s="11">
        <v>20.385422406850072</v>
      </c>
      <c r="L19" s="11">
        <v>8.6449148697459641</v>
      </c>
      <c r="M19" s="11">
        <v>13.328837751053255</v>
      </c>
    </row>
    <row r="20" spans="1:14" ht="22">
      <c r="A20" s="8" t="s">
        <v>372</v>
      </c>
      <c r="B20" s="9">
        <v>4.0511800812656693</v>
      </c>
      <c r="C20" s="9">
        <v>6.636935166994105</v>
      </c>
      <c r="D20" s="9">
        <v>5.5887197579467527</v>
      </c>
      <c r="E20" s="9">
        <v>9.6348808391688987</v>
      </c>
      <c r="F20" s="9">
        <v>17.245579567779963</v>
      </c>
      <c r="G20" s="9">
        <v>14.16034859405848</v>
      </c>
      <c r="H20" s="9">
        <v>72.527592864758944</v>
      </c>
      <c r="I20" s="9">
        <v>68.761100196463659</v>
      </c>
      <c r="J20" s="9">
        <v>70.287963925655077</v>
      </c>
      <c r="K20" s="9">
        <v>13.786346214806489</v>
      </c>
      <c r="L20" s="9">
        <v>7.3563850687622789</v>
      </c>
      <c r="M20" s="9">
        <v>9.9629677223396929</v>
      </c>
    </row>
    <row r="21" spans="1:14" ht="22">
      <c r="A21" s="10" t="s">
        <v>389</v>
      </c>
      <c r="B21" s="11">
        <v>3.6488479059838466</v>
      </c>
      <c r="C21" s="11">
        <v>6.7290258143822985</v>
      </c>
      <c r="D21" s="11">
        <v>5.4626353839611284</v>
      </c>
      <c r="E21" s="11">
        <v>10.639538722243007</v>
      </c>
      <c r="F21" s="11">
        <v>25.116011063306697</v>
      </c>
      <c r="G21" s="11">
        <v>19.164125625458066</v>
      </c>
      <c r="H21" s="11">
        <v>67.84040141728471</v>
      </c>
      <c r="I21" s="11">
        <v>60.221266133988941</v>
      </c>
      <c r="J21" s="11">
        <v>63.353812466634693</v>
      </c>
      <c r="K21" s="11">
        <v>17.871211954488437</v>
      </c>
      <c r="L21" s="11">
        <v>7.9336969883220654</v>
      </c>
      <c r="M21" s="11">
        <v>12.019426523946109</v>
      </c>
    </row>
    <row r="22" spans="1:14" ht="22">
      <c r="A22" s="8" t="s">
        <v>393</v>
      </c>
      <c r="B22" s="9">
        <v>2.9635782567683622</v>
      </c>
      <c r="C22" s="9">
        <v>5.9088484777637342</v>
      </c>
      <c r="D22" s="9">
        <v>4.619691924679918</v>
      </c>
      <c r="E22" s="9">
        <v>10.368534917662739</v>
      </c>
      <c r="F22" s="9">
        <v>23.457123861153935</v>
      </c>
      <c r="G22" s="9">
        <v>17.728196142793465</v>
      </c>
      <c r="H22" s="9">
        <v>66.585479170479672</v>
      </c>
      <c r="I22" s="9">
        <v>64.518049842552472</v>
      </c>
      <c r="J22" s="9">
        <v>65.422971926487534</v>
      </c>
      <c r="K22" s="9">
        <v>20.082407655089234</v>
      </c>
      <c r="L22" s="9">
        <v>6.1159778185298563</v>
      </c>
      <c r="M22" s="9">
        <v>12.229140006039081</v>
      </c>
    </row>
    <row r="23" spans="1:14" ht="19.5" customHeight="1">
      <c r="A23" s="60" t="s">
        <v>368</v>
      </c>
      <c r="B23" s="60"/>
      <c r="C23" s="60"/>
      <c r="D23" s="55"/>
      <c r="E23" s="16"/>
      <c r="F23" s="16"/>
      <c r="G23" s="16"/>
      <c r="H23" s="16"/>
      <c r="I23" s="16"/>
      <c r="J23" s="16"/>
      <c r="K23" s="16"/>
      <c r="L23" s="16"/>
      <c r="M23" s="16"/>
    </row>
    <row r="24" spans="1:14" ht="28.5" customHeight="1">
      <c r="A24" s="15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 t="e">
        <f>N18/N23*100</f>
        <v>#DIV/0!</v>
      </c>
    </row>
    <row r="25" spans="1:14" ht="28.5" customHeight="1">
      <c r="A25" s="15" t="s">
        <v>351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4" ht="52.5" customHeight="1">
      <c r="A26" s="15" t="s">
        <v>375</v>
      </c>
    </row>
    <row r="27" spans="1:14" ht="36">
      <c r="A27" s="15" t="s">
        <v>376</v>
      </c>
    </row>
    <row r="28" spans="1:14" ht="54">
      <c r="A28" s="15" t="s">
        <v>388</v>
      </c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4245E-6E8D-4734-919D-E4CA186B701C}">
  <dimension ref="A1:J32"/>
  <sheetViews>
    <sheetView showGridLines="0" rightToLeft="1" view="pageBreakPreview" zoomScale="70" zoomScaleNormal="100" zoomScaleSheetLayoutView="70" workbookViewId="0">
      <selection activeCell="M6" sqref="M6"/>
    </sheetView>
  </sheetViews>
  <sheetFormatPr defaultColWidth="8.75" defaultRowHeight="14"/>
  <cols>
    <col min="1" max="1" width="37.75" customWidth="1"/>
    <col min="2" max="10" width="13.75" customWidth="1"/>
    <col min="11" max="11" width="0" hidden="1" customWidth="1"/>
    <col min="12" max="12" width="8.203125E-2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130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228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20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341</v>
      </c>
      <c r="B8" s="11">
        <v>70.489977928382544</v>
      </c>
      <c r="C8" s="11">
        <v>29.51002207161746</v>
      </c>
      <c r="D8" s="29">
        <v>100</v>
      </c>
      <c r="E8" s="11">
        <v>90.489321996259761</v>
      </c>
      <c r="F8" s="11">
        <v>9.5106780037402316</v>
      </c>
      <c r="G8" s="29">
        <v>100</v>
      </c>
      <c r="H8" s="11">
        <v>83.407905603184943</v>
      </c>
      <c r="I8" s="11">
        <v>16.592094396815057</v>
      </c>
      <c r="J8" s="29">
        <v>100</v>
      </c>
    </row>
    <row r="9" spans="1:10" ht="21.75" customHeight="1">
      <c r="A9" s="8" t="s">
        <v>342</v>
      </c>
      <c r="B9" s="9">
        <v>70.86617004678655</v>
      </c>
      <c r="C9" s="9">
        <v>29.133829953213457</v>
      </c>
      <c r="D9" s="21">
        <v>100</v>
      </c>
      <c r="E9" s="9">
        <v>90.151894789106819</v>
      </c>
      <c r="F9" s="9">
        <v>9.848105210893193</v>
      </c>
      <c r="G9" s="21">
        <v>100</v>
      </c>
      <c r="H9" s="9">
        <v>83.025166369642207</v>
      </c>
      <c r="I9" s="9">
        <v>16.974833630357793</v>
      </c>
      <c r="J9" s="21">
        <v>100</v>
      </c>
    </row>
    <row r="10" spans="1:10" ht="21.75" customHeight="1">
      <c r="A10" s="10" t="s">
        <v>343</v>
      </c>
      <c r="B10" s="11">
        <v>69.427297469013197</v>
      </c>
      <c r="C10" s="11">
        <v>30.572702530986813</v>
      </c>
      <c r="D10" s="20">
        <v>100</v>
      </c>
      <c r="E10" s="11">
        <v>89.418910188984484</v>
      </c>
      <c r="F10" s="11">
        <v>10.581089811015525</v>
      </c>
      <c r="G10" s="20">
        <v>100</v>
      </c>
      <c r="H10" s="11">
        <v>81.827788795908532</v>
      </c>
      <c r="I10" s="11">
        <v>18.172211204091465</v>
      </c>
      <c r="J10" s="20">
        <v>100</v>
      </c>
    </row>
    <row r="11" spans="1:10" ht="21.75" customHeight="1">
      <c r="A11" s="8" t="s">
        <v>344</v>
      </c>
      <c r="B11" s="9">
        <v>69.72008380523485</v>
      </c>
      <c r="C11" s="9">
        <v>30.279916194765157</v>
      </c>
      <c r="D11" s="21">
        <v>100</v>
      </c>
      <c r="E11" s="9">
        <v>91.358346865504728</v>
      </c>
      <c r="F11" s="9">
        <v>8.6416531344952787</v>
      </c>
      <c r="G11" s="21">
        <v>100</v>
      </c>
      <c r="H11" s="9">
        <v>83.070059623206021</v>
      </c>
      <c r="I11" s="9">
        <v>16.929940376793986</v>
      </c>
      <c r="J11" s="21">
        <v>100</v>
      </c>
    </row>
    <row r="12" spans="1:10" ht="21.75" customHeight="1">
      <c r="A12" s="10" t="s">
        <v>345</v>
      </c>
      <c r="B12" s="11">
        <v>69.777581402481928</v>
      </c>
      <c r="C12" s="11">
        <v>30.222418597518079</v>
      </c>
      <c r="D12" s="20">
        <v>100</v>
      </c>
      <c r="E12" s="11">
        <v>91.512578873069685</v>
      </c>
      <c r="F12" s="11">
        <v>8.487421126930311</v>
      </c>
      <c r="G12" s="20">
        <v>100</v>
      </c>
      <c r="H12" s="11">
        <v>83.417030073496605</v>
      </c>
      <c r="I12" s="11">
        <v>16.582969926503399</v>
      </c>
      <c r="J12" s="20">
        <v>100</v>
      </c>
    </row>
    <row r="13" spans="1:10" ht="21.75" customHeight="1">
      <c r="A13" s="8" t="s">
        <v>346</v>
      </c>
      <c r="B13" s="9">
        <v>69.047054627618564</v>
      </c>
      <c r="C13" s="9">
        <v>30.952945372381436</v>
      </c>
      <c r="D13" s="21">
        <v>100</v>
      </c>
      <c r="E13" s="9">
        <v>92.058759922834568</v>
      </c>
      <c r="F13" s="9">
        <v>7.9412400771654363</v>
      </c>
      <c r="G13" s="21">
        <v>100</v>
      </c>
      <c r="H13" s="9">
        <v>83.518277932957858</v>
      </c>
      <c r="I13" s="9">
        <v>16.481722067042153</v>
      </c>
      <c r="J13" s="21">
        <v>100</v>
      </c>
    </row>
    <row r="14" spans="1:10" ht="21.75" customHeight="1">
      <c r="A14" s="10" t="s">
        <v>347</v>
      </c>
      <c r="B14" s="11">
        <v>68.683661768152618</v>
      </c>
      <c r="C14" s="11">
        <v>31.316338231847386</v>
      </c>
      <c r="D14" s="20">
        <v>100</v>
      </c>
      <c r="E14" s="11">
        <v>91.957594308045159</v>
      </c>
      <c r="F14" s="11">
        <v>8.0424056919548459</v>
      </c>
      <c r="G14" s="20">
        <v>100</v>
      </c>
      <c r="H14" s="11">
        <v>83.449991212086189</v>
      </c>
      <c r="I14" s="11">
        <v>16.550008787913811</v>
      </c>
      <c r="J14" s="20">
        <v>100</v>
      </c>
    </row>
    <row r="15" spans="1:10" ht="21.75" customHeight="1">
      <c r="A15" s="8" t="s">
        <v>348</v>
      </c>
      <c r="B15" s="9">
        <v>68.480892729124363</v>
      </c>
      <c r="C15" s="9">
        <v>31.519107270875637</v>
      </c>
      <c r="D15" s="21">
        <v>100</v>
      </c>
      <c r="E15" s="9">
        <v>92.246698209872591</v>
      </c>
      <c r="F15" s="9">
        <v>7.7533017901274146</v>
      </c>
      <c r="G15" s="21">
        <v>100</v>
      </c>
      <c r="H15" s="9">
        <v>83.529661344377132</v>
      </c>
      <c r="I15" s="9">
        <v>16.470338655622875</v>
      </c>
      <c r="J15" s="21">
        <v>100</v>
      </c>
    </row>
    <row r="16" spans="1:10" ht="21.75" customHeight="1">
      <c r="A16" s="10" t="s">
        <v>21</v>
      </c>
      <c r="B16" s="11">
        <v>68.614016977013321</v>
      </c>
      <c r="C16" s="11">
        <v>31.385983022986686</v>
      </c>
      <c r="D16" s="20">
        <v>100</v>
      </c>
      <c r="E16" s="11">
        <v>91.73580953322481</v>
      </c>
      <c r="F16" s="11">
        <v>8.2641904667751849</v>
      </c>
      <c r="G16" s="20">
        <v>100</v>
      </c>
      <c r="H16" s="11">
        <v>83.425845322735853</v>
      </c>
      <c r="I16" s="11">
        <v>16.574154677264151</v>
      </c>
      <c r="J16" s="20">
        <v>100</v>
      </c>
    </row>
    <row r="17" spans="1:10" ht="21.75" customHeight="1">
      <c r="A17" s="8" t="s">
        <v>225</v>
      </c>
      <c r="B17" s="9">
        <v>68.801010132361583</v>
      </c>
      <c r="C17" s="9">
        <v>31.198989867638417</v>
      </c>
      <c r="D17" s="21">
        <v>100</v>
      </c>
      <c r="E17" s="9">
        <v>92.190642368298697</v>
      </c>
      <c r="F17" s="9">
        <v>7.8093576317012925</v>
      </c>
      <c r="G17" s="21">
        <v>100</v>
      </c>
      <c r="H17" s="9">
        <v>83.804196201011095</v>
      </c>
      <c r="I17" s="9">
        <v>16.195803798988905</v>
      </c>
      <c r="J17" s="21">
        <v>100</v>
      </c>
    </row>
    <row r="18" spans="1:10" ht="21.75" customHeight="1">
      <c r="A18" s="10" t="s">
        <v>226</v>
      </c>
      <c r="B18" s="11">
        <v>68.482992138970289</v>
      </c>
      <c r="C18" s="11">
        <v>31.517007861029711</v>
      </c>
      <c r="D18" s="20">
        <v>100</v>
      </c>
      <c r="E18" s="11">
        <v>92.096061381954442</v>
      </c>
      <c r="F18" s="11">
        <v>7.903938618045558</v>
      </c>
      <c r="G18" s="20">
        <v>100</v>
      </c>
      <c r="H18" s="11">
        <v>83.716297007430626</v>
      </c>
      <c r="I18" s="11">
        <v>16.283702992569367</v>
      </c>
      <c r="J18" s="20">
        <v>100</v>
      </c>
    </row>
    <row r="19" spans="1:10" ht="21.75" customHeight="1">
      <c r="A19" s="8" t="s">
        <v>227</v>
      </c>
      <c r="B19" s="9">
        <v>68.14352895577548</v>
      </c>
      <c r="C19" s="9">
        <v>31.856471044224516</v>
      </c>
      <c r="D19" s="21">
        <v>100</v>
      </c>
      <c r="E19" s="9">
        <v>91.77507190267859</v>
      </c>
      <c r="F19" s="9">
        <v>8.224928097321401</v>
      </c>
      <c r="G19" s="21">
        <v>100</v>
      </c>
      <c r="H19" s="9">
        <v>83.570702944992973</v>
      </c>
      <c r="I19" s="9">
        <v>16.429297055007037</v>
      </c>
      <c r="J19" s="21">
        <v>100</v>
      </c>
    </row>
    <row r="20" spans="1:10" ht="21.75" customHeight="1">
      <c r="A20" s="10" t="s">
        <v>329</v>
      </c>
      <c r="B20" s="11">
        <v>68.286747197824795</v>
      </c>
      <c r="C20" s="11">
        <v>31.713252802175205</v>
      </c>
      <c r="D20" s="29">
        <v>100</v>
      </c>
      <c r="E20" s="11">
        <v>92.876303960815605</v>
      </c>
      <c r="F20" s="11">
        <v>7.1236960391844022</v>
      </c>
      <c r="G20" s="29">
        <v>100</v>
      </c>
      <c r="H20" s="11">
        <v>84.033292345427654</v>
      </c>
      <c r="I20" s="11">
        <v>15.966707654572341</v>
      </c>
      <c r="J20" s="29">
        <v>100</v>
      </c>
    </row>
    <row r="21" spans="1:10" ht="21.75" customHeight="1">
      <c r="A21" s="8" t="s">
        <v>352</v>
      </c>
      <c r="B21" s="9">
        <v>67.129178554508812</v>
      </c>
      <c r="C21" s="9">
        <v>32.870821445491174</v>
      </c>
      <c r="D21" s="21">
        <v>100</v>
      </c>
      <c r="E21" s="9">
        <v>92.935392236631543</v>
      </c>
      <c r="F21" s="9">
        <v>7.0646077633684579</v>
      </c>
      <c r="G21" s="21">
        <v>100</v>
      </c>
      <c r="H21" s="9">
        <v>83.872502726249607</v>
      </c>
      <c r="I21" s="9">
        <v>16.127497273750389</v>
      </c>
      <c r="J21" s="21">
        <v>100</v>
      </c>
    </row>
    <row r="22" spans="1:10" ht="21.75" customHeight="1">
      <c r="A22" s="10" t="s">
        <v>367</v>
      </c>
      <c r="B22" s="11">
        <v>66.841145587726743</v>
      </c>
      <c r="C22" s="11">
        <v>33.158854412273257</v>
      </c>
      <c r="D22" s="29">
        <v>100</v>
      </c>
      <c r="E22" s="11">
        <v>93.309071512892615</v>
      </c>
      <c r="F22" s="11">
        <v>6.6909284871073895</v>
      </c>
      <c r="G22" s="29">
        <v>100</v>
      </c>
      <c r="H22" s="11">
        <v>84.033674188978765</v>
      </c>
      <c r="I22" s="11">
        <v>15.966325811021232</v>
      </c>
      <c r="J22" s="29">
        <v>100</v>
      </c>
    </row>
    <row r="23" spans="1:10" ht="21.75" customHeight="1">
      <c r="A23" s="8" t="s">
        <v>369</v>
      </c>
      <c r="B23" s="9">
        <v>66.367760156198557</v>
      </c>
      <c r="C23" s="9">
        <v>33.63223984380145</v>
      </c>
      <c r="D23" s="42">
        <v>100</v>
      </c>
      <c r="E23" s="9">
        <v>93.20397115666205</v>
      </c>
      <c r="F23" s="9">
        <v>6.7960288433379539</v>
      </c>
      <c r="G23" s="42">
        <v>100</v>
      </c>
      <c r="H23" s="9">
        <v>83.868165623719776</v>
      </c>
      <c r="I23" s="9">
        <v>16.131834376280231</v>
      </c>
      <c r="J23" s="42">
        <v>100</v>
      </c>
    </row>
    <row r="24" spans="1:10" ht="21.75" customHeight="1">
      <c r="A24" s="10" t="s">
        <v>372</v>
      </c>
      <c r="B24" s="11">
        <v>65.993576940050247</v>
      </c>
      <c r="C24" s="11">
        <v>34.006423059949761</v>
      </c>
      <c r="D24" s="29">
        <v>100</v>
      </c>
      <c r="E24" s="11">
        <v>91.08889269050978</v>
      </c>
      <c r="F24" s="11">
        <v>8.9110994113858748</v>
      </c>
      <c r="G24" s="29">
        <v>100</v>
      </c>
      <c r="H24" s="11">
        <v>82.657674702593411</v>
      </c>
      <c r="I24" s="11">
        <v>17.34232005281098</v>
      </c>
      <c r="J24" s="29">
        <v>100</v>
      </c>
    </row>
    <row r="25" spans="1:10" ht="21.75" customHeight="1">
      <c r="A25" s="8" t="s">
        <v>389</v>
      </c>
      <c r="B25" s="9">
        <v>66.414454910297167</v>
      </c>
      <c r="C25" s="9">
        <v>33.585545089702826</v>
      </c>
      <c r="D25" s="42">
        <v>100</v>
      </c>
      <c r="E25" s="9">
        <v>91.070924363332949</v>
      </c>
      <c r="F25" s="9">
        <v>8.9290756366670543</v>
      </c>
      <c r="G25" s="42">
        <v>100</v>
      </c>
      <c r="H25" s="9">
        <v>83.05344218972229</v>
      </c>
      <c r="I25" s="9">
        <v>16.94655781027771</v>
      </c>
      <c r="J25" s="42">
        <v>100</v>
      </c>
    </row>
    <row r="26" spans="1:10" ht="21.75" customHeight="1">
      <c r="A26" s="10" t="s">
        <v>393</v>
      </c>
      <c r="B26" s="11">
        <v>67.067128591195484</v>
      </c>
      <c r="C26" s="11">
        <v>32.932871408804516</v>
      </c>
      <c r="D26" s="29">
        <v>100</v>
      </c>
      <c r="E26" s="11">
        <v>91.581567611607639</v>
      </c>
      <c r="F26" s="11">
        <v>8.4184323883923593</v>
      </c>
      <c r="G26" s="29">
        <v>100</v>
      </c>
      <c r="H26" s="11">
        <v>83.729123903335264</v>
      </c>
      <c r="I26" s="11">
        <v>16.270876096664729</v>
      </c>
      <c r="J26" s="29">
        <v>100</v>
      </c>
    </row>
    <row r="27" spans="1:10" ht="21">
      <c r="A27" s="60" t="s">
        <v>368</v>
      </c>
      <c r="B27" s="60"/>
      <c r="C27" s="60"/>
      <c r="D27" s="19"/>
      <c r="E27" s="19"/>
      <c r="F27" s="19"/>
      <c r="G27" s="19"/>
      <c r="H27" s="19"/>
      <c r="I27" s="19"/>
      <c r="J27" s="19"/>
    </row>
    <row r="28" spans="1:10" ht="21">
      <c r="A28" s="15" t="s">
        <v>22</v>
      </c>
      <c r="B28" s="19" t="s">
        <v>0</v>
      </c>
      <c r="C28" s="19" t="s">
        <v>0</v>
      </c>
      <c r="D28" s="19" t="s">
        <v>0</v>
      </c>
      <c r="E28" s="19" t="s">
        <v>0</v>
      </c>
      <c r="F28" s="19" t="s">
        <v>0</v>
      </c>
      <c r="G28" s="19" t="s">
        <v>0</v>
      </c>
      <c r="H28" s="19" t="s">
        <v>0</v>
      </c>
      <c r="I28" s="19" t="s">
        <v>0</v>
      </c>
      <c r="J28" s="19" t="s">
        <v>0</v>
      </c>
    </row>
    <row r="29" spans="1:10" ht="36">
      <c r="A29" s="15" t="s">
        <v>351</v>
      </c>
      <c r="B29" s="19"/>
      <c r="D29" s="19"/>
      <c r="E29" s="19"/>
      <c r="F29" s="19"/>
      <c r="G29" s="19"/>
      <c r="H29" s="19"/>
      <c r="I29" s="19"/>
      <c r="J29" s="19"/>
    </row>
    <row r="30" spans="1:10" ht="54">
      <c r="A30" s="15" t="s">
        <v>375</v>
      </c>
      <c r="B30" s="19" t="s">
        <v>0</v>
      </c>
      <c r="C30" s="19" t="s">
        <v>0</v>
      </c>
      <c r="D30" s="19" t="s">
        <v>0</v>
      </c>
      <c r="E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</row>
    <row r="31" spans="1:10" ht="36">
      <c r="A31" s="15" t="s">
        <v>376</v>
      </c>
    </row>
    <row r="32" spans="1:10" ht="36">
      <c r="A32" s="15" t="s">
        <v>388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184E-DFB1-4678-ADBC-AF34531C177C}">
  <dimension ref="A1:K15"/>
  <sheetViews>
    <sheetView showGridLines="0" rightToLeft="1" view="pageBreakPreview" topLeftCell="A4" zoomScale="70" zoomScaleNormal="100" zoomScaleSheetLayoutView="70" workbookViewId="0">
      <selection activeCell="T10" sqref="T10"/>
    </sheetView>
  </sheetViews>
  <sheetFormatPr defaultColWidth="8.75" defaultRowHeight="14"/>
  <cols>
    <col min="1" max="1" width="40.75" customWidth="1"/>
    <col min="2" max="7" width="13.75" customWidth="1"/>
    <col min="8" max="9" width="14.75" bestFit="1" customWidth="1"/>
    <col min="10" max="10" width="13.33203125" bestFit="1" customWidth="1"/>
    <col min="11" max="11" width="19.08203125" customWidth="1"/>
    <col min="12" max="12" width="8.203125E-2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8" t="s">
        <v>392</v>
      </c>
      <c r="D2" s="89"/>
      <c r="E2" s="89"/>
      <c r="F2" s="89"/>
      <c r="G2" s="89"/>
      <c r="H2" s="89"/>
      <c r="I2" s="89"/>
      <c r="J2" s="89"/>
      <c r="K2" s="89"/>
    </row>
    <row r="3" spans="1:11" ht="18">
      <c r="A3" s="17" t="s">
        <v>0</v>
      </c>
      <c r="B3" s="17" t="s">
        <v>0</v>
      </c>
      <c r="C3" s="97" t="s">
        <v>132</v>
      </c>
      <c r="D3" s="89"/>
      <c r="E3" s="89"/>
      <c r="F3" s="89"/>
      <c r="G3" s="89"/>
      <c r="H3" s="89"/>
      <c r="I3" s="89"/>
      <c r="J3" s="89"/>
      <c r="K3" s="89"/>
    </row>
    <row r="4" spans="1:11" ht="19.5">
      <c r="A4" s="3" t="s">
        <v>229</v>
      </c>
      <c r="B4" s="15" t="s">
        <v>0</v>
      </c>
      <c r="C4" s="98" t="s">
        <v>0</v>
      </c>
      <c r="D4" s="89"/>
      <c r="E4" s="89"/>
      <c r="F4" s="89"/>
      <c r="G4" s="89"/>
      <c r="H4" s="89"/>
      <c r="I4" s="89"/>
      <c r="J4" s="89"/>
      <c r="K4" s="89"/>
    </row>
    <row r="5" spans="1:11">
      <c r="A5" s="99" t="s">
        <v>28</v>
      </c>
      <c r="B5" s="99" t="s">
        <v>29</v>
      </c>
      <c r="C5" s="99" t="s">
        <v>4</v>
      </c>
      <c r="D5" s="95"/>
      <c r="E5" s="95"/>
      <c r="F5" s="95"/>
      <c r="G5" s="95"/>
      <c r="H5" s="95"/>
      <c r="I5" s="95"/>
      <c r="J5" s="95"/>
      <c r="K5" s="96"/>
    </row>
    <row r="6" spans="1:11">
      <c r="A6" s="93"/>
      <c r="B6" s="93"/>
      <c r="C6" s="99" t="s">
        <v>5</v>
      </c>
      <c r="D6" s="95"/>
      <c r="E6" s="96"/>
      <c r="F6" s="99" t="s">
        <v>6</v>
      </c>
      <c r="G6" s="95"/>
      <c r="H6" s="96"/>
      <c r="I6" s="99" t="s">
        <v>7</v>
      </c>
      <c r="J6" s="95"/>
      <c r="K6" s="96"/>
    </row>
    <row r="7" spans="1:11" ht="22">
      <c r="A7" s="94"/>
      <c r="B7" s="9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30">
        <v>13.117981459552153</v>
      </c>
      <c r="D8" s="30">
        <v>12.515905680738351</v>
      </c>
      <c r="E8" s="30">
        <v>12.919700617531845</v>
      </c>
      <c r="F8" s="30">
        <v>7.1605256253841745</v>
      </c>
      <c r="G8" s="30">
        <v>8.1138557173237373</v>
      </c>
      <c r="H8" s="30">
        <v>7.2407810746123058</v>
      </c>
      <c r="I8" s="30">
        <v>8.6890658414229556</v>
      </c>
      <c r="J8" s="30">
        <v>10.967872353280704</v>
      </c>
      <c r="K8" s="30">
        <v>9.0598476254500575</v>
      </c>
    </row>
    <row r="9" spans="1:11" ht="22">
      <c r="A9" s="100" t="s">
        <v>32</v>
      </c>
      <c r="B9" s="21" t="s">
        <v>33</v>
      </c>
      <c r="C9" s="31">
        <v>34.198911232463921</v>
      </c>
      <c r="D9" s="31">
        <v>33.774867264708696</v>
      </c>
      <c r="E9" s="31">
        <v>34.059261377846298</v>
      </c>
      <c r="F9" s="31">
        <v>36.308972213240473</v>
      </c>
      <c r="G9" s="31">
        <v>45.44294739574147</v>
      </c>
      <c r="H9" s="31">
        <v>37.077909738351856</v>
      </c>
      <c r="I9" s="31">
        <v>35.767581197143805</v>
      </c>
      <c r="J9" s="31">
        <v>37.87808668756918</v>
      </c>
      <c r="K9" s="31">
        <v>36.110978930504224</v>
      </c>
    </row>
    <row r="10" spans="1:11" ht="22">
      <c r="A10" s="101"/>
      <c r="B10" s="21" t="s">
        <v>34</v>
      </c>
      <c r="C10" s="31">
        <v>29.994997949280911</v>
      </c>
      <c r="D10" s="31">
        <v>29.174996443373296</v>
      </c>
      <c r="E10" s="31">
        <v>29.724947907790096</v>
      </c>
      <c r="F10" s="31">
        <v>33.542099250463906</v>
      </c>
      <c r="G10" s="31">
        <v>31.940904401006371</v>
      </c>
      <c r="H10" s="31">
        <v>33.407303744655906</v>
      </c>
      <c r="I10" s="31">
        <v>32.631998170381131</v>
      </c>
      <c r="J10" s="31">
        <v>30.147660937116356</v>
      </c>
      <c r="K10" s="31">
        <v>32.227774737333313</v>
      </c>
    </row>
    <row r="11" spans="1:11" ht="22">
      <c r="A11" s="101"/>
      <c r="B11" s="21" t="s">
        <v>35</v>
      </c>
      <c r="C11" s="31">
        <v>15.231061883034771</v>
      </c>
      <c r="D11" s="31">
        <v>18.573869525583177</v>
      </c>
      <c r="E11" s="31">
        <v>16.331944425398927</v>
      </c>
      <c r="F11" s="31">
        <v>15.634417452699619</v>
      </c>
      <c r="G11" s="31">
        <v>11.274717220467052</v>
      </c>
      <c r="H11" s="31">
        <v>15.267399036312538</v>
      </c>
      <c r="I11" s="31">
        <v>15.530926092166176</v>
      </c>
      <c r="J11" s="31">
        <v>16.007035635823254</v>
      </c>
      <c r="K11" s="31">
        <v>15.608393286099014</v>
      </c>
    </row>
    <row r="12" spans="1:11" ht="22">
      <c r="A12" s="102"/>
      <c r="B12" s="20" t="s">
        <v>36</v>
      </c>
      <c r="C12" s="30">
        <v>79.424971064779598</v>
      </c>
      <c r="D12" s="30">
        <v>81.523733233665169</v>
      </c>
      <c r="E12" s="30">
        <v>80.116153711035324</v>
      </c>
      <c r="F12" s="30">
        <v>85.485488916403995</v>
      </c>
      <c r="G12" s="30">
        <v>88.658569017214887</v>
      </c>
      <c r="H12" s="30">
        <v>85.752612519320294</v>
      </c>
      <c r="I12" s="30">
        <v>83.930505459691119</v>
      </c>
      <c r="J12" s="30">
        <v>84.032783260508779</v>
      </c>
      <c r="K12" s="30">
        <v>83.947146953936553</v>
      </c>
    </row>
    <row r="13" spans="1:11" ht="22">
      <c r="A13" s="10" t="s">
        <v>37</v>
      </c>
      <c r="B13" s="20" t="s">
        <v>38</v>
      </c>
      <c r="C13" s="30">
        <v>7.4570474756682481</v>
      </c>
      <c r="D13" s="30">
        <v>5.9603610855964799</v>
      </c>
      <c r="E13" s="30">
        <v>6.9641456714328349</v>
      </c>
      <c r="F13" s="30">
        <v>7.3539854582118274</v>
      </c>
      <c r="G13" s="30">
        <v>3.2275752654613714</v>
      </c>
      <c r="H13" s="30">
        <v>7.0066064060673989</v>
      </c>
      <c r="I13" s="30">
        <v>7.380428698885928</v>
      </c>
      <c r="J13" s="30">
        <v>4.9993443862105131</v>
      </c>
      <c r="K13" s="30">
        <v>6.9930054206133905</v>
      </c>
    </row>
    <row r="14" spans="1:11" ht="22">
      <c r="A14" s="13" t="s">
        <v>39</v>
      </c>
      <c r="B14" s="5" t="s">
        <v>40</v>
      </c>
      <c r="C14" s="14">
        <v>100</v>
      </c>
      <c r="D14" s="14">
        <v>100</v>
      </c>
      <c r="E14" s="14">
        <v>100</v>
      </c>
      <c r="F14" s="14">
        <v>100</v>
      </c>
      <c r="G14" s="14">
        <v>100</v>
      </c>
      <c r="H14" s="14">
        <v>100</v>
      </c>
      <c r="I14" s="14">
        <v>100</v>
      </c>
      <c r="J14" s="14">
        <v>100</v>
      </c>
      <c r="K14" s="14">
        <v>100</v>
      </c>
    </row>
    <row r="15" spans="1:11" ht="21">
      <c r="A15" s="60" t="s">
        <v>368</v>
      </c>
      <c r="B15" s="60"/>
      <c r="C15" s="60"/>
      <c r="D15" s="4"/>
      <c r="E15" s="4"/>
      <c r="F15" s="4"/>
      <c r="G15" s="4"/>
      <c r="H15" s="4"/>
      <c r="I15" s="4"/>
      <c r="J15" s="4"/>
      <c r="K15" s="4"/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7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9990-676A-46BA-A9C9-2998265476B4}">
  <dimension ref="A1:J21"/>
  <sheetViews>
    <sheetView showGridLines="0" rightToLeft="1" view="pageBreakPreview" zoomScale="70" zoomScaleNormal="100" zoomScaleSheetLayoutView="70" workbookViewId="0">
      <selection activeCell="M9" sqref="M9"/>
    </sheetView>
  </sheetViews>
  <sheetFormatPr defaultColWidth="8.75" defaultRowHeight="14"/>
  <cols>
    <col min="1" max="1" width="34.08203125" customWidth="1"/>
    <col min="2" max="10" width="13.75" customWidth="1"/>
    <col min="11" max="11" width="8.203125E-2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133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230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44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30">
        <v>0.67207602143457845</v>
      </c>
      <c r="C8" s="30">
        <v>1.7950183432712339</v>
      </c>
      <c r="D8" s="30">
        <v>1.0418931722800879</v>
      </c>
      <c r="E8" s="30">
        <v>7.7584793984893681</v>
      </c>
      <c r="F8" s="30">
        <v>14.536014921949466</v>
      </c>
      <c r="G8" s="30">
        <v>8.3290416441311308</v>
      </c>
      <c r="H8" s="30">
        <v>5.9402783323938344</v>
      </c>
      <c r="I8" s="30">
        <v>6.2755416205487355</v>
      </c>
      <c r="J8" s="30">
        <v>5.9948286066071219</v>
      </c>
    </row>
    <row r="9" spans="1:10" ht="22">
      <c r="A9" s="27" t="s">
        <v>46</v>
      </c>
      <c r="B9" s="31">
        <v>0.15770455770796543</v>
      </c>
      <c r="C9" s="31">
        <v>0.41157730321940394</v>
      </c>
      <c r="D9" s="31">
        <v>0.24131214252924904</v>
      </c>
      <c r="E9" s="31">
        <v>1.1368253887447188</v>
      </c>
      <c r="F9" s="31">
        <v>0.80842457735003803</v>
      </c>
      <c r="G9" s="31">
        <v>1.1091791884745257</v>
      </c>
      <c r="H9" s="31">
        <v>0.88560647781006308</v>
      </c>
      <c r="I9" s="31">
        <v>0.55113337626960901</v>
      </c>
      <c r="J9" s="31">
        <v>0.83118477388174417</v>
      </c>
    </row>
    <row r="10" spans="1:10" ht="22">
      <c r="A10" s="26" t="s">
        <v>47</v>
      </c>
      <c r="B10" s="30">
        <v>2.8831284845490184</v>
      </c>
      <c r="C10" s="30">
        <v>4.4101675406632728</v>
      </c>
      <c r="D10" s="30">
        <v>3.3860262932613474</v>
      </c>
      <c r="E10" s="30">
        <v>17.928145914867425</v>
      </c>
      <c r="F10" s="30">
        <v>23.578562766226753</v>
      </c>
      <c r="G10" s="30">
        <v>18.403822437161438</v>
      </c>
      <c r="H10" s="30">
        <v>14.067955452128075</v>
      </c>
      <c r="I10" s="30">
        <v>11.150962145374002</v>
      </c>
      <c r="J10" s="30">
        <v>13.593335085438115</v>
      </c>
    </row>
    <row r="11" spans="1:10" ht="22">
      <c r="A11" s="27" t="s">
        <v>134</v>
      </c>
      <c r="B11" s="31">
        <v>5.1143838775751131</v>
      </c>
      <c r="C11" s="31">
        <v>4.9745682602171843</v>
      </c>
      <c r="D11" s="31">
        <v>5.0683385801012006</v>
      </c>
      <c r="E11" s="31">
        <v>25.362559721661128</v>
      </c>
      <c r="F11" s="31">
        <v>29.1476997003364</v>
      </c>
      <c r="G11" s="31">
        <v>25.681209171571911</v>
      </c>
      <c r="H11" s="31">
        <v>20.167363661356134</v>
      </c>
      <c r="I11" s="31">
        <v>13.475337994618824</v>
      </c>
      <c r="J11" s="31">
        <v>19.078512456764305</v>
      </c>
    </row>
    <row r="12" spans="1:10" ht="22">
      <c r="A12" s="26" t="s">
        <v>135</v>
      </c>
      <c r="B12" s="30">
        <v>38.77402292667432</v>
      </c>
      <c r="C12" s="30">
        <v>25.475212418600339</v>
      </c>
      <c r="D12" s="30">
        <v>34.39434276314973</v>
      </c>
      <c r="E12" s="30">
        <v>21.257681289521642</v>
      </c>
      <c r="F12" s="30">
        <v>17.82646562367772</v>
      </c>
      <c r="G12" s="30">
        <v>20.968826718592645</v>
      </c>
      <c r="H12" s="30">
        <v>25.751954243540411</v>
      </c>
      <c r="I12" s="30">
        <v>22.785439460494128</v>
      </c>
      <c r="J12" s="30">
        <v>25.269276298801707</v>
      </c>
    </row>
    <row r="13" spans="1:10" ht="22">
      <c r="A13" s="27" t="s">
        <v>50</v>
      </c>
      <c r="B13" s="31">
        <v>4.6463331073688368</v>
      </c>
      <c r="C13" s="31">
        <v>2.6013192482654319</v>
      </c>
      <c r="D13" s="31">
        <v>3.9728513228580815</v>
      </c>
      <c r="E13" s="31">
        <v>1.4107555736786763</v>
      </c>
      <c r="F13" s="31">
        <v>0.44360082505732357</v>
      </c>
      <c r="G13" s="31">
        <v>1.3293363050748617</v>
      </c>
      <c r="H13" s="31">
        <v>2.2409271301326408</v>
      </c>
      <c r="I13" s="31">
        <v>1.8425318519032725</v>
      </c>
      <c r="J13" s="31">
        <v>2.1761047280369779</v>
      </c>
    </row>
    <row r="14" spans="1:10" ht="22">
      <c r="A14" s="26" t="s">
        <v>51</v>
      </c>
      <c r="B14" s="30">
        <v>8.764469131505253</v>
      </c>
      <c r="C14" s="30">
        <v>5.7591576321739142</v>
      </c>
      <c r="D14" s="30">
        <v>7.7747337599964483</v>
      </c>
      <c r="E14" s="30">
        <v>2.6441218629772787</v>
      </c>
      <c r="F14" s="30">
        <v>0.78694822920655405</v>
      </c>
      <c r="G14" s="30">
        <v>2.4877769562832408</v>
      </c>
      <c r="H14" s="30">
        <v>4.2144561124421198</v>
      </c>
      <c r="I14" s="30">
        <v>4.0106209433896778</v>
      </c>
      <c r="J14" s="30">
        <v>4.1812903446441698</v>
      </c>
    </row>
    <row r="15" spans="1:10" ht="22">
      <c r="A15" s="27" t="s">
        <v>136</v>
      </c>
      <c r="B15" s="31">
        <v>34.114034585955558</v>
      </c>
      <c r="C15" s="31">
        <v>49.935336313133845</v>
      </c>
      <c r="D15" s="31">
        <v>39.32444353896615</v>
      </c>
      <c r="E15" s="31">
        <v>19.680776574600824</v>
      </c>
      <c r="F15" s="31">
        <v>9.851977697497869</v>
      </c>
      <c r="G15" s="31">
        <v>18.853345786540842</v>
      </c>
      <c r="H15" s="31">
        <v>23.384004249791936</v>
      </c>
      <c r="I15" s="31">
        <v>35.839545595368023</v>
      </c>
      <c r="J15" s="31">
        <v>25.410629949299469</v>
      </c>
    </row>
    <row r="16" spans="1:10" ht="22">
      <c r="A16" s="26" t="s">
        <v>53</v>
      </c>
      <c r="B16" s="30">
        <v>3.745501501223738</v>
      </c>
      <c r="C16" s="30">
        <v>3.5685730020556563</v>
      </c>
      <c r="D16" s="30">
        <v>3.6872338661071855</v>
      </c>
      <c r="E16" s="30">
        <v>2.230555161422485</v>
      </c>
      <c r="F16" s="30">
        <v>1.8702700627931865</v>
      </c>
      <c r="G16" s="30">
        <v>2.2002248039889243</v>
      </c>
      <c r="H16" s="30">
        <v>2.6192540406060973</v>
      </c>
      <c r="I16" s="30">
        <v>2.971344535330513</v>
      </c>
      <c r="J16" s="30">
        <v>2.6765422487508408</v>
      </c>
    </row>
    <row r="17" spans="1:10" ht="22">
      <c r="A17" s="27" t="s">
        <v>54</v>
      </c>
      <c r="B17" s="31">
        <v>1.1283458060056251</v>
      </c>
      <c r="C17" s="31">
        <v>1.0690699383997213</v>
      </c>
      <c r="D17" s="31">
        <v>1.1088245607505196</v>
      </c>
      <c r="E17" s="31">
        <v>0.59009911403646054</v>
      </c>
      <c r="F17" s="31">
        <v>1.1500355959046888</v>
      </c>
      <c r="G17" s="31">
        <v>0.63723698818048025</v>
      </c>
      <c r="H17" s="31">
        <v>0.7282002997986895</v>
      </c>
      <c r="I17" s="31">
        <v>1.0975424767032138</v>
      </c>
      <c r="J17" s="31">
        <v>0.7882955077755488</v>
      </c>
    </row>
    <row r="18" spans="1:10" ht="22">
      <c r="A18" s="13" t="s">
        <v>7</v>
      </c>
      <c r="B18" s="14">
        <v>100</v>
      </c>
      <c r="C18" s="14">
        <v>100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</row>
    <row r="19" spans="1:10" ht="21">
      <c r="A19" s="60" t="s">
        <v>368</v>
      </c>
      <c r="B19" s="60"/>
      <c r="C19" s="60"/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69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20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D54D-A261-4A52-A5C4-2F310393AECA}">
  <dimension ref="A1:V44"/>
  <sheetViews>
    <sheetView showGridLines="0" rightToLeft="1" view="pageBreakPreview" zoomScale="70" zoomScaleNormal="100" zoomScaleSheetLayoutView="70" workbookViewId="0">
      <selection activeCell="L6" sqref="L6"/>
    </sheetView>
  </sheetViews>
  <sheetFormatPr defaultColWidth="8.75" defaultRowHeight="14"/>
  <cols>
    <col min="1" max="1" width="34.08203125" customWidth="1"/>
    <col min="2" max="10" width="13.75" customWidth="1"/>
    <col min="11" max="11" width="8.203125E-2" customWidth="1"/>
    <col min="14" max="15" width="14" bestFit="1" customWidth="1"/>
    <col min="20" max="20" width="21.08203125" bestFit="1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137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231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138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139</v>
      </c>
      <c r="B8" s="11">
        <v>8.7890290788315895</v>
      </c>
      <c r="C8" s="11">
        <v>6.6356492467138999</v>
      </c>
      <c r="D8" s="11">
        <v>8.0798592677771399</v>
      </c>
      <c r="E8" s="11">
        <v>2.9478241460284447</v>
      </c>
      <c r="F8" s="11">
        <v>0.6224485412990175</v>
      </c>
      <c r="G8" s="11">
        <v>2.752063972968128</v>
      </c>
      <c r="H8" s="11">
        <v>4.4465371702536043</v>
      </c>
      <c r="I8" s="11">
        <v>4.5210355612632522</v>
      </c>
      <c r="J8" s="11">
        <v>4.458658711148793</v>
      </c>
    </row>
    <row r="9" spans="1:10" ht="22">
      <c r="A9" s="27" t="s">
        <v>140</v>
      </c>
      <c r="B9" s="9">
        <v>25.228615624653905</v>
      </c>
      <c r="C9" s="9">
        <v>37.59118967800012</v>
      </c>
      <c r="D9" s="9">
        <v>29.299966240460645</v>
      </c>
      <c r="E9" s="9">
        <v>14.795355048651423</v>
      </c>
      <c r="F9" s="9">
        <v>10.460717931471258</v>
      </c>
      <c r="G9" s="9">
        <v>14.430446553659451</v>
      </c>
      <c r="H9" s="9">
        <v>17.472279363115767</v>
      </c>
      <c r="I9" s="9">
        <v>28.050435983170008</v>
      </c>
      <c r="J9" s="9">
        <v>19.193438120075932</v>
      </c>
    </row>
    <row r="10" spans="1:10" ht="22">
      <c r="A10" s="26" t="s">
        <v>141</v>
      </c>
      <c r="B10" s="11">
        <v>27.517704947162038</v>
      </c>
      <c r="C10" s="11">
        <v>10.165954432548265</v>
      </c>
      <c r="D10" s="11">
        <v>21.803275263007706</v>
      </c>
      <c r="E10" s="11">
        <v>8.6329759757481739</v>
      </c>
      <c r="F10" s="11">
        <v>1.7839991153572339</v>
      </c>
      <c r="G10" s="11">
        <v>8.0563994894595243</v>
      </c>
      <c r="H10" s="11">
        <v>13.478344284857968</v>
      </c>
      <c r="I10" s="11">
        <v>7.2183399601746761</v>
      </c>
      <c r="J10" s="11">
        <v>12.459786737542895</v>
      </c>
    </row>
    <row r="11" spans="1:10" ht="22">
      <c r="A11" s="27" t="s">
        <v>142</v>
      </c>
      <c r="B11" s="9">
        <v>10.459348905816618</v>
      </c>
      <c r="C11" s="9">
        <v>20.900275161460939</v>
      </c>
      <c r="D11" s="9">
        <v>13.89784572347607</v>
      </c>
      <c r="E11" s="9">
        <v>1.7149871011376823</v>
      </c>
      <c r="F11" s="9">
        <v>1.7201184032198071</v>
      </c>
      <c r="G11" s="9">
        <v>1.7154190763341102</v>
      </c>
      <c r="H11" s="9">
        <v>3.9585805165325825</v>
      </c>
      <c r="I11" s="9">
        <v>14.155344473625686</v>
      </c>
      <c r="J11" s="9">
        <v>5.6176833458605691</v>
      </c>
    </row>
    <row r="12" spans="1:10" ht="22">
      <c r="A12" s="26" t="s">
        <v>143</v>
      </c>
      <c r="B12" s="11">
        <v>14.065742281202878</v>
      </c>
      <c r="C12" s="11">
        <v>7.1406654535306275</v>
      </c>
      <c r="D12" s="11">
        <v>11.785115634584656</v>
      </c>
      <c r="E12" s="11">
        <v>17.376900060930311</v>
      </c>
      <c r="F12" s="11">
        <v>49.222784668994642</v>
      </c>
      <c r="G12" s="11">
        <v>20.057824325145656</v>
      </c>
      <c r="H12" s="11">
        <v>16.527336426914733</v>
      </c>
      <c r="I12" s="11">
        <v>21.939344154817412</v>
      </c>
      <c r="J12" s="11">
        <v>17.407917498663696</v>
      </c>
    </row>
    <row r="13" spans="1:10" ht="44">
      <c r="A13" s="27" t="s">
        <v>144</v>
      </c>
      <c r="B13" s="9">
        <v>0.6590536509493552</v>
      </c>
      <c r="C13" s="9">
        <v>0.15039450053807921</v>
      </c>
      <c r="D13" s="9">
        <v>0.49153758703529216</v>
      </c>
      <c r="E13" s="9">
        <v>1.4851270140374939</v>
      </c>
      <c r="F13" s="9">
        <v>0</v>
      </c>
      <c r="G13" s="9">
        <v>1.3601026004789971</v>
      </c>
      <c r="H13" s="9">
        <v>1.2731764109567789</v>
      </c>
      <c r="I13" s="9">
        <v>9.7506482220653889E-2</v>
      </c>
      <c r="J13" s="9">
        <v>1.0818846135463775</v>
      </c>
    </row>
    <row r="14" spans="1:10" ht="22">
      <c r="A14" s="26" t="s">
        <v>145</v>
      </c>
      <c r="B14" s="11">
        <v>1.2550157424637596</v>
      </c>
      <c r="C14" s="11">
        <v>0.84437044237496406</v>
      </c>
      <c r="D14" s="11">
        <v>1.1197784538392173</v>
      </c>
      <c r="E14" s="11">
        <v>10.6367289066491</v>
      </c>
      <c r="F14" s="11">
        <v>0.30898524711965614</v>
      </c>
      <c r="G14" s="11">
        <v>9.767294789425133</v>
      </c>
      <c r="H14" s="11">
        <v>8.2296064258492869</v>
      </c>
      <c r="I14" s="11">
        <v>0.65609585844912632</v>
      </c>
      <c r="J14" s="11">
        <v>6.9973299052597966</v>
      </c>
    </row>
    <row r="15" spans="1:10" ht="44">
      <c r="A15" s="27" t="s">
        <v>146</v>
      </c>
      <c r="B15" s="9">
        <v>2.6606041649678764</v>
      </c>
      <c r="C15" s="9">
        <v>0.27134459325822197</v>
      </c>
      <c r="D15" s="9">
        <v>1.8737523825941822</v>
      </c>
      <c r="E15" s="9">
        <v>21.920748926200901</v>
      </c>
      <c r="F15" s="9">
        <v>0.19520629631694339</v>
      </c>
      <c r="G15" s="9">
        <v>20.091798808892761</v>
      </c>
      <c r="H15" s="9">
        <v>16.979057933642341</v>
      </c>
      <c r="I15" s="9">
        <v>0.244569653823064</v>
      </c>
      <c r="J15" s="9">
        <v>14.256210080222068</v>
      </c>
    </row>
    <row r="16" spans="1:10" ht="22">
      <c r="A16" s="26" t="s">
        <v>147</v>
      </c>
      <c r="B16" s="11">
        <v>1.4987166271330217</v>
      </c>
      <c r="C16" s="11">
        <v>1.3190004168812621</v>
      </c>
      <c r="D16" s="11">
        <v>1.4395309187100329</v>
      </c>
      <c r="E16" s="11">
        <v>19.985890176072893</v>
      </c>
      <c r="F16" s="11">
        <v>35.322378263376798</v>
      </c>
      <c r="G16" s="11">
        <v>21.276982056456422</v>
      </c>
      <c r="H16" s="11">
        <v>15.24252504890371</v>
      </c>
      <c r="I16" s="11">
        <v>13.276693443990656</v>
      </c>
      <c r="J16" s="11">
        <v>14.92266702419923</v>
      </c>
    </row>
    <row r="17" spans="1:22" ht="22">
      <c r="A17" s="27" t="s">
        <v>148</v>
      </c>
      <c r="B17" s="9">
        <v>7.8661689768189627</v>
      </c>
      <c r="C17" s="9">
        <v>14.981156074693622</v>
      </c>
      <c r="D17" s="9">
        <v>10.209338528515056</v>
      </c>
      <c r="E17" s="9">
        <v>0.50346264454357836</v>
      </c>
      <c r="F17" s="9">
        <v>0.36336153284464739</v>
      </c>
      <c r="G17" s="9">
        <v>0.49166832717981784</v>
      </c>
      <c r="H17" s="9">
        <v>2.3925564189732276</v>
      </c>
      <c r="I17" s="9">
        <v>9.8406344284654654</v>
      </c>
      <c r="J17" s="9">
        <v>3.6044239634806421</v>
      </c>
      <c r="N17" s="61"/>
      <c r="O17" s="61"/>
      <c r="P17" s="61"/>
      <c r="Q17" s="61"/>
      <c r="R17" s="61"/>
      <c r="S17" s="61"/>
      <c r="T17" s="79"/>
      <c r="U17" s="79"/>
      <c r="V17" s="79"/>
    </row>
    <row r="18" spans="1:22" ht="22">
      <c r="A18" s="13" t="s">
        <v>7</v>
      </c>
      <c r="B18" s="5">
        <v>100.00000000000001</v>
      </c>
      <c r="C18" s="5">
        <v>100</v>
      </c>
      <c r="D18" s="5">
        <v>100</v>
      </c>
      <c r="E18" s="5">
        <v>100.00000000000001</v>
      </c>
      <c r="F18" s="5">
        <v>100.00000000000001</v>
      </c>
      <c r="G18" s="5">
        <v>100</v>
      </c>
      <c r="H18" s="5">
        <v>100</v>
      </c>
      <c r="I18" s="5">
        <v>99.999999999999986</v>
      </c>
      <c r="J18" s="5">
        <v>100.00000000000001</v>
      </c>
      <c r="N18" s="62"/>
      <c r="O18" s="62"/>
      <c r="P18" s="62"/>
      <c r="Q18" s="62"/>
      <c r="R18" s="62"/>
      <c r="S18" s="62"/>
    </row>
    <row r="19" spans="1:22" ht="21">
      <c r="A19" s="60" t="s">
        <v>368</v>
      </c>
      <c r="B19" s="60"/>
      <c r="C19" s="60"/>
      <c r="D19" s="16"/>
      <c r="E19" s="16"/>
      <c r="F19" s="16"/>
      <c r="G19" s="16"/>
      <c r="H19" s="16" t="s">
        <v>0</v>
      </c>
      <c r="I19" s="16" t="s">
        <v>0</v>
      </c>
      <c r="J19" s="16" t="s">
        <v>0</v>
      </c>
      <c r="N19" s="62"/>
      <c r="O19" s="62"/>
      <c r="P19" s="62"/>
      <c r="Q19" s="62"/>
      <c r="R19" s="62"/>
      <c r="S19" s="62"/>
    </row>
    <row r="20" spans="1:22" ht="36">
      <c r="A20" s="15" t="s">
        <v>149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  <c r="N20" s="62"/>
      <c r="O20" s="62"/>
      <c r="P20" s="62"/>
      <c r="Q20" s="62"/>
      <c r="R20" s="62"/>
      <c r="S20" s="62"/>
    </row>
    <row r="21" spans="1:22" ht="0" hidden="1" customHeight="1"/>
    <row r="23" spans="1:22">
      <c r="N23" s="78"/>
      <c r="O23" s="78"/>
      <c r="P23" s="78"/>
      <c r="Q23" s="78"/>
      <c r="R23" s="78"/>
      <c r="S23" s="78"/>
      <c r="T23" s="78"/>
      <c r="U23" s="78"/>
      <c r="V23" s="78"/>
    </row>
    <row r="25" spans="1:22">
      <c r="B25" s="52"/>
      <c r="C25" s="52"/>
      <c r="D25" s="52"/>
      <c r="E25" s="52"/>
      <c r="F25" s="52"/>
      <c r="G25" s="52"/>
      <c r="H25" s="52"/>
      <c r="I25" s="52"/>
    </row>
    <row r="26" spans="1:22">
      <c r="B26" s="52"/>
      <c r="C26" s="52"/>
      <c r="D26" s="52"/>
      <c r="E26" s="52"/>
      <c r="F26" s="52"/>
      <c r="G26" s="52"/>
      <c r="H26" s="52"/>
      <c r="I26" s="52"/>
    </row>
    <row r="27" spans="1:22">
      <c r="B27" s="52"/>
      <c r="C27" s="52"/>
      <c r="D27" s="52"/>
      <c r="E27" s="52"/>
      <c r="F27" s="52"/>
      <c r="G27" s="52"/>
      <c r="H27" s="52"/>
      <c r="I27" s="52"/>
    </row>
    <row r="28" spans="1:22">
      <c r="B28" s="52"/>
      <c r="C28" s="52"/>
      <c r="D28" s="52"/>
      <c r="E28" s="52"/>
      <c r="F28" s="52"/>
      <c r="G28" s="52"/>
      <c r="H28" s="52"/>
      <c r="I28" s="52"/>
    </row>
    <row r="29" spans="1:22">
      <c r="B29" s="52"/>
      <c r="C29" s="52"/>
      <c r="D29" s="52"/>
      <c r="E29" s="52"/>
      <c r="F29" s="52"/>
      <c r="G29" s="52"/>
      <c r="H29" s="52"/>
      <c r="I29" s="52"/>
    </row>
    <row r="30" spans="1:22">
      <c r="B30" s="52"/>
      <c r="C30" s="52"/>
      <c r="D30" s="52"/>
      <c r="E30" s="52"/>
      <c r="F30" s="52"/>
      <c r="G30" s="52"/>
      <c r="H30" s="52"/>
      <c r="I30" s="52"/>
    </row>
    <row r="31" spans="1:22">
      <c r="B31" s="52"/>
      <c r="C31" s="52"/>
      <c r="D31" s="52"/>
      <c r="E31" s="52"/>
      <c r="F31" s="52"/>
      <c r="G31" s="52"/>
      <c r="H31" s="52"/>
      <c r="I31" s="52"/>
    </row>
    <row r="32" spans="1:22">
      <c r="B32" s="52"/>
      <c r="C32" s="52"/>
      <c r="D32" s="52"/>
      <c r="E32" s="52"/>
      <c r="F32" s="52"/>
      <c r="G32" s="52"/>
      <c r="H32" s="52"/>
      <c r="I32" s="52"/>
    </row>
    <row r="33" spans="2:9">
      <c r="B33" s="52"/>
      <c r="C33" s="52"/>
      <c r="D33" s="52"/>
      <c r="E33" s="52"/>
      <c r="F33" s="52"/>
      <c r="G33" s="52"/>
      <c r="H33" s="52"/>
      <c r="I33" s="52"/>
    </row>
    <row r="34" spans="2:9">
      <c r="B34" s="52"/>
      <c r="C34" s="52"/>
      <c r="D34" s="52"/>
      <c r="E34" s="52"/>
      <c r="F34" s="52"/>
      <c r="G34" s="52"/>
      <c r="H34" s="52"/>
      <c r="I34" s="52"/>
    </row>
    <row r="35" spans="2:9">
      <c r="B35" s="52"/>
      <c r="C35" s="52"/>
      <c r="D35" s="52"/>
      <c r="E35" s="52"/>
      <c r="F35" s="52"/>
      <c r="G35" s="52"/>
      <c r="H35" s="52"/>
      <c r="I35" s="52"/>
    </row>
    <row r="36" spans="2:9">
      <c r="B36" s="52"/>
      <c r="C36" s="52"/>
      <c r="D36" s="52"/>
      <c r="E36" s="52"/>
      <c r="F36" s="52"/>
      <c r="G36" s="52"/>
      <c r="H36" s="52"/>
      <c r="I36" s="52"/>
    </row>
    <row r="37" spans="2:9">
      <c r="B37" s="52"/>
      <c r="C37" s="52"/>
      <c r="D37" s="52"/>
      <c r="E37" s="52"/>
      <c r="F37" s="52"/>
      <c r="G37" s="52"/>
      <c r="H37" s="52"/>
      <c r="I37" s="52"/>
    </row>
    <row r="38" spans="2:9">
      <c r="B38" s="52"/>
      <c r="C38" s="52"/>
      <c r="D38" s="52"/>
      <c r="E38" s="52"/>
      <c r="F38" s="52"/>
      <c r="G38" s="52"/>
      <c r="H38" s="52"/>
      <c r="I38" s="52"/>
    </row>
    <row r="39" spans="2:9">
      <c r="B39" s="52"/>
      <c r="C39" s="52"/>
      <c r="D39" s="52"/>
      <c r="E39" s="52"/>
      <c r="F39" s="52"/>
      <c r="G39" s="52"/>
      <c r="H39" s="52"/>
      <c r="I39" s="52"/>
    </row>
    <row r="40" spans="2:9">
      <c r="B40" s="52"/>
      <c r="C40" s="52"/>
      <c r="D40" s="52"/>
      <c r="E40" s="52"/>
      <c r="F40" s="52"/>
      <c r="G40" s="52"/>
      <c r="H40" s="52"/>
      <c r="I40" s="52"/>
    </row>
    <row r="41" spans="2:9">
      <c r="B41" s="52"/>
      <c r="C41" s="52"/>
      <c r="D41" s="52"/>
      <c r="E41" s="52"/>
      <c r="F41" s="52"/>
      <c r="G41" s="52"/>
      <c r="H41" s="52"/>
      <c r="I41" s="52"/>
    </row>
    <row r="42" spans="2:9">
      <c r="B42" s="52"/>
      <c r="C42" s="52"/>
      <c r="D42" s="52"/>
      <c r="E42" s="52"/>
      <c r="F42" s="52"/>
      <c r="G42" s="52"/>
      <c r="H42" s="52"/>
      <c r="I42" s="52"/>
    </row>
    <row r="43" spans="2:9">
      <c r="B43" s="52"/>
      <c r="C43" s="52"/>
      <c r="D43" s="52"/>
      <c r="E43" s="52"/>
      <c r="F43" s="52"/>
      <c r="G43" s="52"/>
      <c r="H43" s="52"/>
      <c r="I43" s="52"/>
    </row>
    <row r="44" spans="2:9">
      <c r="B44" s="52"/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rightToLeft="1" view="pageBreakPreview" zoomScale="70" zoomScaleNormal="100" zoomScaleSheetLayoutView="70" workbookViewId="0">
      <selection activeCell="C22" sqref="C22"/>
    </sheetView>
  </sheetViews>
  <sheetFormatPr defaultRowHeight="14"/>
  <cols>
    <col min="1" max="1" width="75.4140625" customWidth="1"/>
    <col min="2" max="4" width="15.4140625" bestFit="1" customWidth="1"/>
    <col min="5" max="5" width="17" bestFit="1" customWidth="1"/>
    <col min="6" max="6" width="15.08203125" bestFit="1" customWidth="1"/>
    <col min="7" max="8" width="17.08203125" bestFit="1" customWidth="1"/>
    <col min="9" max="9" width="15.4140625" bestFit="1" customWidth="1"/>
    <col min="10" max="10" width="17" bestFit="1" customWidth="1"/>
    <col min="11" max="11" width="8.203125E-2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2" t="s">
        <v>0</v>
      </c>
      <c r="B3" s="90" t="s">
        <v>1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2</v>
      </c>
      <c r="B4" s="91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2" t="s">
        <v>3</v>
      </c>
      <c r="B5" s="92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2" t="s">
        <v>5</v>
      </c>
      <c r="C6" s="95"/>
      <c r="D6" s="96"/>
      <c r="E6" s="92" t="s">
        <v>6</v>
      </c>
      <c r="F6" s="95"/>
      <c r="G6" s="96"/>
      <c r="H6" s="92" t="s">
        <v>7</v>
      </c>
      <c r="I6" s="95"/>
      <c r="J6" s="96"/>
    </row>
    <row r="7" spans="1:10" ht="36" customHeight="1">
      <c r="A7" s="94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22">
      <c r="A8" s="6" t="s">
        <v>10</v>
      </c>
      <c r="B8" s="7"/>
      <c r="C8" s="7"/>
      <c r="D8" s="7"/>
      <c r="E8" s="7"/>
      <c r="F8" s="7"/>
      <c r="G8" s="7"/>
      <c r="H8" s="6"/>
      <c r="I8" s="6"/>
      <c r="J8" s="6"/>
    </row>
    <row r="9" spans="1:10" ht="22">
      <c r="A9" s="8" t="s">
        <v>11</v>
      </c>
      <c r="B9" s="9">
        <v>5.0449002874552162</v>
      </c>
      <c r="C9" s="9">
        <v>12.074304620001891</v>
      </c>
      <c r="D9" s="9">
        <v>7.480826101272017</v>
      </c>
      <c r="E9" s="9">
        <v>1.1677367343024689</v>
      </c>
      <c r="F9" s="9">
        <v>4.0162699899036234</v>
      </c>
      <c r="G9" s="9">
        <v>1.4140398863112933</v>
      </c>
      <c r="H9" s="9">
        <v>2.1924077073619892</v>
      </c>
      <c r="I9" s="9">
        <v>9.399529350927061</v>
      </c>
      <c r="J9" s="9">
        <v>3.4421768645656945</v>
      </c>
    </row>
    <row r="10" spans="1:10" ht="22">
      <c r="A10" s="10" t="s">
        <v>12</v>
      </c>
      <c r="B10" s="11">
        <v>61.094855428355423</v>
      </c>
      <c r="C10" s="11">
        <v>29.670306720188183</v>
      </c>
      <c r="D10" s="11">
        <v>45.295707660858739</v>
      </c>
      <c r="E10" s="11">
        <v>92.926021872866642</v>
      </c>
      <c r="F10" s="11">
        <v>33.651479896643117</v>
      </c>
      <c r="G10" s="11">
        <v>80.925968620399203</v>
      </c>
      <c r="H10" s="11">
        <v>81.968531342700146</v>
      </c>
      <c r="I10" s="11">
        <v>30.958286840836717</v>
      </c>
      <c r="J10" s="11">
        <v>64.63902408917177</v>
      </c>
    </row>
    <row r="11" spans="1:10" ht="22">
      <c r="A11" s="8" t="s">
        <v>13</v>
      </c>
      <c r="B11" s="9">
        <v>64.340783816041849</v>
      </c>
      <c r="C11" s="9">
        <v>33.744750714746999</v>
      </c>
      <c r="D11" s="9">
        <v>48.958184289928568</v>
      </c>
      <c r="E11" s="9">
        <v>94.023974360525642</v>
      </c>
      <c r="F11" s="9">
        <v>35.059566754806646</v>
      </c>
      <c r="G11" s="9">
        <v>82.086707404457883</v>
      </c>
      <c r="H11" s="9">
        <v>83.805898316617629</v>
      </c>
      <c r="I11" s="9">
        <v>34.170117019313182</v>
      </c>
      <c r="J11" s="9">
        <v>66.943331974776953</v>
      </c>
    </row>
    <row r="12" spans="1:10" ht="22">
      <c r="A12" s="12" t="s">
        <v>14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2">
      <c r="A13" s="8" t="s">
        <v>15</v>
      </c>
      <c r="B13" s="9">
        <v>64.340783816041849</v>
      </c>
      <c r="C13" s="9">
        <v>33.744750714746999</v>
      </c>
      <c r="D13" s="9">
        <v>48.958184289928568</v>
      </c>
      <c r="E13" s="9">
        <v>94.023974360525642</v>
      </c>
      <c r="F13" s="9">
        <v>35.059566754806646</v>
      </c>
      <c r="G13" s="9">
        <v>82.086707404457883</v>
      </c>
      <c r="H13" s="9">
        <v>83.805898316617629</v>
      </c>
      <c r="I13" s="9">
        <v>34.170117019313182</v>
      </c>
      <c r="J13" s="9">
        <v>66.943331974776953</v>
      </c>
    </row>
    <row r="14" spans="1:10" ht="22">
      <c r="A14" s="10" t="s">
        <v>16</v>
      </c>
      <c r="B14" s="11">
        <v>35.659216183958151</v>
      </c>
      <c r="C14" s="11">
        <v>66.255249285252987</v>
      </c>
      <c r="D14" s="11">
        <v>51.04181571007144</v>
      </c>
      <c r="E14" s="11">
        <v>5.9760256394743614</v>
      </c>
      <c r="F14" s="11">
        <v>64.940433245193347</v>
      </c>
      <c r="G14" s="11">
        <v>17.913292595542121</v>
      </c>
      <c r="H14" s="11">
        <v>16.194101683382375</v>
      </c>
      <c r="I14" s="11">
        <v>65.829882980686818</v>
      </c>
      <c r="J14" s="11">
        <v>33.056668025223047</v>
      </c>
    </row>
    <row r="15" spans="1:10" ht="22">
      <c r="A15" s="13" t="s">
        <v>17</v>
      </c>
      <c r="B15" s="14">
        <v>100</v>
      </c>
      <c r="C15" s="14">
        <v>100</v>
      </c>
      <c r="D15" s="14">
        <v>100</v>
      </c>
      <c r="E15" s="14">
        <v>100</v>
      </c>
      <c r="F15" s="14">
        <v>100</v>
      </c>
      <c r="G15" s="14">
        <v>100</v>
      </c>
      <c r="H15" s="14">
        <v>100</v>
      </c>
      <c r="I15" s="14">
        <v>100</v>
      </c>
      <c r="J15" s="14">
        <v>100</v>
      </c>
    </row>
    <row r="16" spans="1:10" ht="21">
      <c r="A16" s="15" t="s">
        <v>368</v>
      </c>
      <c r="B16" s="16" t="s">
        <v>0</v>
      </c>
      <c r="C16" s="16" t="s">
        <v>0</v>
      </c>
      <c r="D16" s="16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</row>
    <row r="17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4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756F8-D481-413C-A943-495748B7203F}">
  <dimension ref="A1:J33"/>
  <sheetViews>
    <sheetView showGridLines="0" rightToLeft="1" view="pageBreakPreview" zoomScale="80" zoomScaleNormal="100" zoomScaleSheetLayoutView="80" workbookViewId="0">
      <selection activeCell="M25" sqref="M25"/>
    </sheetView>
  </sheetViews>
  <sheetFormatPr defaultColWidth="8.75" defaultRowHeight="14"/>
  <cols>
    <col min="1" max="1" width="40.75" customWidth="1"/>
    <col min="2" max="10" width="13.75" customWidth="1"/>
    <col min="11" max="11" width="8.203125E-2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150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131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>
      <c r="A5" s="99" t="s">
        <v>151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22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152</v>
      </c>
      <c r="B8" s="11">
        <v>1.752397272361053</v>
      </c>
      <c r="C8" s="11">
        <v>0.53108987434574173</v>
      </c>
      <c r="D8" s="11">
        <v>1.3501856774664545</v>
      </c>
      <c r="E8" s="11">
        <v>2.5482278166996433</v>
      </c>
      <c r="F8" s="11">
        <v>0</v>
      </c>
      <c r="G8" s="11">
        <v>2.3337069808485773</v>
      </c>
      <c r="H8" s="11">
        <v>2.3440367952242052</v>
      </c>
      <c r="I8" s="11">
        <v>0.34432579120371981</v>
      </c>
      <c r="J8" s="11">
        <v>2.0186662954686616</v>
      </c>
    </row>
    <row r="9" spans="1:10" ht="22">
      <c r="A9" s="27" t="s">
        <v>153</v>
      </c>
      <c r="B9" s="9">
        <v>2.7237200652822384</v>
      </c>
      <c r="C9" s="9">
        <v>0.50754426203341885</v>
      </c>
      <c r="D9" s="9">
        <v>1.9938697378052643</v>
      </c>
      <c r="E9" s="9">
        <v>0.45575504149402174</v>
      </c>
      <c r="F9" s="9">
        <v>3.8474649227262715E-2</v>
      </c>
      <c r="G9" s="9">
        <v>0.42062657380102614</v>
      </c>
      <c r="H9" s="9">
        <v>1.0376604460707723</v>
      </c>
      <c r="I9" s="9">
        <v>0.34259034293743257</v>
      </c>
      <c r="J9" s="9">
        <v>0.92456645080498689</v>
      </c>
    </row>
    <row r="10" spans="1:10" ht="22">
      <c r="A10" s="26" t="s">
        <v>154</v>
      </c>
      <c r="B10" s="11">
        <v>5.9315071994236082</v>
      </c>
      <c r="C10" s="11">
        <v>8.4744376440309903</v>
      </c>
      <c r="D10" s="11">
        <v>6.7689672127614982</v>
      </c>
      <c r="E10" s="11">
        <v>9.9252312063000581</v>
      </c>
      <c r="F10" s="11">
        <v>0.97895592048085089</v>
      </c>
      <c r="G10" s="11">
        <v>9.1720950700839126</v>
      </c>
      <c r="H10" s="11">
        <v>8.9005374567873083</v>
      </c>
      <c r="I10" s="11">
        <v>5.838562174683795</v>
      </c>
      <c r="J10" s="11">
        <v>8.402327252525744</v>
      </c>
    </row>
    <row r="11" spans="1:10" ht="22">
      <c r="A11" s="27" t="s">
        <v>155</v>
      </c>
      <c r="B11" s="9">
        <v>0.93622324480961172</v>
      </c>
      <c r="C11" s="9">
        <v>0.14469398387299051</v>
      </c>
      <c r="D11" s="9">
        <v>0.67554993114229356</v>
      </c>
      <c r="E11" s="9">
        <v>0.28512832454745612</v>
      </c>
      <c r="F11" s="9">
        <v>0</v>
      </c>
      <c r="G11" s="9">
        <v>0.26112498932527262</v>
      </c>
      <c r="H11" s="9">
        <v>0.45218365786127196</v>
      </c>
      <c r="I11" s="9">
        <v>9.3810620172079334E-2</v>
      </c>
      <c r="J11" s="9">
        <v>0.39387322493500981</v>
      </c>
    </row>
    <row r="12" spans="1:10" ht="44">
      <c r="A12" s="26" t="s">
        <v>156</v>
      </c>
      <c r="B12" s="11">
        <v>0.76109061744291762</v>
      </c>
      <c r="C12" s="11">
        <v>0.20561515762424273</v>
      </c>
      <c r="D12" s="11">
        <v>0.57815659855336776</v>
      </c>
      <c r="E12" s="11">
        <v>0.54043414674838541</v>
      </c>
      <c r="F12" s="11">
        <v>0</v>
      </c>
      <c r="G12" s="11">
        <v>0.49493806350058739</v>
      </c>
      <c r="H12" s="11">
        <v>0.59704930240784493</v>
      </c>
      <c r="I12" s="11">
        <v>0.13330813719554133</v>
      </c>
      <c r="J12" s="11">
        <v>0.52159455200692162</v>
      </c>
    </row>
    <row r="13" spans="1:10" ht="22">
      <c r="A13" s="27" t="s">
        <v>157</v>
      </c>
      <c r="B13" s="9">
        <v>6.8427810428362958</v>
      </c>
      <c r="C13" s="9">
        <v>10.527416758825019</v>
      </c>
      <c r="D13" s="9">
        <v>8.0562373850657476</v>
      </c>
      <c r="E13" s="9">
        <v>17.622032629513878</v>
      </c>
      <c r="F13" s="9">
        <v>0.82295538311520366</v>
      </c>
      <c r="G13" s="9">
        <v>16.207813669651998</v>
      </c>
      <c r="H13" s="9">
        <v>14.856335323872392</v>
      </c>
      <c r="I13" s="9">
        <v>7.1147272710911604</v>
      </c>
      <c r="J13" s="9">
        <v>13.596707869714939</v>
      </c>
    </row>
    <row r="14" spans="1:10" ht="44">
      <c r="A14" s="26" t="s">
        <v>158</v>
      </c>
      <c r="B14" s="11">
        <v>7.1867663506814843</v>
      </c>
      <c r="C14" s="11">
        <v>13.833121588054889</v>
      </c>
      <c r="D14" s="11">
        <v>9.3756019743780108</v>
      </c>
      <c r="E14" s="11">
        <v>19.272073881175224</v>
      </c>
      <c r="F14" s="11">
        <v>1.9608362798578356</v>
      </c>
      <c r="G14" s="11">
        <v>17.814739048114362</v>
      </c>
      <c r="H14" s="11">
        <v>16.171273959569771</v>
      </c>
      <c r="I14" s="11">
        <v>9.6580909811967395</v>
      </c>
      <c r="J14" s="11">
        <v>15.111522027209636</v>
      </c>
    </row>
    <row r="15" spans="1:10" ht="22">
      <c r="A15" s="27" t="s">
        <v>159</v>
      </c>
      <c r="B15" s="9">
        <v>4.3718653511232706</v>
      </c>
      <c r="C15" s="9">
        <v>2.9468696975900692</v>
      </c>
      <c r="D15" s="9">
        <v>3.9025733649641277</v>
      </c>
      <c r="E15" s="9">
        <v>4.2599554443414238</v>
      </c>
      <c r="F15" s="9">
        <v>0.3923317556594747</v>
      </c>
      <c r="G15" s="9">
        <v>3.9343621590722875</v>
      </c>
      <c r="H15" s="9">
        <v>4.2886688411085681</v>
      </c>
      <c r="I15" s="9">
        <v>2.0485359886977323</v>
      </c>
      <c r="J15" s="9">
        <v>3.9241796002921201</v>
      </c>
    </row>
    <row r="16" spans="1:10" ht="22">
      <c r="A16" s="26" t="s">
        <v>160</v>
      </c>
      <c r="B16" s="11">
        <v>2.6481659755885323</v>
      </c>
      <c r="C16" s="11">
        <v>5.0753930506240579</v>
      </c>
      <c r="D16" s="11">
        <v>3.4475215470096687</v>
      </c>
      <c r="E16" s="11">
        <v>7.7371332073731649</v>
      </c>
      <c r="F16" s="11">
        <v>0.8904002551572936</v>
      </c>
      <c r="G16" s="11">
        <v>7.1607456229770907</v>
      </c>
      <c r="H16" s="11">
        <v>6.4314263270513674</v>
      </c>
      <c r="I16" s="11">
        <v>3.6036904628761905</v>
      </c>
      <c r="J16" s="11">
        <v>5.9713289282504727</v>
      </c>
    </row>
    <row r="17" spans="1:10" ht="22">
      <c r="A17" s="27" t="s">
        <v>161</v>
      </c>
      <c r="B17" s="9">
        <v>1.2794539853930382</v>
      </c>
      <c r="C17" s="9">
        <v>1.3992537775836849</v>
      </c>
      <c r="D17" s="9">
        <v>1.3189074969031989</v>
      </c>
      <c r="E17" s="9">
        <v>1.4872691937835121</v>
      </c>
      <c r="F17" s="9">
        <v>0.30496414363747193</v>
      </c>
      <c r="G17" s="9">
        <v>1.3877376425124193</v>
      </c>
      <c r="H17" s="9">
        <v>1.4339487979011845</v>
      </c>
      <c r="I17" s="9">
        <v>1.0144337875065723</v>
      </c>
      <c r="J17" s="9">
        <v>1.3656900303529669</v>
      </c>
    </row>
    <row r="18" spans="1:10" ht="22">
      <c r="A18" s="26" t="s">
        <v>162</v>
      </c>
      <c r="B18" s="11">
        <v>2.1915797595851343</v>
      </c>
      <c r="C18" s="11">
        <v>1.5903450101394843</v>
      </c>
      <c r="D18" s="11">
        <v>1.9935758926851503</v>
      </c>
      <c r="E18" s="11">
        <v>0.57524666779740163</v>
      </c>
      <c r="F18" s="11">
        <v>0.15335026461602574</v>
      </c>
      <c r="G18" s="11">
        <v>0.53972960434651818</v>
      </c>
      <c r="H18" s="11">
        <v>0.98995895473404505</v>
      </c>
      <c r="I18" s="11">
        <v>1.0850086836689177</v>
      </c>
      <c r="J18" s="11">
        <v>1.0054243783592538</v>
      </c>
    </row>
    <row r="19" spans="1:10" ht="22">
      <c r="A19" s="27" t="s">
        <v>163</v>
      </c>
      <c r="B19" s="9">
        <v>0.79168710286333932</v>
      </c>
      <c r="C19" s="9">
        <v>0.59786027389247642</v>
      </c>
      <c r="D19" s="9">
        <v>0.72785436252260161</v>
      </c>
      <c r="E19" s="9">
        <v>0.59492111864122299</v>
      </c>
      <c r="F19" s="9">
        <v>0.14000751215241444</v>
      </c>
      <c r="G19" s="9">
        <v>0.55662452425336528</v>
      </c>
      <c r="H19" s="9">
        <v>0.64540654873152625</v>
      </c>
      <c r="I19" s="9">
        <v>0.43685089414151229</v>
      </c>
      <c r="J19" s="9">
        <v>0.6114727165805971</v>
      </c>
    </row>
    <row r="20" spans="1:10" ht="22">
      <c r="A20" s="26" t="s">
        <v>164</v>
      </c>
      <c r="B20" s="11">
        <v>2.0354573590389249</v>
      </c>
      <c r="C20" s="11">
        <v>2.3505460847116604</v>
      </c>
      <c r="D20" s="11">
        <v>2.1392251238883673</v>
      </c>
      <c r="E20" s="11">
        <v>2.9229244567453168</v>
      </c>
      <c r="F20" s="11">
        <v>0.37981150163540106</v>
      </c>
      <c r="G20" s="11">
        <v>2.7088342120589415</v>
      </c>
      <c r="H20" s="11">
        <v>2.6952216945233465</v>
      </c>
      <c r="I20" s="11">
        <v>1.6575137839585445</v>
      </c>
      <c r="J20" s="11">
        <v>2.5263775261500596</v>
      </c>
    </row>
    <row r="21" spans="1:10" ht="22">
      <c r="A21" s="27" t="s">
        <v>165</v>
      </c>
      <c r="B21" s="9">
        <v>3.8471490136467139</v>
      </c>
      <c r="C21" s="9">
        <v>3.7459334249051111</v>
      </c>
      <c r="D21" s="9">
        <v>3.8138158139607774</v>
      </c>
      <c r="E21" s="9">
        <v>3.254785902575513</v>
      </c>
      <c r="F21" s="9">
        <v>1.4358994980017856</v>
      </c>
      <c r="G21" s="9">
        <v>3.1016641803848133</v>
      </c>
      <c r="H21" s="9">
        <v>3.4067720629389888</v>
      </c>
      <c r="I21" s="9">
        <v>2.9335824665733381</v>
      </c>
      <c r="J21" s="9">
        <v>3.3297799700120256</v>
      </c>
    </row>
    <row r="22" spans="1:10" ht="44">
      <c r="A22" s="26" t="s">
        <v>166</v>
      </c>
      <c r="B22" s="11">
        <v>36.89785228250512</v>
      </c>
      <c r="C22" s="11">
        <v>7.6891047264222916</v>
      </c>
      <c r="D22" s="11">
        <v>27.278573009738029</v>
      </c>
      <c r="E22" s="11">
        <v>0.38576876908587643</v>
      </c>
      <c r="F22" s="11">
        <v>0.26338227808306686</v>
      </c>
      <c r="G22" s="11">
        <v>0.37546574508827907</v>
      </c>
      <c r="H22" s="11">
        <v>9.7538932798104039</v>
      </c>
      <c r="I22" s="11">
        <v>5.077760937502009</v>
      </c>
      <c r="J22" s="11">
        <v>8.9930455802773377</v>
      </c>
    </row>
    <row r="23" spans="1:10" ht="22">
      <c r="A23" s="27" t="s">
        <v>43</v>
      </c>
      <c r="B23" s="9">
        <v>9.5788906157390574</v>
      </c>
      <c r="C23" s="9">
        <v>23.118321410991886</v>
      </c>
      <c r="D23" s="9">
        <v>14.037813949023747</v>
      </c>
      <c r="E23" s="9">
        <v>1.1868851891624521</v>
      </c>
      <c r="F23" s="9">
        <v>3.223554161979187</v>
      </c>
      <c r="G23" s="9">
        <v>1.3583407896143942</v>
      </c>
      <c r="H23" s="9">
        <v>3.3400724128373596</v>
      </c>
      <c r="I23" s="9">
        <v>16.122089428291918</v>
      </c>
      <c r="J23" s="9">
        <v>5.4198185640765741</v>
      </c>
    </row>
    <row r="24" spans="1:10" ht="44">
      <c r="A24" s="26" t="s">
        <v>167</v>
      </c>
      <c r="B24" s="11">
        <v>5.4168436451440556</v>
      </c>
      <c r="C24" s="11">
        <v>9.9078449518950737</v>
      </c>
      <c r="D24" s="11">
        <v>6.8958593304640994</v>
      </c>
      <c r="E24" s="11">
        <v>1.969746877520999</v>
      </c>
      <c r="F24" s="11">
        <v>7.0246850059448365</v>
      </c>
      <c r="G24" s="11">
        <v>2.3952934261374259</v>
      </c>
      <c r="H24" s="11">
        <v>2.8541891939322306</v>
      </c>
      <c r="I24" s="11">
        <v>8.8939473992058087</v>
      </c>
      <c r="J24" s="11">
        <v>3.8369107680504353</v>
      </c>
    </row>
    <row r="25" spans="1:10" ht="22">
      <c r="A25" s="27" t="s">
        <v>168</v>
      </c>
      <c r="B25" s="9">
        <v>0.30581880892774777</v>
      </c>
      <c r="C25" s="9">
        <v>0.80263274644448868</v>
      </c>
      <c r="D25" s="9">
        <v>0.46943390411115443</v>
      </c>
      <c r="E25" s="9">
        <v>0.28176804259291788</v>
      </c>
      <c r="F25" s="9">
        <v>0.24729786415432997</v>
      </c>
      <c r="G25" s="9">
        <v>0.2788661939269072</v>
      </c>
      <c r="H25" s="9">
        <v>0.2879388921288043</v>
      </c>
      <c r="I25" s="9">
        <v>0.60734261733879935</v>
      </c>
      <c r="J25" s="9">
        <v>0.33990867650585405</v>
      </c>
    </row>
    <row r="26" spans="1:10" ht="22">
      <c r="A26" s="26" t="s">
        <v>169</v>
      </c>
      <c r="B26" s="11">
        <v>2.5763360404448052</v>
      </c>
      <c r="C26" s="11">
        <v>2.672055224622663</v>
      </c>
      <c r="D26" s="11">
        <v>2.607859116283656</v>
      </c>
      <c r="E26" s="11">
        <v>4.1236540075604662</v>
      </c>
      <c r="F26" s="11">
        <v>1.7726669146347147</v>
      </c>
      <c r="G26" s="11">
        <v>3.925737748682681</v>
      </c>
      <c r="H26" s="11">
        <v>3.7266493455752587</v>
      </c>
      <c r="I26" s="11">
        <v>2.3557746076922781</v>
      </c>
      <c r="J26" s="11">
        <v>3.5035960155338413</v>
      </c>
    </row>
    <row r="27" spans="1:10" ht="22">
      <c r="A27" s="27" t="s">
        <v>170</v>
      </c>
      <c r="B27" s="9">
        <v>0</v>
      </c>
      <c r="C27" s="9">
        <v>4.5802412161234408E-2</v>
      </c>
      <c r="D27" s="9">
        <v>1.5084049499189968E-2</v>
      </c>
      <c r="E27" s="9">
        <v>20.019056158964187</v>
      </c>
      <c r="F27" s="9">
        <v>79.610629238722865</v>
      </c>
      <c r="G27" s="9">
        <v>25.03573244786309</v>
      </c>
      <c r="H27" s="9">
        <v>14.882646712063231</v>
      </c>
      <c r="I27" s="9">
        <v>28.025721914340846</v>
      </c>
      <c r="J27" s="9">
        <v>17.02114019351729</v>
      </c>
    </row>
    <row r="28" spans="1:10" ht="44">
      <c r="A28" s="26" t="s">
        <v>171</v>
      </c>
      <c r="B28" s="11">
        <v>3.0499121902775227E-2</v>
      </c>
      <c r="C28" s="11">
        <v>2.1711533037468256E-2</v>
      </c>
      <c r="D28" s="11">
        <v>2.7605116561829259E-2</v>
      </c>
      <c r="E28" s="11">
        <v>0.10963759947169648</v>
      </c>
      <c r="F28" s="11">
        <v>0</v>
      </c>
      <c r="G28" s="11">
        <v>0.10040783228791529</v>
      </c>
      <c r="H28" s="11">
        <v>8.9332565079935283E-2</v>
      </c>
      <c r="I28" s="11">
        <v>1.4076413715440475E-2</v>
      </c>
      <c r="J28" s="11">
        <v>7.7087729936299865E-2</v>
      </c>
    </row>
    <row r="29" spans="1:10" ht="22">
      <c r="A29" s="27" t="s">
        <v>148</v>
      </c>
      <c r="B29" s="9">
        <v>1.8939151452602832</v>
      </c>
      <c r="C29" s="9">
        <v>3.8124064061910587</v>
      </c>
      <c r="D29" s="9">
        <v>2.5257294052117678</v>
      </c>
      <c r="E29" s="9">
        <v>0.44236431790518677</v>
      </c>
      <c r="F29" s="9">
        <v>0.35979737293998415</v>
      </c>
      <c r="G29" s="9">
        <v>0.43541347546813008</v>
      </c>
      <c r="H29" s="9">
        <v>0.81479742979018721</v>
      </c>
      <c r="I29" s="9">
        <v>2.5982552960096257</v>
      </c>
      <c r="J29" s="9">
        <v>1.1049816494389726</v>
      </c>
    </row>
    <row r="30" spans="1:10" ht="22">
      <c r="A30" s="13" t="s">
        <v>7</v>
      </c>
      <c r="B30" s="14">
        <v>100</v>
      </c>
      <c r="C30" s="14">
        <v>100.00000000000001</v>
      </c>
      <c r="D30" s="14">
        <v>100</v>
      </c>
      <c r="E30" s="14">
        <v>100</v>
      </c>
      <c r="F30" s="14">
        <v>100</v>
      </c>
      <c r="G30" s="14">
        <v>99.999999999999972</v>
      </c>
      <c r="H30" s="14">
        <v>99.999999999999986</v>
      </c>
      <c r="I30" s="14">
        <v>100.00000000000001</v>
      </c>
      <c r="J30" s="14">
        <v>100</v>
      </c>
    </row>
    <row r="31" spans="1:10" ht="21">
      <c r="A31" s="60" t="s">
        <v>368</v>
      </c>
      <c r="B31" s="60"/>
      <c r="C31" s="60"/>
      <c r="D31" s="4"/>
      <c r="E31" s="4"/>
      <c r="F31" s="4"/>
      <c r="G31" s="4"/>
      <c r="H31" s="4"/>
      <c r="I31" s="4"/>
      <c r="J31" s="4"/>
    </row>
    <row r="32" spans="1:10" ht="54">
      <c r="A32" s="15" t="s">
        <v>172</v>
      </c>
      <c r="B32" s="4"/>
      <c r="C32" s="4"/>
      <c r="D32" s="4"/>
      <c r="E32" s="4"/>
      <c r="F32" s="4"/>
      <c r="G32" s="4"/>
      <c r="H32" s="4"/>
      <c r="I32" s="4"/>
      <c r="J32" s="4"/>
    </row>
    <row r="33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BC2F-027D-4235-AB86-D30B1311E1EB}">
  <dimension ref="A1:AT47"/>
  <sheetViews>
    <sheetView showGridLines="0" rightToLeft="1" view="pageBreakPreview" zoomScale="70" zoomScaleNormal="100" zoomScaleSheetLayoutView="70" workbookViewId="0">
      <selection activeCell="T10" sqref="T10"/>
    </sheetView>
  </sheetViews>
  <sheetFormatPr defaultColWidth="8.75" defaultRowHeight="14"/>
  <cols>
    <col min="1" max="1" width="37.33203125" customWidth="1"/>
    <col min="2" max="10" width="13.75" customWidth="1"/>
    <col min="11" max="13" width="19.08203125" bestFit="1" customWidth="1"/>
    <col min="14" max="14" width="19" bestFit="1" customWidth="1"/>
    <col min="15" max="16" width="19.08203125" bestFit="1" customWidth="1"/>
    <col min="17" max="17" width="13.75" customWidth="1"/>
    <col min="18" max="18" width="18.08203125" bestFit="1" customWidth="1"/>
    <col min="19" max="46" width="13.75" customWidth="1"/>
    <col min="47" max="47" width="8.203125E-2" customWidth="1"/>
  </cols>
  <sheetData>
    <row r="1" spans="1:46" ht="44.9" customHeight="1"/>
    <row r="2" spans="1:46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46" ht="18">
      <c r="A3" s="17" t="s">
        <v>0</v>
      </c>
      <c r="B3" s="97" t="s">
        <v>173</v>
      </c>
      <c r="C3" s="89"/>
      <c r="D3" s="89"/>
      <c r="E3" s="89"/>
      <c r="F3" s="89"/>
      <c r="G3" s="89"/>
      <c r="H3" s="89"/>
      <c r="I3" s="89"/>
      <c r="J3" s="89"/>
    </row>
    <row r="4" spans="1:46" ht="17.149999999999999" customHeight="1">
      <c r="A4" s="3" t="s">
        <v>334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46" ht="21.75" customHeight="1">
      <c r="A5" s="99" t="s">
        <v>174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46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  <c r="R6" s="81"/>
      <c r="S6" s="81"/>
      <c r="T6" s="81"/>
      <c r="U6" s="81"/>
      <c r="V6" s="81"/>
      <c r="W6" s="81"/>
      <c r="X6" s="81"/>
    </row>
    <row r="7" spans="1:46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R7" s="81"/>
      <c r="S7" s="81"/>
      <c r="T7" s="81"/>
      <c r="U7" s="81"/>
      <c r="V7" s="81"/>
      <c r="W7" s="81"/>
      <c r="X7" s="81"/>
    </row>
    <row r="8" spans="1:46" ht="22">
      <c r="A8" s="10" t="s">
        <v>175</v>
      </c>
      <c r="B8" s="11">
        <v>57.490942150248948</v>
      </c>
      <c r="C8" s="11">
        <v>34.691113786773911</v>
      </c>
      <c r="D8" s="11">
        <v>49.982303993877572</v>
      </c>
      <c r="E8" s="11">
        <v>1.923685812629166</v>
      </c>
      <c r="F8" s="11">
        <v>3.2483205038808216</v>
      </c>
      <c r="G8" s="11">
        <v>2.0351992885053765</v>
      </c>
      <c r="H8" s="11">
        <v>16.180910435235202</v>
      </c>
      <c r="I8" s="11">
        <v>23.633880835123417</v>
      </c>
      <c r="J8" s="11">
        <v>17.393574014522112</v>
      </c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1"/>
      <c r="AC8" s="52"/>
      <c r="AD8" s="52"/>
      <c r="AE8" s="52"/>
      <c r="AF8" s="52"/>
      <c r="AG8" s="52"/>
      <c r="AH8" s="52"/>
    </row>
    <row r="9" spans="1:46" ht="22">
      <c r="A9" s="8" t="s">
        <v>176</v>
      </c>
      <c r="B9" s="9">
        <v>41.886904971989736</v>
      </c>
      <c r="C9" s="9">
        <v>64.527518872427891</v>
      </c>
      <c r="D9" s="9">
        <v>49.343109233984947</v>
      </c>
      <c r="E9" s="9">
        <v>77.640263839258225</v>
      </c>
      <c r="F9" s="9">
        <v>17.429929987105051</v>
      </c>
      <c r="G9" s="9">
        <v>72.57149759308939</v>
      </c>
      <c r="H9" s="9">
        <v>68.466809866901727</v>
      </c>
      <c r="I9" s="9">
        <v>47.965090493985706</v>
      </c>
      <c r="J9" s="9">
        <v>65.131000510048651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1"/>
      <c r="AC9" s="52"/>
      <c r="AD9" s="52"/>
      <c r="AE9" s="52"/>
      <c r="AF9" s="52"/>
      <c r="AG9" s="52"/>
      <c r="AH9" s="52"/>
    </row>
    <row r="10" spans="1:46" ht="22">
      <c r="A10" s="10" t="s">
        <v>177</v>
      </c>
      <c r="B10" s="11">
        <v>0.325924375321756</v>
      </c>
      <c r="C10" s="11">
        <v>0.52082894434858218</v>
      </c>
      <c r="D10" s="11">
        <v>0.39011204640924529</v>
      </c>
      <c r="E10" s="11">
        <v>20.267574211616949</v>
      </c>
      <c r="F10" s="11">
        <v>79.073994701282274</v>
      </c>
      <c r="G10" s="11">
        <v>25.218152960573136</v>
      </c>
      <c r="H10" s="11">
        <v>15.15102536972403</v>
      </c>
      <c r="I10" s="11">
        <v>28.144985775751802</v>
      </c>
      <c r="J10" s="11">
        <v>17.265256567438481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1"/>
      <c r="AC10" s="52"/>
      <c r="AD10" s="52"/>
      <c r="AE10" s="52"/>
      <c r="AF10" s="52"/>
      <c r="AG10" s="52"/>
      <c r="AH10" s="52"/>
    </row>
    <row r="11" spans="1:46" ht="22">
      <c r="A11" s="8" t="s">
        <v>148</v>
      </c>
      <c r="B11" s="9">
        <v>0.29622850243956461</v>
      </c>
      <c r="C11" s="9">
        <v>0.26053839644961913</v>
      </c>
      <c r="D11" s="9">
        <v>0.28447472572822985</v>
      </c>
      <c r="E11" s="9">
        <v>0.16847613649566109</v>
      </c>
      <c r="F11" s="9">
        <v>0.24775480773185088</v>
      </c>
      <c r="G11" s="9">
        <v>0.17515015783209556</v>
      </c>
      <c r="H11" s="9">
        <v>0.20125432813904603</v>
      </c>
      <c r="I11" s="9">
        <v>0.25604289513907369</v>
      </c>
      <c r="J11" s="9">
        <v>0.21016890799075869</v>
      </c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1"/>
      <c r="AC11" s="52"/>
      <c r="AD11" s="52"/>
      <c r="AE11" s="52"/>
      <c r="AF11" s="52"/>
      <c r="AG11" s="52"/>
      <c r="AH11" s="52"/>
    </row>
    <row r="12" spans="1:46" ht="22">
      <c r="A12" s="13" t="s">
        <v>7</v>
      </c>
      <c r="B12" s="14">
        <v>100</v>
      </c>
      <c r="C12" s="14">
        <v>100</v>
      </c>
      <c r="D12" s="14">
        <v>100</v>
      </c>
      <c r="E12" s="14">
        <v>99.999999999999986</v>
      </c>
      <c r="F12" s="14">
        <v>100</v>
      </c>
      <c r="G12" s="14">
        <v>100</v>
      </c>
      <c r="H12" s="14">
        <v>100</v>
      </c>
      <c r="I12" s="14">
        <v>100</v>
      </c>
      <c r="J12" s="14">
        <v>100.00000000000001</v>
      </c>
      <c r="Q12" s="80"/>
      <c r="R12" s="80"/>
      <c r="S12" s="80"/>
      <c r="AC12" s="52"/>
      <c r="AD12" s="52"/>
      <c r="AE12" s="52"/>
      <c r="AF12" s="52"/>
      <c r="AG12" s="52"/>
      <c r="AH12" s="52"/>
    </row>
    <row r="13" spans="1:46">
      <c r="A13" s="105" t="s">
        <v>0</v>
      </c>
      <c r="B13" s="97" t="s">
        <v>178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</row>
    <row r="14" spans="1:46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</row>
    <row r="15" spans="1:46" ht="17.149999999999999" customHeight="1">
      <c r="A15" s="3" t="s">
        <v>335</v>
      </c>
      <c r="B15" s="98" t="s">
        <v>0</v>
      </c>
      <c r="C15" s="89"/>
      <c r="D15" s="89"/>
      <c r="E15" s="89"/>
      <c r="F15" s="89"/>
      <c r="G15" s="89"/>
      <c r="H15" s="89"/>
      <c r="I15" s="89"/>
      <c r="J15" s="89"/>
      <c r="K15" s="98" t="s">
        <v>0</v>
      </c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</row>
    <row r="16" spans="1:46" ht="21.75" customHeight="1">
      <c r="A16" s="99" t="s">
        <v>20</v>
      </c>
      <c r="B16" s="99" t="s">
        <v>7</v>
      </c>
      <c r="C16" s="95"/>
      <c r="D16" s="95"/>
      <c r="E16" s="95"/>
      <c r="F16" s="95"/>
      <c r="G16" s="95"/>
      <c r="H16" s="95"/>
      <c r="I16" s="95"/>
      <c r="J16" s="96"/>
      <c r="K16" s="99" t="s">
        <v>175</v>
      </c>
      <c r="L16" s="95"/>
      <c r="M16" s="95"/>
      <c r="N16" s="95"/>
      <c r="O16" s="95"/>
      <c r="P16" s="95"/>
      <c r="Q16" s="95"/>
      <c r="R16" s="95"/>
      <c r="S16" s="96"/>
      <c r="T16" s="99" t="s">
        <v>176</v>
      </c>
      <c r="U16" s="95"/>
      <c r="V16" s="95"/>
      <c r="W16" s="95"/>
      <c r="X16" s="95"/>
      <c r="Y16" s="95"/>
      <c r="Z16" s="95"/>
      <c r="AA16" s="95"/>
      <c r="AB16" s="96"/>
      <c r="AC16" s="99" t="s">
        <v>177</v>
      </c>
      <c r="AD16" s="95"/>
      <c r="AE16" s="95"/>
      <c r="AF16" s="95"/>
      <c r="AG16" s="95"/>
      <c r="AH16" s="95"/>
      <c r="AI16" s="95"/>
      <c r="AJ16" s="95"/>
      <c r="AK16" s="96"/>
      <c r="AL16" s="99" t="s">
        <v>148</v>
      </c>
      <c r="AM16" s="95"/>
      <c r="AN16" s="95"/>
      <c r="AO16" s="95"/>
      <c r="AP16" s="95"/>
      <c r="AQ16" s="95"/>
      <c r="AR16" s="95"/>
      <c r="AS16" s="95"/>
      <c r="AT16" s="96"/>
    </row>
    <row r="17" spans="1:46" ht="21.75" customHeight="1">
      <c r="A17" s="93"/>
      <c r="B17" s="99" t="s">
        <v>4</v>
      </c>
      <c r="C17" s="95"/>
      <c r="D17" s="95"/>
      <c r="E17" s="95"/>
      <c r="F17" s="95"/>
      <c r="G17" s="95"/>
      <c r="H17" s="95"/>
      <c r="I17" s="95"/>
      <c r="J17" s="96"/>
      <c r="K17" s="99" t="s">
        <v>4</v>
      </c>
      <c r="L17" s="95"/>
      <c r="M17" s="95"/>
      <c r="N17" s="95"/>
      <c r="O17" s="95"/>
      <c r="P17" s="95"/>
      <c r="Q17" s="95"/>
      <c r="R17" s="95"/>
      <c r="S17" s="96"/>
      <c r="T17" s="99" t="s">
        <v>4</v>
      </c>
      <c r="U17" s="95"/>
      <c r="V17" s="95"/>
      <c r="W17" s="95"/>
      <c r="X17" s="95"/>
      <c r="Y17" s="95"/>
      <c r="Z17" s="95"/>
      <c r="AA17" s="95"/>
      <c r="AB17" s="96"/>
      <c r="AC17" s="99" t="s">
        <v>4</v>
      </c>
      <c r="AD17" s="95"/>
      <c r="AE17" s="95"/>
      <c r="AF17" s="95"/>
      <c r="AG17" s="95"/>
      <c r="AH17" s="95"/>
      <c r="AI17" s="95"/>
      <c r="AJ17" s="95"/>
      <c r="AK17" s="96"/>
      <c r="AL17" s="99" t="s">
        <v>4</v>
      </c>
      <c r="AM17" s="95"/>
      <c r="AN17" s="95"/>
      <c r="AO17" s="95"/>
      <c r="AP17" s="95"/>
      <c r="AQ17" s="95"/>
      <c r="AR17" s="95"/>
      <c r="AS17" s="95"/>
      <c r="AT17" s="96"/>
    </row>
    <row r="18" spans="1:46" ht="36" customHeight="1">
      <c r="A18" s="93"/>
      <c r="B18" s="99" t="s">
        <v>5</v>
      </c>
      <c r="C18" s="95"/>
      <c r="D18" s="96"/>
      <c r="E18" s="99" t="s">
        <v>6</v>
      </c>
      <c r="F18" s="95"/>
      <c r="G18" s="96"/>
      <c r="H18" s="99" t="s">
        <v>7</v>
      </c>
      <c r="I18" s="95"/>
      <c r="J18" s="96"/>
      <c r="K18" s="99" t="s">
        <v>5</v>
      </c>
      <c r="L18" s="95"/>
      <c r="M18" s="96"/>
      <c r="N18" s="99" t="s">
        <v>6</v>
      </c>
      <c r="O18" s="95"/>
      <c r="P18" s="96"/>
      <c r="Q18" s="99" t="s">
        <v>7</v>
      </c>
      <c r="R18" s="95"/>
      <c r="S18" s="96"/>
      <c r="T18" s="99" t="s">
        <v>5</v>
      </c>
      <c r="U18" s="95"/>
      <c r="V18" s="96"/>
      <c r="W18" s="99" t="s">
        <v>6</v>
      </c>
      <c r="X18" s="95"/>
      <c r="Y18" s="96"/>
      <c r="Z18" s="99" t="s">
        <v>7</v>
      </c>
      <c r="AA18" s="95"/>
      <c r="AB18" s="96"/>
      <c r="AC18" s="99" t="s">
        <v>5</v>
      </c>
      <c r="AD18" s="95"/>
      <c r="AE18" s="96"/>
      <c r="AF18" s="99" t="s">
        <v>6</v>
      </c>
      <c r="AG18" s="95"/>
      <c r="AH18" s="96"/>
      <c r="AI18" s="99" t="s">
        <v>7</v>
      </c>
      <c r="AJ18" s="95"/>
      <c r="AK18" s="96"/>
      <c r="AL18" s="99" t="s">
        <v>5</v>
      </c>
      <c r="AM18" s="95"/>
      <c r="AN18" s="96"/>
      <c r="AO18" s="99" t="s">
        <v>6</v>
      </c>
      <c r="AP18" s="95"/>
      <c r="AQ18" s="96"/>
      <c r="AR18" s="99" t="s">
        <v>7</v>
      </c>
      <c r="AS18" s="95"/>
      <c r="AT18" s="96"/>
    </row>
    <row r="19" spans="1:46" ht="36" customHeight="1">
      <c r="A19" s="94"/>
      <c r="B19" s="13" t="s">
        <v>8</v>
      </c>
      <c r="C19" s="13" t="s">
        <v>9</v>
      </c>
      <c r="D19" s="13" t="s">
        <v>7</v>
      </c>
      <c r="E19" s="13" t="s">
        <v>8</v>
      </c>
      <c r="F19" s="13" t="s">
        <v>9</v>
      </c>
      <c r="G19" s="13" t="s">
        <v>7</v>
      </c>
      <c r="H19" s="13" t="s">
        <v>8</v>
      </c>
      <c r="I19" s="13" t="s">
        <v>9</v>
      </c>
      <c r="J19" s="13" t="s">
        <v>7</v>
      </c>
      <c r="K19" s="13" t="s">
        <v>8</v>
      </c>
      <c r="L19" s="13" t="s">
        <v>9</v>
      </c>
      <c r="M19" s="13" t="s">
        <v>7</v>
      </c>
      <c r="N19" s="13" t="s">
        <v>8</v>
      </c>
      <c r="O19" s="13" t="s">
        <v>9</v>
      </c>
      <c r="P19" s="13" t="s">
        <v>7</v>
      </c>
      <c r="Q19" s="13" t="s">
        <v>8</v>
      </c>
      <c r="R19" s="13" t="s">
        <v>9</v>
      </c>
      <c r="S19" s="13" t="s">
        <v>7</v>
      </c>
      <c r="T19" s="13" t="s">
        <v>8</v>
      </c>
      <c r="U19" s="13" t="s">
        <v>9</v>
      </c>
      <c r="V19" s="13" t="s">
        <v>7</v>
      </c>
      <c r="W19" s="13" t="s">
        <v>8</v>
      </c>
      <c r="X19" s="13" t="s">
        <v>9</v>
      </c>
      <c r="Y19" s="13" t="s">
        <v>7</v>
      </c>
      <c r="Z19" s="13" t="s">
        <v>8</v>
      </c>
      <c r="AA19" s="13" t="s">
        <v>9</v>
      </c>
      <c r="AB19" s="13" t="s">
        <v>7</v>
      </c>
      <c r="AC19" s="13" t="s">
        <v>8</v>
      </c>
      <c r="AD19" s="13" t="s">
        <v>9</v>
      </c>
      <c r="AE19" s="13" t="s">
        <v>7</v>
      </c>
      <c r="AF19" s="13" t="s">
        <v>8</v>
      </c>
      <c r="AG19" s="13" t="s">
        <v>9</v>
      </c>
      <c r="AH19" s="13" t="s">
        <v>7</v>
      </c>
      <c r="AI19" s="13" t="s">
        <v>8</v>
      </c>
      <c r="AJ19" s="13" t="s">
        <v>9</v>
      </c>
      <c r="AK19" s="13" t="s">
        <v>7</v>
      </c>
      <c r="AL19" s="13" t="s">
        <v>8</v>
      </c>
      <c r="AM19" s="13" t="s">
        <v>9</v>
      </c>
      <c r="AN19" s="13" t="s">
        <v>7</v>
      </c>
      <c r="AO19" s="13" t="s">
        <v>8</v>
      </c>
      <c r="AP19" s="13" t="s">
        <v>9</v>
      </c>
      <c r="AQ19" s="13" t="s">
        <v>7</v>
      </c>
      <c r="AR19" s="13" t="s">
        <v>8</v>
      </c>
      <c r="AS19" s="13" t="s">
        <v>9</v>
      </c>
      <c r="AT19" s="13" t="s">
        <v>7</v>
      </c>
    </row>
    <row r="20" spans="1:46" ht="22">
      <c r="A20" s="10" t="s">
        <v>341</v>
      </c>
      <c r="B20" s="20">
        <v>100</v>
      </c>
      <c r="C20" s="20">
        <v>100</v>
      </c>
      <c r="D20" s="20">
        <v>100</v>
      </c>
      <c r="E20" s="20">
        <v>100</v>
      </c>
      <c r="F20" s="20">
        <v>100</v>
      </c>
      <c r="G20" s="20">
        <v>100</v>
      </c>
      <c r="H20" s="20">
        <v>100</v>
      </c>
      <c r="I20" s="20">
        <v>100</v>
      </c>
      <c r="J20" s="20">
        <v>100</v>
      </c>
      <c r="K20" s="11">
        <v>59.163383964552487</v>
      </c>
      <c r="L20" s="11">
        <v>38.59723544331888</v>
      </c>
      <c r="M20" s="11">
        <v>53.094308996654817</v>
      </c>
      <c r="N20" s="11">
        <v>3.2538535531863086</v>
      </c>
      <c r="O20" s="11">
        <v>3.6630386500003449</v>
      </c>
      <c r="P20" s="11">
        <v>3.2927698301835848</v>
      </c>
      <c r="Q20" s="11">
        <v>19.98440990507536</v>
      </c>
      <c r="R20" s="11">
        <v>25.663078466752875</v>
      </c>
      <c r="S20" s="11">
        <v>20.92661995331115</v>
      </c>
      <c r="T20" s="11">
        <v>40.274449757946748</v>
      </c>
      <c r="U20" s="11">
        <v>60.848053572672953</v>
      </c>
      <c r="V20" s="11">
        <v>46.345724784599582</v>
      </c>
      <c r="W20" s="11">
        <v>66.768179882434325</v>
      </c>
      <c r="X20" s="11">
        <v>11.11719744343355</v>
      </c>
      <c r="Y20" s="11">
        <v>61.475394136742935</v>
      </c>
      <c r="Z20" s="11">
        <v>58.840106769350754</v>
      </c>
      <c r="AA20" s="11">
        <v>42.435530635330807</v>
      </c>
      <c r="AB20" s="11">
        <v>56.118244011796769</v>
      </c>
      <c r="AC20" s="11">
        <v>0.56216627750077319</v>
      </c>
      <c r="AD20" s="11">
        <v>0.55471098400816743</v>
      </c>
      <c r="AE20" s="11">
        <v>0.55996621874560137</v>
      </c>
      <c r="AF20" s="11">
        <v>29.977966564379372</v>
      </c>
      <c r="AG20" s="11">
        <v>85.219763906566101</v>
      </c>
      <c r="AH20" s="11">
        <v>35.231836033073485</v>
      </c>
      <c r="AI20" s="11">
        <v>21.175483325573882</v>
      </c>
      <c r="AJ20" s="11">
        <v>31.901390897916315</v>
      </c>
      <c r="AK20" s="11">
        <v>22.955136034892075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ht="22">
      <c r="A21" s="8" t="s">
        <v>342</v>
      </c>
      <c r="B21" s="21">
        <v>100</v>
      </c>
      <c r="C21" s="21">
        <v>100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9">
        <v>59.662730085633186</v>
      </c>
      <c r="L21" s="9">
        <v>39.464374720515622</v>
      </c>
      <c r="M21" s="9">
        <v>53.778175580214068</v>
      </c>
      <c r="N21" s="9">
        <v>3.3927357524325581</v>
      </c>
      <c r="O21" s="9">
        <v>3.9374830422050278</v>
      </c>
      <c r="P21" s="9">
        <v>3.4463830386628405</v>
      </c>
      <c r="Q21" s="9">
        <v>21.141181372425546</v>
      </c>
      <c r="R21" s="9">
        <v>26.46967859503231</v>
      </c>
      <c r="S21" s="9">
        <v>22.045684910961281</v>
      </c>
      <c r="T21" s="9">
        <v>39.659729887930695</v>
      </c>
      <c r="U21" s="9">
        <v>59.376005384985305</v>
      </c>
      <c r="V21" s="9">
        <v>45.403836064349676</v>
      </c>
      <c r="W21" s="9">
        <v>68.463443883896417</v>
      </c>
      <c r="X21" s="9">
        <v>12.397551528306654</v>
      </c>
      <c r="Y21" s="9">
        <v>62.942015817291818</v>
      </c>
      <c r="Z21" s="9">
        <v>59.378297216135053</v>
      </c>
      <c r="AA21" s="9">
        <v>42.192663317227797</v>
      </c>
      <c r="AB21" s="9">
        <v>56.461064453473178</v>
      </c>
      <c r="AC21" s="9">
        <v>0.67754002643612288</v>
      </c>
      <c r="AD21" s="9">
        <v>1.159619894499073</v>
      </c>
      <c r="AE21" s="9">
        <v>0.81798835543625847</v>
      </c>
      <c r="AF21" s="9">
        <v>28.143820363671018</v>
      </c>
      <c r="AG21" s="9">
        <v>83.664965429488319</v>
      </c>
      <c r="AH21" s="9">
        <v>33.611601144045345</v>
      </c>
      <c r="AI21" s="9">
        <v>19.480521411439398</v>
      </c>
      <c r="AJ21" s="9">
        <v>31.3376580877399</v>
      </c>
      <c r="AK21" s="9">
        <v>21.493250635565545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</row>
    <row r="22" spans="1:46" ht="22">
      <c r="A22" s="10" t="s">
        <v>343</v>
      </c>
      <c r="B22" s="20">
        <v>100</v>
      </c>
      <c r="C22" s="20">
        <v>100</v>
      </c>
      <c r="D22" s="20">
        <v>100</v>
      </c>
      <c r="E22" s="20">
        <v>100</v>
      </c>
      <c r="F22" s="20">
        <v>100</v>
      </c>
      <c r="G22" s="20">
        <v>100</v>
      </c>
      <c r="H22" s="20">
        <v>100</v>
      </c>
      <c r="I22" s="20">
        <v>100</v>
      </c>
      <c r="J22" s="20">
        <v>100</v>
      </c>
      <c r="K22" s="11">
        <v>58.518325449636563</v>
      </c>
      <c r="L22" s="11">
        <v>38.123758333789752</v>
      </c>
      <c r="M22" s="11">
        <v>52.283155112826265</v>
      </c>
      <c r="N22" s="11">
        <v>5.0648089938224912</v>
      </c>
      <c r="O22" s="11">
        <v>6.0789537418261084</v>
      </c>
      <c r="P22" s="11">
        <v>5.1721165604224515</v>
      </c>
      <c r="Q22" s="11">
        <v>22.286025701736488</v>
      </c>
      <c r="R22" s="11">
        <v>26.550082462192236</v>
      </c>
      <c r="S22" s="11">
        <v>23.060899102108845</v>
      </c>
      <c r="T22" s="11">
        <v>40.845552172586771</v>
      </c>
      <c r="U22" s="11">
        <v>60.327613162782136</v>
      </c>
      <c r="V22" s="11">
        <v>46.801744726024616</v>
      </c>
      <c r="W22" s="11">
        <v>67.909771540839003</v>
      </c>
      <c r="X22" s="11">
        <v>12.66595477663533</v>
      </c>
      <c r="Y22" s="11">
        <v>62.064373673985763</v>
      </c>
      <c r="Z22" s="11">
        <v>59.190442716953925</v>
      </c>
      <c r="AA22" s="11">
        <v>43.113571988619107</v>
      </c>
      <c r="AB22" s="11">
        <v>56.268919813192163</v>
      </c>
      <c r="AC22" s="11">
        <v>0.56648054400111381</v>
      </c>
      <c r="AD22" s="11">
        <v>1.4664109062482884</v>
      </c>
      <c r="AE22" s="11">
        <v>0.84161357663697456</v>
      </c>
      <c r="AF22" s="11">
        <v>26.919121825172166</v>
      </c>
      <c r="AG22" s="11">
        <v>81.255091481538571</v>
      </c>
      <c r="AH22" s="11">
        <v>32.668459574198437</v>
      </c>
      <c r="AI22" s="11">
        <v>18.429043409019528</v>
      </c>
      <c r="AJ22" s="11">
        <v>30.283822619609939</v>
      </c>
      <c r="AK22" s="11">
        <v>20.583318924946745</v>
      </c>
      <c r="AL22" s="11">
        <v>6.9641833775549389E-2</v>
      </c>
      <c r="AM22" s="11">
        <v>8.2217597179830612E-2</v>
      </c>
      <c r="AN22" s="11">
        <v>7.348658451214099E-2</v>
      </c>
      <c r="AO22" s="11">
        <v>0.10629764016633497</v>
      </c>
      <c r="AP22" s="11">
        <v>0</v>
      </c>
      <c r="AQ22" s="11">
        <v>9.5050191393344946E-2</v>
      </c>
      <c r="AR22" s="11">
        <v>9.4488172290056516E-2</v>
      </c>
      <c r="AS22" s="11">
        <v>5.252292957871918E-2</v>
      </c>
      <c r="AT22" s="11">
        <v>8.6862159752242707E-2</v>
      </c>
    </row>
    <row r="23" spans="1:46" ht="22">
      <c r="A23" s="8" t="s">
        <v>344</v>
      </c>
      <c r="B23" s="21">
        <v>100</v>
      </c>
      <c r="C23" s="21">
        <v>100</v>
      </c>
      <c r="D23" s="21">
        <v>100</v>
      </c>
      <c r="E23" s="21">
        <v>100</v>
      </c>
      <c r="F23" s="21">
        <v>100</v>
      </c>
      <c r="G23" s="21">
        <v>100</v>
      </c>
      <c r="H23" s="21">
        <v>100</v>
      </c>
      <c r="I23" s="21">
        <v>100</v>
      </c>
      <c r="J23" s="21">
        <v>100</v>
      </c>
      <c r="K23" s="9">
        <v>58.911034427997109</v>
      </c>
      <c r="L23" s="9">
        <v>36.629335355745255</v>
      </c>
      <c r="M23" s="9">
        <v>52.164154622149482</v>
      </c>
      <c r="N23" s="9">
        <v>3.2906874861531579</v>
      </c>
      <c r="O23" s="9">
        <v>5.9935425725523173</v>
      </c>
      <c r="P23" s="9">
        <v>3.5242588474478356</v>
      </c>
      <c r="Q23" s="9">
        <v>21.171591393923517</v>
      </c>
      <c r="R23" s="9">
        <v>26.981528340080974</v>
      </c>
      <c r="S23" s="9">
        <v>22.1552102548373</v>
      </c>
      <c r="T23" s="9">
        <v>40.622486035423897</v>
      </c>
      <c r="U23" s="9">
        <v>62.13548723485853</v>
      </c>
      <c r="V23" s="9">
        <v>47.136604769591521</v>
      </c>
      <c r="W23" s="9">
        <v>73.799474792191276</v>
      </c>
      <c r="X23" s="9">
        <v>16.22204337002184</v>
      </c>
      <c r="Y23" s="9">
        <v>68.823832884935499</v>
      </c>
      <c r="Z23" s="9">
        <v>63.133691845364012</v>
      </c>
      <c r="AA23" s="9">
        <v>47.67645074224022</v>
      </c>
      <c r="AB23" s="9">
        <v>60.516790142707855</v>
      </c>
      <c r="AC23" s="9">
        <v>0.41145805066200902</v>
      </c>
      <c r="AD23" s="9">
        <v>1.1096590073150328</v>
      </c>
      <c r="AE23" s="9">
        <v>0.62287271520759313</v>
      </c>
      <c r="AF23" s="9">
        <v>22.611828968867677</v>
      </c>
      <c r="AG23" s="9">
        <v>77.618760018587537</v>
      </c>
      <c r="AH23" s="9">
        <v>27.365337150115447</v>
      </c>
      <c r="AI23" s="9">
        <v>15.474823881136828</v>
      </c>
      <c r="AJ23" s="9">
        <v>25.20386302294197</v>
      </c>
      <c r="AK23" s="9">
        <v>17.121944407079386</v>
      </c>
      <c r="AL23" s="9">
        <v>5.5021485916985996E-2</v>
      </c>
      <c r="AM23" s="9">
        <v>0.12551840208118006</v>
      </c>
      <c r="AN23" s="9">
        <v>7.6367893051397809E-2</v>
      </c>
      <c r="AO23" s="9">
        <v>0.29800875278789429</v>
      </c>
      <c r="AP23" s="9">
        <v>0.16565403883830584</v>
      </c>
      <c r="AQ23" s="9">
        <v>0.28657111750121744</v>
      </c>
      <c r="AR23" s="9">
        <v>0.21989287957564388</v>
      </c>
      <c r="AS23" s="9">
        <v>0.13815789473684209</v>
      </c>
      <c r="AT23" s="9">
        <v>0.20605519537545314</v>
      </c>
    </row>
    <row r="24" spans="1:46" ht="22">
      <c r="A24" s="10" t="s">
        <v>345</v>
      </c>
      <c r="B24" s="20">
        <v>100</v>
      </c>
      <c r="C24" s="20">
        <v>100</v>
      </c>
      <c r="D24" s="20">
        <v>100</v>
      </c>
      <c r="E24" s="20">
        <v>100</v>
      </c>
      <c r="F24" s="20">
        <v>100</v>
      </c>
      <c r="G24" s="20">
        <v>100</v>
      </c>
      <c r="H24" s="20">
        <v>100</v>
      </c>
      <c r="I24" s="20">
        <v>100</v>
      </c>
      <c r="J24" s="20">
        <v>100</v>
      </c>
      <c r="K24" s="11">
        <v>59.24976167626275</v>
      </c>
      <c r="L24" s="11">
        <v>38.461353713134997</v>
      </c>
      <c r="M24" s="11">
        <v>52.967002001886499</v>
      </c>
      <c r="N24" s="11">
        <v>3.1953698004442033</v>
      </c>
      <c r="O24" s="11">
        <v>6.0994752131946397</v>
      </c>
      <c r="P24" s="11">
        <v>3.4418534567943104</v>
      </c>
      <c r="Q24" s="11">
        <v>20.659925234878212</v>
      </c>
      <c r="R24" s="11">
        <v>28.067313729703336</v>
      </c>
      <c r="S24" s="11">
        <v>21.888290241314337</v>
      </c>
      <c r="T24" s="11">
        <v>40.44328481860456</v>
      </c>
      <c r="U24" s="11">
        <v>60.971838185031679</v>
      </c>
      <c r="V24" s="11">
        <v>46.647510149021052</v>
      </c>
      <c r="W24" s="11">
        <v>72.861700842184788</v>
      </c>
      <c r="X24" s="11">
        <v>17.812034694238797</v>
      </c>
      <c r="Y24" s="11">
        <v>68.189403847239419</v>
      </c>
      <c r="Z24" s="11">
        <v>62.761275080816326</v>
      </c>
      <c r="AA24" s="11">
        <v>47.109703353730673</v>
      </c>
      <c r="AB24" s="11">
        <v>60.165779648288598</v>
      </c>
      <c r="AC24" s="11">
        <v>0.23795031450197943</v>
      </c>
      <c r="AD24" s="11">
        <v>0.45731388137920842</v>
      </c>
      <c r="AE24" s="11">
        <v>0.30424728993406208</v>
      </c>
      <c r="AF24" s="11">
        <v>23.77210709400681</v>
      </c>
      <c r="AG24" s="11">
        <v>76.088490092566559</v>
      </c>
      <c r="AH24" s="11">
        <v>28.212418837472349</v>
      </c>
      <c r="AI24" s="11">
        <v>16.439700623718593</v>
      </c>
      <c r="AJ24" s="11">
        <v>24.74865622525753</v>
      </c>
      <c r="AK24" s="11">
        <v>17.817572232328313</v>
      </c>
      <c r="AL24" s="11">
        <v>6.900319063071636E-2</v>
      </c>
      <c r="AM24" s="11">
        <v>0.10949422045411158</v>
      </c>
      <c r="AN24" s="11">
        <v>8.124055915838875E-2</v>
      </c>
      <c r="AO24" s="11">
        <v>0.17082226336420753</v>
      </c>
      <c r="AP24" s="11">
        <v>0</v>
      </c>
      <c r="AQ24" s="11">
        <v>0.15632385849393324</v>
      </c>
      <c r="AR24" s="11">
        <v>0.13909906058687371</v>
      </c>
      <c r="AS24" s="11">
        <v>7.432669130845912E-2</v>
      </c>
      <c r="AT24" s="11">
        <v>0.12835787806875049</v>
      </c>
    </row>
    <row r="25" spans="1:46" ht="22">
      <c r="A25" s="8" t="s">
        <v>346</v>
      </c>
      <c r="B25" s="21">
        <v>100</v>
      </c>
      <c r="C25" s="21">
        <v>100</v>
      </c>
      <c r="D25" s="21">
        <v>100</v>
      </c>
      <c r="E25" s="21">
        <v>100</v>
      </c>
      <c r="F25" s="21">
        <v>100</v>
      </c>
      <c r="G25" s="21">
        <v>100</v>
      </c>
      <c r="H25" s="21">
        <v>100</v>
      </c>
      <c r="I25" s="21">
        <v>100</v>
      </c>
      <c r="J25" s="21">
        <v>100</v>
      </c>
      <c r="K25" s="9">
        <v>58.016968339787446</v>
      </c>
      <c r="L25" s="9">
        <v>37.016363657271647</v>
      </c>
      <c r="M25" s="9">
        <v>51.516662644538556</v>
      </c>
      <c r="N25" s="9">
        <v>2.4381472645602793</v>
      </c>
      <c r="O25" s="9">
        <v>6.5590227398677108</v>
      </c>
      <c r="P25" s="9">
        <v>2.7653958793354749</v>
      </c>
      <c r="Q25" s="9">
        <v>19.49137274757194</v>
      </c>
      <c r="R25" s="9">
        <v>27.787798867708119</v>
      </c>
      <c r="S25" s="9">
        <v>20.858766642190275</v>
      </c>
      <c r="T25" s="9">
        <v>41.549724514498045</v>
      </c>
      <c r="U25" s="9">
        <v>62.441036786605487</v>
      </c>
      <c r="V25" s="9">
        <v>48.016200989657079</v>
      </c>
      <c r="W25" s="9">
        <v>76.083468248453755</v>
      </c>
      <c r="X25" s="9">
        <v>19.739363791591551</v>
      </c>
      <c r="Y25" s="9">
        <v>71.609047644205461</v>
      </c>
      <c r="Z25" s="9">
        <v>65.48749468739922</v>
      </c>
      <c r="AA25" s="9">
        <v>49.502443200057066</v>
      </c>
      <c r="AB25" s="9">
        <v>62.852882928981892</v>
      </c>
      <c r="AC25" s="9">
        <v>0.3394338113089273</v>
      </c>
      <c r="AD25" s="9">
        <v>0.44577454261105554</v>
      </c>
      <c r="AE25" s="9">
        <v>0.37234939977746601</v>
      </c>
      <c r="AF25" s="9">
        <v>21.433340521200215</v>
      </c>
      <c r="AG25" s="9">
        <v>73.627149759348626</v>
      </c>
      <c r="AH25" s="9">
        <v>25.578176218219333</v>
      </c>
      <c r="AI25" s="9">
        <v>14.961106305319655</v>
      </c>
      <c r="AJ25" s="9">
        <v>22.619708386950951</v>
      </c>
      <c r="AK25" s="9">
        <v>16.223375814634831</v>
      </c>
      <c r="AL25" s="9">
        <v>9.3873334405582293E-2</v>
      </c>
      <c r="AM25" s="9">
        <v>9.6825013511804142E-2</v>
      </c>
      <c r="AN25" s="9">
        <v>9.4786966026899136E-2</v>
      </c>
      <c r="AO25" s="9">
        <v>4.5043965785753648E-2</v>
      </c>
      <c r="AP25" s="9">
        <v>7.4463709192101823E-2</v>
      </c>
      <c r="AQ25" s="9">
        <v>4.7380258239737807E-2</v>
      </c>
      <c r="AR25" s="9">
        <v>6.00262597091882E-2</v>
      </c>
      <c r="AS25" s="9">
        <v>9.0049545283860458E-2</v>
      </c>
      <c r="AT25" s="9">
        <v>6.4974614193000033E-2</v>
      </c>
    </row>
    <row r="26" spans="1:46" ht="22">
      <c r="A26" s="10" t="s">
        <v>347</v>
      </c>
      <c r="B26" s="20">
        <v>100</v>
      </c>
      <c r="C26" s="20">
        <v>100</v>
      </c>
      <c r="D26" s="20">
        <v>100</v>
      </c>
      <c r="E26" s="20">
        <v>100</v>
      </c>
      <c r="F26" s="20">
        <v>100</v>
      </c>
      <c r="G26" s="20">
        <v>100</v>
      </c>
      <c r="H26" s="20">
        <v>100</v>
      </c>
      <c r="I26" s="20">
        <v>100</v>
      </c>
      <c r="J26" s="20">
        <v>100</v>
      </c>
      <c r="K26" s="11">
        <v>57.71921775315878</v>
      </c>
      <c r="L26" s="11">
        <v>35.840011072825035</v>
      </c>
      <c r="M26" s="11">
        <v>50.867451386700516</v>
      </c>
      <c r="N26" s="11">
        <v>2.7656637631358354</v>
      </c>
      <c r="O26" s="11">
        <v>7.0599238978142216</v>
      </c>
      <c r="P26" s="11">
        <v>3.1110255846345578</v>
      </c>
      <c r="Q26" s="11">
        <v>19.298995493862918</v>
      </c>
      <c r="R26" s="11">
        <v>26.966762750840882</v>
      </c>
      <c r="S26" s="11">
        <v>20.568011648729549</v>
      </c>
      <c r="T26" s="11">
        <v>41.999212673964323</v>
      </c>
      <c r="U26" s="11">
        <v>63.782709203281215</v>
      </c>
      <c r="V26" s="11">
        <v>48.821006125807934</v>
      </c>
      <c r="W26" s="11">
        <v>75.307613842992509</v>
      </c>
      <c r="X26" s="11">
        <v>21.36570743855669</v>
      </c>
      <c r="Y26" s="11">
        <v>70.969386891973201</v>
      </c>
      <c r="Z26" s="11">
        <v>65.2864449473891</v>
      </c>
      <c r="AA26" s="11">
        <v>50.705035482430183</v>
      </c>
      <c r="AB26" s="11">
        <v>62.873220399536699</v>
      </c>
      <c r="AC26" s="11">
        <v>0.2215404158577744</v>
      </c>
      <c r="AD26" s="11">
        <v>0.32721760668477162</v>
      </c>
      <c r="AE26" s="11">
        <v>0.2546346423710717</v>
      </c>
      <c r="AF26" s="11">
        <v>21.791724362227928</v>
      </c>
      <c r="AG26" s="11">
        <v>71.481463395700061</v>
      </c>
      <c r="AH26" s="11">
        <v>25.787974762573402</v>
      </c>
      <c r="AI26" s="11">
        <v>15.302116670196058</v>
      </c>
      <c r="AJ26" s="11">
        <v>22.26493058893152</v>
      </c>
      <c r="AK26" s="11">
        <v>16.454462985632862</v>
      </c>
      <c r="AL26" s="11">
        <v>6.0029157019123577E-2</v>
      </c>
      <c r="AM26" s="11">
        <v>5.0062117208978366E-2</v>
      </c>
      <c r="AN26" s="11">
        <v>5.6907845120475614E-2</v>
      </c>
      <c r="AO26" s="11">
        <v>0.13499803164372257</v>
      </c>
      <c r="AP26" s="11">
        <v>9.2905267929026383E-2</v>
      </c>
      <c r="AQ26" s="11">
        <v>0.13161276081883075</v>
      </c>
      <c r="AR26" s="11">
        <v>0.11244288855192515</v>
      </c>
      <c r="AS26" s="11">
        <v>6.3271177797414105E-2</v>
      </c>
      <c r="AT26" s="11">
        <v>0.10430496610088602</v>
      </c>
    </row>
    <row r="27" spans="1:46" ht="22">
      <c r="A27" s="8" t="s">
        <v>348</v>
      </c>
      <c r="B27" s="21">
        <v>100</v>
      </c>
      <c r="C27" s="21">
        <v>100</v>
      </c>
      <c r="D27" s="21">
        <v>100</v>
      </c>
      <c r="E27" s="21">
        <v>100</v>
      </c>
      <c r="F27" s="21">
        <v>100</v>
      </c>
      <c r="G27" s="21">
        <v>100</v>
      </c>
      <c r="H27" s="21">
        <v>100</v>
      </c>
      <c r="I27" s="21">
        <v>100</v>
      </c>
      <c r="J27" s="21">
        <v>100</v>
      </c>
      <c r="K27" s="9">
        <v>58.976019244694335</v>
      </c>
      <c r="L27" s="9">
        <v>37.622504400355908</v>
      </c>
      <c r="M27" s="9">
        <v>52.245581994804958</v>
      </c>
      <c r="N27" s="9">
        <v>2.8375397471002968</v>
      </c>
      <c r="O27" s="9">
        <v>8.4351881328008176</v>
      </c>
      <c r="P27" s="9">
        <v>3.2715423195938538</v>
      </c>
      <c r="Q27" s="9">
        <v>19.718831775255062</v>
      </c>
      <c r="R27" s="9">
        <v>28.922354200762385</v>
      </c>
      <c r="S27" s="9">
        <v>21.234683086982315</v>
      </c>
      <c r="T27" s="9">
        <v>40.785454826704296</v>
      </c>
      <c r="U27" s="9">
        <v>61.781050785600875</v>
      </c>
      <c r="V27" s="9">
        <v>47.403079239148539</v>
      </c>
      <c r="W27" s="9">
        <v>77.845004404174318</v>
      </c>
      <c r="X27" s="9">
        <v>23.056240083504658</v>
      </c>
      <c r="Y27" s="9">
        <v>73.597066159311154</v>
      </c>
      <c r="Z27" s="9">
        <v>66.700899960163454</v>
      </c>
      <c r="AA27" s="9">
        <v>50.237965889728542</v>
      </c>
      <c r="AB27" s="9">
        <v>63.989398966110898</v>
      </c>
      <c r="AC27" s="9">
        <v>0.19819318220411145</v>
      </c>
      <c r="AD27" s="9">
        <v>0.52847358816977508</v>
      </c>
      <c r="AE27" s="9">
        <v>0.30229461765511251</v>
      </c>
      <c r="AF27" s="9">
        <v>19.216335196095287</v>
      </c>
      <c r="AG27" s="9">
        <v>68.423088581651044</v>
      </c>
      <c r="AH27" s="9">
        <v>23.031483287201166</v>
      </c>
      <c r="AI27" s="9">
        <v>13.497427023971106</v>
      </c>
      <c r="AJ27" s="9">
        <v>20.766488716798854</v>
      </c>
      <c r="AK27" s="9">
        <v>14.694666101865991</v>
      </c>
      <c r="AL27" s="9">
        <v>4.0332746397259457E-2</v>
      </c>
      <c r="AM27" s="9">
        <v>6.7971225873446409E-2</v>
      </c>
      <c r="AN27" s="9">
        <v>4.9044148391397764E-2</v>
      </c>
      <c r="AO27" s="9">
        <v>0.10112065263009104</v>
      </c>
      <c r="AP27" s="9">
        <v>8.5483202043479756E-2</v>
      </c>
      <c r="AQ27" s="9">
        <v>9.990823389382901E-2</v>
      </c>
      <c r="AR27" s="9">
        <v>8.2841240610381839E-2</v>
      </c>
      <c r="AS27" s="9">
        <v>7.3191192710217692E-2</v>
      </c>
      <c r="AT27" s="9">
        <v>8.1251845040794982E-2</v>
      </c>
    </row>
    <row r="28" spans="1:46" ht="22">
      <c r="A28" s="10" t="s">
        <v>21</v>
      </c>
      <c r="B28" s="20">
        <v>100</v>
      </c>
      <c r="C28" s="20">
        <v>100</v>
      </c>
      <c r="D28" s="20">
        <v>100</v>
      </c>
      <c r="E28" s="20">
        <v>100</v>
      </c>
      <c r="F28" s="20">
        <v>100</v>
      </c>
      <c r="G28" s="20">
        <v>100</v>
      </c>
      <c r="H28" s="20">
        <v>100.00000000000001</v>
      </c>
      <c r="I28" s="20">
        <v>100.00000000000001</v>
      </c>
      <c r="J28" s="20">
        <v>100</v>
      </c>
      <c r="K28" s="11">
        <v>58.664276987678342</v>
      </c>
      <c r="L28" s="11">
        <v>36.970378804064161</v>
      </c>
      <c r="M28" s="11">
        <v>51.855433786745174</v>
      </c>
      <c r="N28" s="11">
        <v>2.5443091501835511</v>
      </c>
      <c r="O28" s="11">
        <v>6.4922612393541623</v>
      </c>
      <c r="P28" s="11">
        <v>2.8705754303696405</v>
      </c>
      <c r="Q28" s="11">
        <v>19.132815986949598</v>
      </c>
      <c r="R28" s="11">
        <v>27.235193103029388</v>
      </c>
      <c r="S28" s="11">
        <v>20.475716502703914</v>
      </c>
      <c r="T28" s="11">
        <v>41.013319227497668</v>
      </c>
      <c r="U28" s="11">
        <v>62.392033945517333</v>
      </c>
      <c r="V28" s="11">
        <v>47.723238999428084</v>
      </c>
      <c r="W28" s="11">
        <v>74.372407515131712</v>
      </c>
      <c r="X28" s="11">
        <v>20.003918359820677</v>
      </c>
      <c r="Y28" s="11">
        <v>69.879292017428796</v>
      </c>
      <c r="Z28" s="11">
        <v>64.511791312889741</v>
      </c>
      <c r="AA28" s="11">
        <v>48.852609279031718</v>
      </c>
      <c r="AB28" s="11">
        <v>61.916414261403752</v>
      </c>
      <c r="AC28" s="11">
        <v>0.27005120952757489</v>
      </c>
      <c r="AD28" s="11">
        <v>0.53292731407987148</v>
      </c>
      <c r="AE28" s="11">
        <v>0.35255745907384745</v>
      </c>
      <c r="AF28" s="11">
        <v>22.867459439840022</v>
      </c>
      <c r="AG28" s="11">
        <v>73.167417685632302</v>
      </c>
      <c r="AH28" s="11">
        <v>27.024343793980687</v>
      </c>
      <c r="AI28" s="11">
        <v>16.187889308809368</v>
      </c>
      <c r="AJ28" s="11">
        <v>23.733515426707726</v>
      </c>
      <c r="AK28" s="11">
        <v>17.438513052957884</v>
      </c>
      <c r="AL28" s="11">
        <v>5.2352575296413052E-2</v>
      </c>
      <c r="AM28" s="11">
        <v>0.10465993633863305</v>
      </c>
      <c r="AN28" s="11">
        <v>6.8769754752896581E-2</v>
      </c>
      <c r="AO28" s="11">
        <v>0.21582389484471801</v>
      </c>
      <c r="AP28" s="11">
        <v>0.33640271519286397</v>
      </c>
      <c r="AQ28" s="11">
        <v>0.22578875822087943</v>
      </c>
      <c r="AR28" s="11">
        <v>0.1675033913512991</v>
      </c>
      <c r="AS28" s="11">
        <v>0.17868219123117329</v>
      </c>
      <c r="AT28" s="11">
        <v>0.16935618293445126</v>
      </c>
    </row>
    <row r="29" spans="1:46" ht="22">
      <c r="A29" s="8" t="s">
        <v>225</v>
      </c>
      <c r="B29" s="21">
        <v>100</v>
      </c>
      <c r="C29" s="21">
        <v>99.999999999999986</v>
      </c>
      <c r="D29" s="21">
        <v>100</v>
      </c>
      <c r="E29" s="21">
        <v>100</v>
      </c>
      <c r="F29" s="21">
        <v>100.00000000000001</v>
      </c>
      <c r="G29" s="21">
        <v>100</v>
      </c>
      <c r="H29" s="21">
        <v>100</v>
      </c>
      <c r="I29" s="21">
        <v>100.00000000000001</v>
      </c>
      <c r="J29" s="21">
        <v>100</v>
      </c>
      <c r="K29" s="9">
        <v>58.690904890609232</v>
      </c>
      <c r="L29" s="9">
        <v>35.345203619464293</v>
      </c>
      <c r="M29" s="9">
        <v>51.407281916495585</v>
      </c>
      <c r="N29" s="9">
        <v>2.5029728114420671</v>
      </c>
      <c r="O29" s="9">
        <v>6.7051831199791998</v>
      </c>
      <c r="P29" s="9">
        <v>2.8311384428719499</v>
      </c>
      <c r="Q29" s="9">
        <v>19.042636277697632</v>
      </c>
      <c r="R29" s="9">
        <v>26.486988321259929</v>
      </c>
      <c r="S29" s="9">
        <v>20.248308928779004</v>
      </c>
      <c r="T29" s="9">
        <v>40.776988774383142</v>
      </c>
      <c r="U29" s="9">
        <v>63.677394527948962</v>
      </c>
      <c r="V29" s="9">
        <v>47.921684045086224</v>
      </c>
      <c r="W29" s="9">
        <v>75.827299818632653</v>
      </c>
      <c r="X29" s="9">
        <v>22.356103450001648</v>
      </c>
      <c r="Y29" s="9">
        <v>71.651542864256982</v>
      </c>
      <c r="Z29" s="9">
        <v>65.509775617125143</v>
      </c>
      <c r="AA29" s="9">
        <v>50.896925576301065</v>
      </c>
      <c r="AB29" s="9">
        <v>63.143107095072807</v>
      </c>
      <c r="AC29" s="9">
        <v>0.29853676334987794</v>
      </c>
      <c r="AD29" s="9">
        <v>0.59061724831943296</v>
      </c>
      <c r="AE29" s="9">
        <v>0.38966292426087856</v>
      </c>
      <c r="AF29" s="9">
        <v>21.532336950340088</v>
      </c>
      <c r="AG29" s="9">
        <v>70.812129142827857</v>
      </c>
      <c r="AH29" s="9">
        <v>25.380772162810672</v>
      </c>
      <c r="AI29" s="9">
        <v>15.281886075805284</v>
      </c>
      <c r="AJ29" s="9">
        <v>22.309780156675512</v>
      </c>
      <c r="AK29" s="9">
        <v>16.420110012343784</v>
      </c>
      <c r="AL29" s="9">
        <v>0.23356957165774658</v>
      </c>
      <c r="AM29" s="9">
        <v>0.38678460426731209</v>
      </c>
      <c r="AN29" s="9">
        <v>0.28137111415730387</v>
      </c>
      <c r="AO29" s="9">
        <v>0.13739041958519196</v>
      </c>
      <c r="AP29" s="9">
        <v>0.12658428719130582</v>
      </c>
      <c r="AQ29" s="9">
        <v>0.1365465300603983</v>
      </c>
      <c r="AR29" s="9">
        <v>0.16570202937194334</v>
      </c>
      <c r="AS29" s="9">
        <v>0.30630594576349768</v>
      </c>
      <c r="AT29" s="9">
        <v>0.18847396380441389</v>
      </c>
    </row>
    <row r="30" spans="1:46" ht="22">
      <c r="A30" s="10" t="s">
        <v>226</v>
      </c>
      <c r="B30" s="20">
        <v>100</v>
      </c>
      <c r="C30" s="20">
        <v>100.00000000000001</v>
      </c>
      <c r="D30" s="20">
        <v>99.999999999999986</v>
      </c>
      <c r="E30" s="20">
        <v>100</v>
      </c>
      <c r="F30" s="20">
        <v>100</v>
      </c>
      <c r="G30" s="20">
        <v>99.999999999999986</v>
      </c>
      <c r="H30" s="20">
        <v>100</v>
      </c>
      <c r="I30" s="20">
        <v>100</v>
      </c>
      <c r="J30" s="20">
        <v>100</v>
      </c>
      <c r="K30" s="11">
        <v>58.811035542961044</v>
      </c>
      <c r="L30" s="11">
        <v>35.263828251479353</v>
      </c>
      <c r="M30" s="11">
        <v>51.389660369851796</v>
      </c>
      <c r="N30" s="11">
        <v>2.3195877073885884</v>
      </c>
      <c r="O30" s="11">
        <v>8.0001987979822005</v>
      </c>
      <c r="P30" s="11">
        <v>2.768579721118996</v>
      </c>
      <c r="Q30" s="11">
        <v>18.71924562282684</v>
      </c>
      <c r="R30" s="11">
        <v>26.726622463748246</v>
      </c>
      <c r="S30" s="11">
        <v>20.023143085098262</v>
      </c>
      <c r="T30" s="11">
        <v>40.636809937192425</v>
      </c>
      <c r="U30" s="11">
        <v>63.7877915743057</v>
      </c>
      <c r="V30" s="11">
        <v>47.933306639666959</v>
      </c>
      <c r="W30" s="11">
        <v>76.423968697219493</v>
      </c>
      <c r="X30" s="11">
        <v>19.090996226388302</v>
      </c>
      <c r="Y30" s="11">
        <v>71.892405745224025</v>
      </c>
      <c r="Z30" s="11">
        <v>66.03483575911207</v>
      </c>
      <c r="AA30" s="11">
        <v>49.791645515024271</v>
      </c>
      <c r="AB30" s="11">
        <v>63.389842903246809</v>
      </c>
      <c r="AC30" s="11">
        <v>0.24126967733221977</v>
      </c>
      <c r="AD30" s="11">
        <v>0.46777044884060792</v>
      </c>
      <c r="AE30" s="11">
        <v>0.31265594329381141</v>
      </c>
      <c r="AF30" s="11">
        <v>21.04547135295725</v>
      </c>
      <c r="AG30" s="11">
        <v>72.804317702841985</v>
      </c>
      <c r="AH30" s="11">
        <v>25.136458797860655</v>
      </c>
      <c r="AI30" s="11">
        <v>15.005941410706475</v>
      </c>
      <c r="AJ30" s="11">
        <v>23.118899526672561</v>
      </c>
      <c r="AK30" s="11">
        <v>16.327031414221942</v>
      </c>
      <c r="AL30" s="11">
        <v>0.31088484251430909</v>
      </c>
      <c r="AM30" s="11">
        <v>0.48060972537434848</v>
      </c>
      <c r="AN30" s="11">
        <v>0.36437704718743119</v>
      </c>
      <c r="AO30" s="11">
        <v>0.21097224243466886</v>
      </c>
      <c r="AP30" s="11">
        <v>0.10448727278751455</v>
      </c>
      <c r="AQ30" s="11">
        <v>0.20255573579631331</v>
      </c>
      <c r="AR30" s="11">
        <v>0.23997720735462105</v>
      </c>
      <c r="AS30" s="11">
        <v>0.36283249455491878</v>
      </c>
      <c r="AT30" s="11">
        <v>0.25998259743298557</v>
      </c>
    </row>
    <row r="31" spans="1:46" ht="22">
      <c r="A31" s="8" t="s">
        <v>227</v>
      </c>
      <c r="B31" s="21">
        <v>100.00000000000001</v>
      </c>
      <c r="C31" s="21">
        <v>100</v>
      </c>
      <c r="D31" s="21">
        <v>99.999999999999986</v>
      </c>
      <c r="E31" s="21">
        <v>100</v>
      </c>
      <c r="F31" s="21">
        <v>100</v>
      </c>
      <c r="G31" s="21">
        <v>100</v>
      </c>
      <c r="H31" s="21">
        <v>100</v>
      </c>
      <c r="I31" s="21">
        <v>99.999999999999986</v>
      </c>
      <c r="J31" s="21">
        <v>99.999999999999986</v>
      </c>
      <c r="K31" s="9">
        <v>58.05726288641867</v>
      </c>
      <c r="L31" s="9">
        <v>34.368108038520063</v>
      </c>
      <c r="M31" s="9">
        <v>50.510734131676337</v>
      </c>
      <c r="N31" s="9">
        <v>2.9183049349515491</v>
      </c>
      <c r="O31" s="9">
        <v>7.7216674219774797</v>
      </c>
      <c r="P31" s="9">
        <v>3.3133780457631405</v>
      </c>
      <c r="Q31" s="9">
        <v>18.52756167989229</v>
      </c>
      <c r="R31" s="9">
        <v>25.659542350757864</v>
      </c>
      <c r="S31" s="9">
        <v>19.699295970214479</v>
      </c>
      <c r="T31" s="9">
        <v>41.28611735490346</v>
      </c>
      <c r="U31" s="9">
        <v>64.606790184686105</v>
      </c>
      <c r="V31" s="9">
        <v>48.715260742241497</v>
      </c>
      <c r="W31" s="9">
        <v>76.598306859528208</v>
      </c>
      <c r="X31" s="9">
        <v>20.132239165093555</v>
      </c>
      <c r="Y31" s="9">
        <v>71.954013392276124</v>
      </c>
      <c r="Z31" s="9">
        <v>66.601798897066374</v>
      </c>
      <c r="AA31" s="9">
        <v>50.071657535584578</v>
      </c>
      <c r="AB31" s="9">
        <v>63.886012869175943</v>
      </c>
      <c r="AC31" s="9">
        <v>0.27997787013081832</v>
      </c>
      <c r="AD31" s="9">
        <v>0.59103351194835285</v>
      </c>
      <c r="AE31" s="9">
        <v>0.37906922059784798</v>
      </c>
      <c r="AF31" s="9">
        <v>20.360151016933255</v>
      </c>
      <c r="AG31" s="9">
        <v>72.030351540127654</v>
      </c>
      <c r="AH31" s="9">
        <v>24.609987857707782</v>
      </c>
      <c r="AI31" s="9">
        <v>14.675666039774487</v>
      </c>
      <c r="AJ31" s="9">
        <v>23.938766993136149</v>
      </c>
      <c r="AK31" s="9">
        <v>16.197528411907463</v>
      </c>
      <c r="AL31" s="9">
        <v>0.37664188854705272</v>
      </c>
      <c r="AM31" s="9">
        <v>0.43406826484548289</v>
      </c>
      <c r="AN31" s="9">
        <v>0.39493590548430957</v>
      </c>
      <c r="AO31" s="9">
        <v>0.12323718858698769</v>
      </c>
      <c r="AP31" s="9">
        <v>0.11574187280131196</v>
      </c>
      <c r="AQ31" s="9">
        <v>0.12262070425294869</v>
      </c>
      <c r="AR31" s="9">
        <v>0.1949733832668526</v>
      </c>
      <c r="AS31" s="9">
        <v>0.33003312052140404</v>
      </c>
      <c r="AT31" s="9">
        <v>0.21716274870211486</v>
      </c>
    </row>
    <row r="32" spans="1:46" ht="22">
      <c r="A32" s="10" t="s">
        <v>329</v>
      </c>
      <c r="B32" s="20">
        <v>100</v>
      </c>
      <c r="C32" s="20">
        <v>99.999999999999986</v>
      </c>
      <c r="D32" s="20">
        <v>100</v>
      </c>
      <c r="E32" s="20">
        <v>100</v>
      </c>
      <c r="F32" s="20">
        <v>100</v>
      </c>
      <c r="G32" s="20">
        <v>100</v>
      </c>
      <c r="H32" s="20">
        <v>100.00000000000001</v>
      </c>
      <c r="I32" s="20">
        <v>100</v>
      </c>
      <c r="J32" s="20">
        <v>100.00000000000001</v>
      </c>
      <c r="K32" s="11">
        <v>57.539754559484216</v>
      </c>
      <c r="L32" s="11">
        <v>32.826402200011259</v>
      </c>
      <c r="M32" s="11">
        <v>49.702346649832222</v>
      </c>
      <c r="N32" s="11">
        <v>2.814806807408492</v>
      </c>
      <c r="O32" s="11">
        <v>8.1680248420911337</v>
      </c>
      <c r="P32" s="11">
        <v>3.196153788514084</v>
      </c>
      <c r="Q32" s="11">
        <v>18.807437088333813</v>
      </c>
      <c r="R32" s="11">
        <v>25.781271030036191</v>
      </c>
      <c r="S32" s="11">
        <v>19.920928766120774</v>
      </c>
      <c r="T32" s="11">
        <v>41.723617014594232</v>
      </c>
      <c r="U32" s="11">
        <v>65.925482723747734</v>
      </c>
      <c r="V32" s="11">
        <v>49.398815869781039</v>
      </c>
      <c r="W32" s="11">
        <v>77.937040469882518</v>
      </c>
      <c r="X32" s="11">
        <v>22.645693030843532</v>
      </c>
      <c r="Y32" s="11">
        <v>73.998252942356018</v>
      </c>
      <c r="Z32" s="11">
        <v>67.354154303398289</v>
      </c>
      <c r="AA32" s="11">
        <v>53.560038275818201</v>
      </c>
      <c r="AB32" s="11">
        <v>65.151688123742062</v>
      </c>
      <c r="AC32" s="11">
        <v>0.34027558174465738</v>
      </c>
      <c r="AD32" s="11">
        <v>0.44541245306726979</v>
      </c>
      <c r="AE32" s="11">
        <v>0.37361790353549507</v>
      </c>
      <c r="AF32" s="11">
        <v>18.984574864634961</v>
      </c>
      <c r="AG32" s="11">
        <v>68.90905430206476</v>
      </c>
      <c r="AH32" s="11">
        <v>22.541043028902578</v>
      </c>
      <c r="AI32" s="11">
        <v>13.536029045477443</v>
      </c>
      <c r="AJ32" s="11">
        <v>20.006121180945428</v>
      </c>
      <c r="AK32" s="11">
        <v>14.569089741729094</v>
      </c>
      <c r="AL32" s="11">
        <v>0.39635284417689537</v>
      </c>
      <c r="AM32" s="11">
        <v>0.80270262317373409</v>
      </c>
      <c r="AN32" s="11">
        <v>0.5252195768512431</v>
      </c>
      <c r="AO32" s="11">
        <v>0.26357785807402456</v>
      </c>
      <c r="AP32" s="11">
        <v>0.2772278250005808</v>
      </c>
      <c r="AQ32" s="11">
        <v>0.2645502402273216</v>
      </c>
      <c r="AR32" s="11">
        <v>0.30237956279045652</v>
      </c>
      <c r="AS32" s="11">
        <v>0.6525695132001792</v>
      </c>
      <c r="AT32" s="11">
        <v>0.3582933684080688</v>
      </c>
    </row>
    <row r="33" spans="1:46" ht="22">
      <c r="A33" s="8" t="s">
        <v>352</v>
      </c>
      <c r="B33" s="21">
        <v>100</v>
      </c>
      <c r="C33" s="21">
        <v>100</v>
      </c>
      <c r="D33" s="21">
        <v>100</v>
      </c>
      <c r="E33" s="21">
        <v>100</v>
      </c>
      <c r="F33" s="21">
        <v>100</v>
      </c>
      <c r="G33" s="21">
        <v>100</v>
      </c>
      <c r="H33" s="21">
        <v>100</v>
      </c>
      <c r="I33" s="21">
        <v>100</v>
      </c>
      <c r="J33" s="21">
        <v>100</v>
      </c>
      <c r="K33" s="9">
        <v>57.074293267932951</v>
      </c>
      <c r="L33" s="9">
        <v>32.827731466373969</v>
      </c>
      <c r="M33" s="9">
        <v>49.104249231471833</v>
      </c>
      <c r="N33" s="9">
        <v>2.2474079801233353</v>
      </c>
      <c r="O33" s="9">
        <v>8.0037307160210354</v>
      </c>
      <c r="P33" s="9">
        <v>2.6540696030081081</v>
      </c>
      <c r="Q33" s="9">
        <v>17.658297290545509</v>
      </c>
      <c r="R33" s="9">
        <v>25.772516521252275</v>
      </c>
      <c r="S33" s="9">
        <v>18.966917775763871</v>
      </c>
      <c r="T33" s="9">
        <v>42.161069422133878</v>
      </c>
      <c r="U33" s="9">
        <v>66.118593451798233</v>
      </c>
      <c r="V33" s="9">
        <v>50.0361043686855</v>
      </c>
      <c r="W33" s="9">
        <v>78.447387382543639</v>
      </c>
      <c r="X33" s="9">
        <v>23.823037544999583</v>
      </c>
      <c r="Y33" s="9">
        <v>74.588391323230937</v>
      </c>
      <c r="Z33" s="9">
        <v>68.247930918162012</v>
      </c>
      <c r="AA33" s="9">
        <v>54.097797885973364</v>
      </c>
      <c r="AB33" s="9">
        <v>65.965868599163741</v>
      </c>
      <c r="AC33" s="9">
        <v>0.32722787198988973</v>
      </c>
      <c r="AD33" s="9">
        <v>0.34174849446735295</v>
      </c>
      <c r="AE33" s="9">
        <v>0.33200091987723052</v>
      </c>
      <c r="AF33" s="9">
        <v>19.108041499579528</v>
      </c>
      <c r="AG33" s="9">
        <v>67.883466178867664</v>
      </c>
      <c r="AH33" s="9">
        <v>22.553833938088452</v>
      </c>
      <c r="AI33" s="9">
        <v>13.829079573234157</v>
      </c>
      <c r="AJ33" s="9">
        <v>19.537741147641761</v>
      </c>
      <c r="AK33" s="9">
        <v>14.74974381301438</v>
      </c>
      <c r="AL33" s="9">
        <v>0.43740943794327747</v>
      </c>
      <c r="AM33" s="9">
        <v>0.71192658736044778</v>
      </c>
      <c r="AN33" s="9">
        <v>0.52764547996544775</v>
      </c>
      <c r="AO33" s="9">
        <v>0.19716313775350833</v>
      </c>
      <c r="AP33" s="9">
        <v>0.28976556011172222</v>
      </c>
      <c r="AQ33" s="9">
        <v>0.20370513567249393</v>
      </c>
      <c r="AR33" s="9">
        <v>0.26469221805831622</v>
      </c>
      <c r="AS33" s="9">
        <v>0.59194444513259648</v>
      </c>
      <c r="AT33" s="9">
        <v>0.31746981205800823</v>
      </c>
    </row>
    <row r="34" spans="1:46" ht="22">
      <c r="A34" s="10" t="s">
        <v>367</v>
      </c>
      <c r="B34" s="20">
        <v>100</v>
      </c>
      <c r="C34" s="20">
        <v>99.999999999999986</v>
      </c>
      <c r="D34" s="20">
        <v>100</v>
      </c>
      <c r="E34" s="20">
        <v>100</v>
      </c>
      <c r="F34" s="20">
        <v>100</v>
      </c>
      <c r="G34" s="20">
        <v>100</v>
      </c>
      <c r="H34" s="20">
        <v>100.00000000000001</v>
      </c>
      <c r="I34" s="20">
        <v>100</v>
      </c>
      <c r="J34" s="20">
        <v>100.00000000000001</v>
      </c>
      <c r="K34" s="11">
        <v>56.34535355896233</v>
      </c>
      <c r="L34" s="11">
        <v>33.020640349052634</v>
      </c>
      <c r="M34" s="11">
        <v>48.611145863608108</v>
      </c>
      <c r="N34" s="11">
        <v>2.1798043947198074</v>
      </c>
      <c r="O34" s="11">
        <v>7.3493237318517259</v>
      </c>
      <c r="P34" s="11">
        <v>2.525693236694492</v>
      </c>
      <c r="Q34" s="11">
        <v>17.278043348467584</v>
      </c>
      <c r="R34" s="11">
        <v>26.032696784114478</v>
      </c>
      <c r="S34" s="11">
        <v>18.675839839628733</v>
      </c>
      <c r="T34" s="11">
        <v>43.094901342706734</v>
      </c>
      <c r="U34" s="11">
        <v>66.228770721372214</v>
      </c>
      <c r="V34" s="11">
        <v>50.765827409903885</v>
      </c>
      <c r="W34" s="11">
        <v>79.029346356374049</v>
      </c>
      <c r="X34" s="11">
        <v>25.442762288318626</v>
      </c>
      <c r="Y34" s="11">
        <v>75.443906337696774</v>
      </c>
      <c r="Z34" s="11">
        <v>69.012890401288445</v>
      </c>
      <c r="AA34" s="11">
        <v>55.126483705119199</v>
      </c>
      <c r="AB34" s="11">
        <v>66.79574146473459</v>
      </c>
      <c r="AC34" s="11">
        <v>0.24949283149047313</v>
      </c>
      <c r="AD34" s="11">
        <v>0.42499673488736567</v>
      </c>
      <c r="AE34" s="11">
        <v>0.30768791530570544</v>
      </c>
      <c r="AF34" s="11">
        <v>18.722788033690254</v>
      </c>
      <c r="AG34" s="11">
        <v>66.908126340185248</v>
      </c>
      <c r="AH34" s="11">
        <v>21.946834561048597</v>
      </c>
      <c r="AI34" s="11">
        <v>13.573496103127491</v>
      </c>
      <c r="AJ34" s="11">
        <v>18.522251528239156</v>
      </c>
      <c r="AK34" s="11">
        <v>14.363630517891407</v>
      </c>
      <c r="AL34" s="11">
        <v>0.3102522668404662</v>
      </c>
      <c r="AM34" s="11">
        <v>0.32559219468778267</v>
      </c>
      <c r="AN34" s="11">
        <v>0.31533881118230561</v>
      </c>
      <c r="AO34" s="11">
        <v>6.8061215215887316E-2</v>
      </c>
      <c r="AP34" s="11">
        <v>0.29978763964439342</v>
      </c>
      <c r="AQ34" s="11">
        <v>8.3565864560129599E-2</v>
      </c>
      <c r="AR34" s="11">
        <v>0.13557014711648557</v>
      </c>
      <c r="AS34" s="11">
        <v>0.3185679825271675</v>
      </c>
      <c r="AT34" s="11">
        <v>0.16478817774527144</v>
      </c>
    </row>
    <row r="35" spans="1:46" ht="22">
      <c r="A35" s="8" t="s">
        <v>369</v>
      </c>
      <c r="B35" s="21">
        <v>100</v>
      </c>
      <c r="C35" s="21">
        <v>100</v>
      </c>
      <c r="D35" s="21">
        <v>100</v>
      </c>
      <c r="E35" s="21">
        <v>100</v>
      </c>
      <c r="F35" s="21">
        <v>100</v>
      </c>
      <c r="G35" s="21">
        <v>100</v>
      </c>
      <c r="H35" s="21">
        <v>100</v>
      </c>
      <c r="I35" s="21">
        <v>100</v>
      </c>
      <c r="J35" s="21">
        <v>100</v>
      </c>
      <c r="K35" s="9">
        <v>56.494895274938493</v>
      </c>
      <c r="L35" s="9">
        <v>33.061100356013952</v>
      </c>
      <c r="M35" s="9">
        <v>48.613585163301231</v>
      </c>
      <c r="N35" s="9">
        <v>2.2546476335181729</v>
      </c>
      <c r="O35" s="9">
        <v>7.000320909434862</v>
      </c>
      <c r="P35" s="9">
        <v>2.577164958160052</v>
      </c>
      <c r="Q35" s="9">
        <v>17.186451586467317</v>
      </c>
      <c r="R35" s="9">
        <v>25.901549590887697</v>
      </c>
      <c r="S35" s="9">
        <v>18.592356762270917</v>
      </c>
      <c r="T35" s="9">
        <v>42.845367397590913</v>
      </c>
      <c r="U35" s="9">
        <v>65.998894166848359</v>
      </c>
      <c r="V35" s="9">
        <v>50.63241705292635</v>
      </c>
      <c r="W35" s="9">
        <v>79.18411752323361</v>
      </c>
      <c r="X35" s="9">
        <v>24.551944249165572</v>
      </c>
      <c r="Y35" s="9">
        <v>75.47129926978559</v>
      </c>
      <c r="Z35" s="9">
        <v>69.180418860970377</v>
      </c>
      <c r="AA35" s="9">
        <v>54.612375870126918</v>
      </c>
      <c r="AB35" s="9">
        <v>66.83032629382221</v>
      </c>
      <c r="AC35" s="9">
        <v>0.22262090090997014</v>
      </c>
      <c r="AD35" s="9">
        <v>0.47894210835745937</v>
      </c>
      <c r="AE35" s="9">
        <v>0.30882746416923756</v>
      </c>
      <c r="AF35" s="9">
        <v>18.129886088092167</v>
      </c>
      <c r="AG35" s="9">
        <v>68.067013881518236</v>
      </c>
      <c r="AH35" s="9">
        <v>21.523627696467937</v>
      </c>
      <c r="AI35" s="9">
        <v>13.200193014488162</v>
      </c>
      <c r="AJ35" s="9">
        <v>19.047083248144485</v>
      </c>
      <c r="AK35" s="9">
        <v>14.143403663144504</v>
      </c>
      <c r="AL35" s="9">
        <v>0.43711642656062932</v>
      </c>
      <c r="AM35" s="9">
        <v>0.46106336878022058</v>
      </c>
      <c r="AN35" s="9">
        <v>0.44517031960317882</v>
      </c>
      <c r="AO35" s="9">
        <v>0.4313487551560452</v>
      </c>
      <c r="AP35" s="9">
        <v>0.38072095988132598</v>
      </c>
      <c r="AQ35" s="9">
        <v>0.42790807558642924</v>
      </c>
      <c r="AR35" s="9">
        <v>0.43293653807414012</v>
      </c>
      <c r="AS35" s="9">
        <v>0.4389912908409066</v>
      </c>
      <c r="AT35" s="9">
        <v>0.43391328076236807</v>
      </c>
    </row>
    <row r="36" spans="1:46" ht="22">
      <c r="A36" s="10" t="s">
        <v>372</v>
      </c>
      <c r="B36" s="20">
        <v>100</v>
      </c>
      <c r="C36" s="20">
        <v>100</v>
      </c>
      <c r="D36" s="20">
        <v>100</v>
      </c>
      <c r="E36" s="20">
        <v>100</v>
      </c>
      <c r="F36" s="20">
        <v>100</v>
      </c>
      <c r="G36" s="20">
        <v>100</v>
      </c>
      <c r="H36" s="20">
        <v>100</v>
      </c>
      <c r="I36" s="20">
        <v>100</v>
      </c>
      <c r="J36" s="20">
        <v>100</v>
      </c>
      <c r="K36" s="11">
        <v>57.501596347583863</v>
      </c>
      <c r="L36" s="11">
        <v>33.482427167724225</v>
      </c>
      <c r="M36" s="11">
        <v>49.333535656423933</v>
      </c>
      <c r="N36" s="11">
        <v>1.8371778711500002</v>
      </c>
      <c r="O36" s="11">
        <v>4.3270460153013746</v>
      </c>
      <c r="P36" s="11">
        <v>2.059052543679381</v>
      </c>
      <c r="Q36" s="11">
        <v>16.76834669409979</v>
      </c>
      <c r="R36" s="11">
        <v>23.53451404683728</v>
      </c>
      <c r="S36" s="11">
        <v>17.941757238990068</v>
      </c>
      <c r="T36" s="11">
        <v>42.207920813046258</v>
      </c>
      <c r="U36" s="11">
        <v>66.123168312656873</v>
      </c>
      <c r="V36" s="11">
        <v>50.340641456220133</v>
      </c>
      <c r="W36" s="11">
        <v>75.647611692785901</v>
      </c>
      <c r="X36" s="11">
        <v>16.483763703333114</v>
      </c>
      <c r="Y36" s="11">
        <v>70.37546126623711</v>
      </c>
      <c r="Z36" s="11">
        <v>66.677902072554645</v>
      </c>
      <c r="AA36" s="11">
        <v>49.186038187535139</v>
      </c>
      <c r="AB36" s="11">
        <v>63.644406673691464</v>
      </c>
      <c r="AC36" s="11">
        <v>0.28315847042445907</v>
      </c>
      <c r="AD36" s="11">
        <v>0.39440451961889489</v>
      </c>
      <c r="AE36" s="11">
        <v>0.32098927442386815</v>
      </c>
      <c r="AF36" s="11">
        <v>22.514624616044546</v>
      </c>
      <c r="AG36" s="11">
        <v>79.189190281365512</v>
      </c>
      <c r="AH36" s="11">
        <v>27.564952573079321</v>
      </c>
      <c r="AI36" s="11">
        <v>16.551357895806056</v>
      </c>
      <c r="AJ36" s="11">
        <v>27.27944776562758</v>
      </c>
      <c r="AK36" s="11">
        <v>18.411857810087081</v>
      </c>
      <c r="AL36" s="11">
        <v>7.3243689454136835E-3</v>
      </c>
      <c r="AM36" s="11">
        <v>0</v>
      </c>
      <c r="AN36" s="11">
        <v>4.8336129320562049E-3</v>
      </c>
      <c r="AO36" s="11">
        <v>5.8582001956528551E-4</v>
      </c>
      <c r="AP36" s="11">
        <v>0</v>
      </c>
      <c r="AQ36" s="11">
        <v>5.3361700419376091E-4</v>
      </c>
      <c r="AR36" s="11">
        <v>2.3933375395075018E-3</v>
      </c>
      <c r="AS36" s="11">
        <v>0</v>
      </c>
      <c r="AT36" s="11">
        <v>1.978277231369595E-3</v>
      </c>
    </row>
    <row r="37" spans="1:46" ht="22">
      <c r="A37" s="8" t="s">
        <v>389</v>
      </c>
      <c r="B37" s="21">
        <v>100</v>
      </c>
      <c r="C37" s="21">
        <v>100</v>
      </c>
      <c r="D37" s="21">
        <v>100</v>
      </c>
      <c r="E37" s="21">
        <v>100</v>
      </c>
      <c r="F37" s="21">
        <v>100</v>
      </c>
      <c r="G37" s="21">
        <v>100</v>
      </c>
      <c r="H37" s="21">
        <v>100</v>
      </c>
      <c r="I37" s="21">
        <v>100</v>
      </c>
      <c r="J37" s="21">
        <v>100</v>
      </c>
      <c r="K37" s="9">
        <v>55.658296885864736</v>
      </c>
      <c r="L37" s="9">
        <v>33.525723529391868</v>
      </c>
      <c r="M37" s="9">
        <v>48.224951481714982</v>
      </c>
      <c r="N37" s="9">
        <v>1.7494859214667153</v>
      </c>
      <c r="O37" s="9">
        <v>4.3376649541654073</v>
      </c>
      <c r="P37" s="9">
        <v>1.9805863849087395</v>
      </c>
      <c r="Q37" s="9">
        <v>15.767027129191108</v>
      </c>
      <c r="R37" s="9">
        <v>23.147423710484809</v>
      </c>
      <c r="S37" s="9">
        <v>17.017750302467803</v>
      </c>
      <c r="T37" s="9">
        <v>43.262980248099417</v>
      </c>
      <c r="U37" s="9">
        <v>65.555404654966338</v>
      </c>
      <c r="V37" s="9">
        <v>50.750012498855625</v>
      </c>
      <c r="W37" s="9">
        <v>76.821922405939929</v>
      </c>
      <c r="X37" s="9">
        <v>16.007901156704815</v>
      </c>
      <c r="Y37" s="9">
        <v>71.391792450896958</v>
      </c>
      <c r="Z37" s="9">
        <v>68.095819081274954</v>
      </c>
      <c r="AA37" s="9">
        <v>47.937965480037775</v>
      </c>
      <c r="AB37" s="9">
        <v>64.679756767430149</v>
      </c>
      <c r="AC37" s="9">
        <v>0.74564249585421494</v>
      </c>
      <c r="AD37" s="9">
        <v>0.67218962823196438</v>
      </c>
      <c r="AE37" s="9">
        <v>0.7209729498792643</v>
      </c>
      <c r="AF37" s="9">
        <v>21.205182327292761</v>
      </c>
      <c r="AG37" s="9">
        <v>79.499826997954642</v>
      </c>
      <c r="AH37" s="9">
        <v>26.410355242062455</v>
      </c>
      <c r="AI37" s="9">
        <v>15.88522743406261</v>
      </c>
      <c r="AJ37" s="9">
        <v>28.700667525471367</v>
      </c>
      <c r="AK37" s="9">
        <v>18.057003397794702</v>
      </c>
      <c r="AL37" s="9">
        <v>0.33308037018163245</v>
      </c>
      <c r="AM37" s="9">
        <v>0.24668218740983219</v>
      </c>
      <c r="AN37" s="9">
        <v>0.30406306955012558</v>
      </c>
      <c r="AO37" s="9">
        <v>0.22340934530060119</v>
      </c>
      <c r="AP37" s="9">
        <v>0.15460689117514376</v>
      </c>
      <c r="AQ37" s="9">
        <v>0.21726592213185597</v>
      </c>
      <c r="AR37" s="9">
        <v>0.25192635547132236</v>
      </c>
      <c r="AS37" s="9">
        <v>0.21394328400604984</v>
      </c>
      <c r="AT37" s="9">
        <v>0.24548953230734086</v>
      </c>
    </row>
    <row r="38" spans="1:46" ht="22">
      <c r="A38" s="10" t="s">
        <v>393</v>
      </c>
      <c r="B38" s="20">
        <v>100</v>
      </c>
      <c r="C38" s="20">
        <v>100</v>
      </c>
      <c r="D38" s="20">
        <v>100</v>
      </c>
      <c r="E38" s="20">
        <v>99.999999999999986</v>
      </c>
      <c r="F38" s="20">
        <v>100</v>
      </c>
      <c r="G38" s="20">
        <v>100</v>
      </c>
      <c r="H38" s="20">
        <v>100</v>
      </c>
      <c r="I38" s="20">
        <v>100</v>
      </c>
      <c r="J38" s="20">
        <v>100.00000000000001</v>
      </c>
      <c r="K38" s="11">
        <v>57.490942150248948</v>
      </c>
      <c r="L38" s="11">
        <v>34.691113786773911</v>
      </c>
      <c r="M38" s="11">
        <v>49.982303993877572</v>
      </c>
      <c r="N38" s="11">
        <v>1.923685812629166</v>
      </c>
      <c r="O38" s="11">
        <v>3.2483205038808216</v>
      </c>
      <c r="P38" s="11">
        <v>2.0351992885053765</v>
      </c>
      <c r="Q38" s="11">
        <v>16.180910435235202</v>
      </c>
      <c r="R38" s="11">
        <v>23.633880835123417</v>
      </c>
      <c r="S38" s="11">
        <v>17.393574014522112</v>
      </c>
      <c r="T38" s="11">
        <v>41.886904971989736</v>
      </c>
      <c r="U38" s="11">
        <v>64.527518872427891</v>
      </c>
      <c r="V38" s="11">
        <v>49.343109233984947</v>
      </c>
      <c r="W38" s="11">
        <v>77.640263839258225</v>
      </c>
      <c r="X38" s="11">
        <v>17.429929987105051</v>
      </c>
      <c r="Y38" s="11">
        <v>72.57149759308939</v>
      </c>
      <c r="Z38" s="11">
        <v>68.466809866901727</v>
      </c>
      <c r="AA38" s="11">
        <v>47.965090493985706</v>
      </c>
      <c r="AB38" s="11">
        <v>65.131000510048651</v>
      </c>
      <c r="AC38" s="11">
        <v>0.325924375321756</v>
      </c>
      <c r="AD38" s="11">
        <v>0.52082894434858218</v>
      </c>
      <c r="AE38" s="11">
        <v>0.39011204640924529</v>
      </c>
      <c r="AF38" s="11">
        <v>20.267574211616949</v>
      </c>
      <c r="AG38" s="11">
        <v>79.073994701282274</v>
      </c>
      <c r="AH38" s="11">
        <v>25.218152960573136</v>
      </c>
      <c r="AI38" s="11">
        <v>15.15102536972403</v>
      </c>
      <c r="AJ38" s="11">
        <v>28.144985775751802</v>
      </c>
      <c r="AK38" s="11">
        <v>17.265256567438481</v>
      </c>
      <c r="AL38" s="11">
        <v>0.29622850243956461</v>
      </c>
      <c r="AM38" s="11">
        <v>0.26053839644961913</v>
      </c>
      <c r="AN38" s="11">
        <v>0.28447472572822985</v>
      </c>
      <c r="AO38" s="11">
        <v>0.16847613649566109</v>
      </c>
      <c r="AP38" s="11">
        <v>0.24775480773185088</v>
      </c>
      <c r="AQ38" s="11">
        <v>0.17515015783209556</v>
      </c>
      <c r="AR38" s="11">
        <v>0.20125432813904603</v>
      </c>
      <c r="AS38" s="11">
        <v>0.25604289513907369</v>
      </c>
      <c r="AT38" s="11">
        <v>0.21016890799075869</v>
      </c>
    </row>
    <row r="39" spans="1:46" ht="21">
      <c r="A39" s="60" t="s">
        <v>368</v>
      </c>
      <c r="B39" s="60"/>
      <c r="C39" s="60"/>
      <c r="D39" s="19" t="s">
        <v>0</v>
      </c>
      <c r="E39" s="19" t="s">
        <v>0</v>
      </c>
      <c r="F39" s="19" t="s">
        <v>0</v>
      </c>
      <c r="G39" s="19" t="s">
        <v>0</v>
      </c>
      <c r="H39" s="19" t="s">
        <v>0</v>
      </c>
      <c r="I39" s="19" t="s">
        <v>0</v>
      </c>
      <c r="J39" s="19" t="s">
        <v>0</v>
      </c>
      <c r="K39" s="19" t="s">
        <v>0</v>
      </c>
      <c r="L39" s="19" t="s">
        <v>0</v>
      </c>
      <c r="M39" s="19" t="s">
        <v>0</v>
      </c>
      <c r="N39" s="19" t="s">
        <v>0</v>
      </c>
      <c r="O39" s="19" t="s">
        <v>0</v>
      </c>
      <c r="P39" s="19" t="s">
        <v>0</v>
      </c>
      <c r="Q39" s="19" t="s">
        <v>0</v>
      </c>
      <c r="R39" s="19" t="s">
        <v>0</v>
      </c>
      <c r="S39" s="19" t="s">
        <v>0</v>
      </c>
      <c r="T39" s="19" t="s">
        <v>0</v>
      </c>
      <c r="U39" s="19" t="s">
        <v>0</v>
      </c>
      <c r="V39" s="19" t="s">
        <v>0</v>
      </c>
      <c r="W39" s="19" t="s">
        <v>0</v>
      </c>
      <c r="X39" s="19" t="s">
        <v>0</v>
      </c>
      <c r="Y39" s="19" t="s">
        <v>0</v>
      </c>
      <c r="Z39" s="19" t="s">
        <v>0</v>
      </c>
      <c r="AA39" s="19" t="s">
        <v>0</v>
      </c>
      <c r="AB39" s="19" t="s">
        <v>0</v>
      </c>
      <c r="AC39" s="19" t="s">
        <v>0</v>
      </c>
      <c r="AD39" s="19" t="s">
        <v>0</v>
      </c>
      <c r="AE39" s="19" t="s">
        <v>0</v>
      </c>
      <c r="AF39" s="19" t="s">
        <v>0</v>
      </c>
      <c r="AG39" s="19" t="s">
        <v>0</v>
      </c>
      <c r="AH39" s="19" t="s">
        <v>0</v>
      </c>
      <c r="AI39" s="19" t="s">
        <v>0</v>
      </c>
      <c r="AJ39" s="19" t="s">
        <v>0</v>
      </c>
      <c r="AK39" s="19" t="s">
        <v>0</v>
      </c>
      <c r="AL39" s="19" t="s">
        <v>0</v>
      </c>
      <c r="AM39" s="19" t="s">
        <v>0</v>
      </c>
      <c r="AN39" s="19" t="s">
        <v>0</v>
      </c>
      <c r="AO39" s="19" t="s">
        <v>0</v>
      </c>
      <c r="AP39" s="19" t="s">
        <v>0</v>
      </c>
      <c r="AQ39" s="19" t="s">
        <v>0</v>
      </c>
      <c r="AR39" s="19" t="s">
        <v>0</v>
      </c>
      <c r="AS39" s="19" t="s">
        <v>0</v>
      </c>
      <c r="AT39" s="19" t="s">
        <v>0</v>
      </c>
    </row>
    <row r="40" spans="1:46" ht="21">
      <c r="A40" s="15" t="s">
        <v>22</v>
      </c>
      <c r="B40" s="19" t="s">
        <v>0</v>
      </c>
      <c r="C40" s="19" t="s">
        <v>0</v>
      </c>
      <c r="D40" s="19" t="s">
        <v>0</v>
      </c>
      <c r="E40" s="19" t="s">
        <v>0</v>
      </c>
      <c r="F40" s="19" t="s">
        <v>0</v>
      </c>
      <c r="G40" s="19" t="s">
        <v>0</v>
      </c>
      <c r="H40" s="19" t="s">
        <v>0</v>
      </c>
      <c r="I40" s="19" t="s">
        <v>0</v>
      </c>
      <c r="J40" s="19" t="s">
        <v>0</v>
      </c>
      <c r="K40" s="19" t="s">
        <v>0</v>
      </c>
      <c r="L40" s="19" t="s">
        <v>0</v>
      </c>
      <c r="M40" s="19" t="s">
        <v>0</v>
      </c>
      <c r="N40" s="19" t="s">
        <v>0</v>
      </c>
      <c r="O40" s="19" t="s">
        <v>0</v>
      </c>
      <c r="P40" s="19" t="s">
        <v>0</v>
      </c>
      <c r="Q40" s="19" t="s">
        <v>0</v>
      </c>
      <c r="R40" s="19" t="s">
        <v>0</v>
      </c>
      <c r="S40" s="19" t="s">
        <v>0</v>
      </c>
      <c r="T40" s="19" t="s">
        <v>0</v>
      </c>
      <c r="U40" s="19" t="s">
        <v>0</v>
      </c>
      <c r="V40" s="19" t="s">
        <v>0</v>
      </c>
      <c r="W40" s="19" t="s">
        <v>0</v>
      </c>
      <c r="X40" s="19" t="s">
        <v>0</v>
      </c>
      <c r="Y40" s="19" t="s">
        <v>0</v>
      </c>
      <c r="Z40" s="19" t="s">
        <v>0</v>
      </c>
      <c r="AA40" s="19" t="s">
        <v>0</v>
      </c>
      <c r="AB40" s="19" t="s">
        <v>0</v>
      </c>
      <c r="AC40" s="19" t="s">
        <v>0</v>
      </c>
      <c r="AD40" s="19" t="s">
        <v>0</v>
      </c>
      <c r="AE40" s="19" t="s">
        <v>0</v>
      </c>
      <c r="AF40" s="19" t="s">
        <v>0</v>
      </c>
      <c r="AG40" s="19" t="s">
        <v>0</v>
      </c>
      <c r="AH40" s="19" t="s">
        <v>0</v>
      </c>
      <c r="AI40" s="19" t="s">
        <v>0</v>
      </c>
      <c r="AJ40" s="19" t="s">
        <v>0</v>
      </c>
      <c r="AK40" s="19" t="s">
        <v>0</v>
      </c>
      <c r="AL40" s="19" t="s">
        <v>0</v>
      </c>
      <c r="AM40" s="19" t="s">
        <v>0</v>
      </c>
      <c r="AN40" s="19" t="s">
        <v>0</v>
      </c>
      <c r="AO40" s="19" t="s">
        <v>0</v>
      </c>
      <c r="AP40" s="19" t="s">
        <v>0</v>
      </c>
      <c r="AQ40" s="19" t="s">
        <v>0</v>
      </c>
      <c r="AR40" s="19" t="s">
        <v>0</v>
      </c>
      <c r="AS40" s="19" t="s">
        <v>0</v>
      </c>
      <c r="AT40" s="19" t="s">
        <v>0</v>
      </c>
    </row>
    <row r="41" spans="1:46" ht="36">
      <c r="A41" s="15" t="s">
        <v>351</v>
      </c>
      <c r="B41" s="19" t="s">
        <v>0</v>
      </c>
      <c r="C41" s="19" t="s">
        <v>0</v>
      </c>
      <c r="D41" s="19" t="s">
        <v>0</v>
      </c>
      <c r="E41" s="19" t="s">
        <v>0</v>
      </c>
      <c r="G41" s="19" t="s">
        <v>0</v>
      </c>
      <c r="H41" s="19" t="s">
        <v>0</v>
      </c>
      <c r="I41" s="19" t="s">
        <v>0</v>
      </c>
      <c r="J41" s="19" t="s">
        <v>0</v>
      </c>
      <c r="K41" s="19" t="s">
        <v>0</v>
      </c>
      <c r="L41" s="19" t="s">
        <v>0</v>
      </c>
      <c r="M41" s="19" t="s">
        <v>0</v>
      </c>
      <c r="N41" s="19" t="s">
        <v>0</v>
      </c>
      <c r="O41" s="19" t="s">
        <v>0</v>
      </c>
      <c r="P41" s="19" t="s">
        <v>0</v>
      </c>
      <c r="Q41" s="19" t="s">
        <v>0</v>
      </c>
      <c r="R41" s="19" t="s">
        <v>0</v>
      </c>
      <c r="S41" s="19" t="s">
        <v>0</v>
      </c>
      <c r="T41" s="19" t="s">
        <v>0</v>
      </c>
      <c r="U41" s="19" t="s">
        <v>0</v>
      </c>
      <c r="V41" s="19" t="s">
        <v>0</v>
      </c>
      <c r="W41" s="19" t="s">
        <v>0</v>
      </c>
      <c r="X41" s="19" t="s">
        <v>0</v>
      </c>
      <c r="Y41" s="19" t="s">
        <v>0</v>
      </c>
      <c r="Z41" s="19" t="s">
        <v>0</v>
      </c>
      <c r="AA41" s="19" t="s">
        <v>0</v>
      </c>
      <c r="AB41" s="19" t="s">
        <v>0</v>
      </c>
      <c r="AC41" s="19" t="s">
        <v>0</v>
      </c>
      <c r="AD41" s="19" t="s">
        <v>0</v>
      </c>
      <c r="AE41" s="19" t="s">
        <v>0</v>
      </c>
      <c r="AF41" s="19" t="s">
        <v>0</v>
      </c>
      <c r="AG41" s="19" t="s">
        <v>0</v>
      </c>
      <c r="AH41" s="19" t="s">
        <v>0</v>
      </c>
      <c r="AI41" s="19" t="s">
        <v>0</v>
      </c>
      <c r="AJ41" s="19" t="s">
        <v>0</v>
      </c>
      <c r="AK41" s="19" t="s">
        <v>0</v>
      </c>
      <c r="AL41" s="19" t="s">
        <v>0</v>
      </c>
      <c r="AM41" s="19" t="s">
        <v>0</v>
      </c>
      <c r="AN41" s="19" t="s">
        <v>0</v>
      </c>
      <c r="AO41" s="19" t="s">
        <v>0</v>
      </c>
      <c r="AP41" s="19" t="s">
        <v>0</v>
      </c>
      <c r="AQ41" s="19" t="s">
        <v>0</v>
      </c>
      <c r="AR41" s="19" t="s">
        <v>0</v>
      </c>
      <c r="AS41" s="19" t="s">
        <v>0</v>
      </c>
      <c r="AT41" s="19" t="s">
        <v>0</v>
      </c>
    </row>
    <row r="42" spans="1:46" ht="54">
      <c r="A42" s="15" t="s">
        <v>375</v>
      </c>
      <c r="B42" s="19" t="s">
        <v>0</v>
      </c>
      <c r="C42" s="19" t="s">
        <v>0</v>
      </c>
      <c r="D42" s="19" t="s">
        <v>0</v>
      </c>
      <c r="E42" s="19" t="s">
        <v>0</v>
      </c>
      <c r="F42" s="19" t="s">
        <v>0</v>
      </c>
      <c r="G42" s="19" t="s">
        <v>0</v>
      </c>
      <c r="H42" s="19" t="s">
        <v>0</v>
      </c>
      <c r="I42" s="19" t="s">
        <v>0</v>
      </c>
      <c r="J42" s="19" t="s">
        <v>0</v>
      </c>
      <c r="K42" s="19" t="s">
        <v>0</v>
      </c>
      <c r="L42" s="19" t="s">
        <v>0</v>
      </c>
      <c r="M42" s="19" t="s">
        <v>0</v>
      </c>
      <c r="N42" s="19" t="s">
        <v>0</v>
      </c>
      <c r="O42" s="19" t="s">
        <v>0</v>
      </c>
      <c r="P42" s="19" t="s">
        <v>0</v>
      </c>
      <c r="Q42" s="19" t="s">
        <v>0</v>
      </c>
      <c r="R42" s="19" t="s">
        <v>0</v>
      </c>
      <c r="S42" s="19" t="s">
        <v>0</v>
      </c>
      <c r="T42" s="19" t="s">
        <v>0</v>
      </c>
      <c r="U42" s="19" t="s">
        <v>0</v>
      </c>
      <c r="V42" s="19" t="s">
        <v>0</v>
      </c>
      <c r="W42" s="19" t="s">
        <v>0</v>
      </c>
      <c r="X42" s="19" t="s">
        <v>0</v>
      </c>
      <c r="Y42" s="19" t="s">
        <v>0</v>
      </c>
      <c r="Z42" s="19" t="s">
        <v>0</v>
      </c>
      <c r="AA42" s="19" t="s">
        <v>0</v>
      </c>
      <c r="AB42" s="19" t="s">
        <v>0</v>
      </c>
      <c r="AC42" s="19" t="s">
        <v>0</v>
      </c>
      <c r="AD42" s="19" t="s">
        <v>0</v>
      </c>
      <c r="AE42" s="19" t="s">
        <v>0</v>
      </c>
      <c r="AF42" s="19" t="s">
        <v>0</v>
      </c>
      <c r="AG42" s="19" t="s">
        <v>0</v>
      </c>
      <c r="AH42" s="19" t="s">
        <v>0</v>
      </c>
      <c r="AI42" s="19" t="s">
        <v>0</v>
      </c>
      <c r="AJ42" s="19" t="s">
        <v>0</v>
      </c>
      <c r="AK42" s="19" t="s">
        <v>0</v>
      </c>
      <c r="AL42" s="19" t="s">
        <v>0</v>
      </c>
      <c r="AM42" s="19" t="s">
        <v>0</v>
      </c>
      <c r="AN42" s="19" t="s">
        <v>0</v>
      </c>
      <c r="AO42" s="19" t="s">
        <v>0</v>
      </c>
      <c r="AP42" s="19" t="s">
        <v>0</v>
      </c>
      <c r="AQ42" s="19" t="s">
        <v>0</v>
      </c>
      <c r="AR42" s="19" t="s">
        <v>0</v>
      </c>
      <c r="AS42" s="19" t="s">
        <v>0</v>
      </c>
      <c r="AT42" s="19" t="s">
        <v>0</v>
      </c>
    </row>
    <row r="43" spans="1:46" ht="36">
      <c r="A43" s="15" t="s">
        <v>376</v>
      </c>
      <c r="B43" s="19" t="s">
        <v>0</v>
      </c>
      <c r="C43" s="19" t="s">
        <v>0</v>
      </c>
      <c r="D43" s="19" t="s">
        <v>0</v>
      </c>
      <c r="E43" s="19" t="s">
        <v>0</v>
      </c>
      <c r="F43" s="19" t="s">
        <v>0</v>
      </c>
      <c r="G43" s="19" t="s">
        <v>0</v>
      </c>
      <c r="H43" s="19" t="s">
        <v>0</v>
      </c>
      <c r="I43" s="19" t="s">
        <v>0</v>
      </c>
      <c r="J43" s="19" t="s">
        <v>0</v>
      </c>
      <c r="K43" s="19" t="s">
        <v>0</v>
      </c>
      <c r="L43" s="19" t="s">
        <v>0</v>
      </c>
      <c r="M43" s="19" t="s">
        <v>0</v>
      </c>
      <c r="N43" s="19" t="s">
        <v>0</v>
      </c>
      <c r="O43" s="19" t="s">
        <v>0</v>
      </c>
      <c r="P43" s="19" t="s">
        <v>0</v>
      </c>
      <c r="Q43" s="19" t="s">
        <v>0</v>
      </c>
      <c r="R43" s="19" t="s">
        <v>0</v>
      </c>
      <c r="S43" s="19" t="s">
        <v>0</v>
      </c>
      <c r="T43" s="19" t="s">
        <v>0</v>
      </c>
      <c r="U43" s="19" t="s">
        <v>0</v>
      </c>
      <c r="V43" s="19" t="s">
        <v>0</v>
      </c>
      <c r="W43" s="19" t="s">
        <v>0</v>
      </c>
      <c r="X43" s="19" t="s">
        <v>0</v>
      </c>
      <c r="Y43" s="19" t="s">
        <v>0</v>
      </c>
      <c r="Z43" s="19" t="s">
        <v>0</v>
      </c>
      <c r="AA43" s="19" t="s">
        <v>0</v>
      </c>
      <c r="AB43" s="19" t="s">
        <v>0</v>
      </c>
      <c r="AC43" s="19" t="s">
        <v>0</v>
      </c>
      <c r="AD43" s="19" t="s">
        <v>0</v>
      </c>
      <c r="AE43" s="19" t="s">
        <v>0</v>
      </c>
      <c r="AF43" s="19" t="s">
        <v>0</v>
      </c>
      <c r="AG43" s="19" t="s">
        <v>0</v>
      </c>
      <c r="AH43" s="19" t="s">
        <v>0</v>
      </c>
      <c r="AI43" s="19" t="s">
        <v>0</v>
      </c>
      <c r="AJ43" s="19" t="s">
        <v>0</v>
      </c>
      <c r="AK43" s="19" t="s">
        <v>0</v>
      </c>
      <c r="AL43" s="19" t="s">
        <v>0</v>
      </c>
      <c r="AM43" s="19" t="s">
        <v>0</v>
      </c>
      <c r="AN43" s="19" t="s">
        <v>0</v>
      </c>
      <c r="AO43" s="19" t="s">
        <v>0</v>
      </c>
      <c r="AP43" s="19" t="s">
        <v>0</v>
      </c>
      <c r="AQ43" s="19" t="s">
        <v>0</v>
      </c>
      <c r="AR43" s="19" t="s">
        <v>0</v>
      </c>
      <c r="AS43" s="19" t="s">
        <v>0</v>
      </c>
      <c r="AT43" s="19" t="s">
        <v>0</v>
      </c>
    </row>
    <row r="44" spans="1:46" ht="36">
      <c r="A44" s="15" t="s">
        <v>388</v>
      </c>
      <c r="B44" s="19" t="s">
        <v>0</v>
      </c>
      <c r="C44" s="19" t="s">
        <v>0</v>
      </c>
      <c r="D44" s="19" t="s">
        <v>0</v>
      </c>
      <c r="E44" s="19" t="s">
        <v>0</v>
      </c>
      <c r="F44" s="19" t="s">
        <v>0</v>
      </c>
      <c r="G44" s="19" t="s">
        <v>0</v>
      </c>
      <c r="H44" s="19" t="s">
        <v>0</v>
      </c>
      <c r="I44" s="19" t="s">
        <v>0</v>
      </c>
      <c r="J44" s="19" t="s">
        <v>0</v>
      </c>
      <c r="K44" s="19" t="s">
        <v>0</v>
      </c>
      <c r="L44" s="19" t="s">
        <v>0</v>
      </c>
      <c r="M44" s="19" t="s">
        <v>0</v>
      </c>
      <c r="N44" s="19" t="s">
        <v>0</v>
      </c>
      <c r="O44" s="19" t="s">
        <v>0</v>
      </c>
      <c r="P44" s="19" t="s">
        <v>0</v>
      </c>
      <c r="Q44" s="19" t="s">
        <v>0</v>
      </c>
      <c r="R44" s="19" t="s">
        <v>0</v>
      </c>
      <c r="S44" s="19" t="s">
        <v>0</v>
      </c>
      <c r="T44" s="19" t="s">
        <v>0</v>
      </c>
      <c r="U44" s="19" t="s">
        <v>0</v>
      </c>
      <c r="V44" s="19" t="s">
        <v>0</v>
      </c>
      <c r="W44" s="19" t="s">
        <v>0</v>
      </c>
      <c r="X44" s="19" t="s">
        <v>0</v>
      </c>
      <c r="Y44" s="19" t="s">
        <v>0</v>
      </c>
      <c r="Z44" s="19" t="s">
        <v>0</v>
      </c>
      <c r="AA44" s="19" t="s">
        <v>0</v>
      </c>
      <c r="AB44" s="19" t="s">
        <v>0</v>
      </c>
      <c r="AC44" s="19" t="s">
        <v>0</v>
      </c>
      <c r="AD44" s="19" t="s">
        <v>0</v>
      </c>
      <c r="AE44" s="19" t="s">
        <v>0</v>
      </c>
      <c r="AF44" s="19" t="s">
        <v>0</v>
      </c>
      <c r="AG44" s="19" t="s">
        <v>0</v>
      </c>
      <c r="AH44" s="19" t="s">
        <v>0</v>
      </c>
      <c r="AI44" s="19" t="s">
        <v>0</v>
      </c>
      <c r="AJ44" s="19" t="s">
        <v>0</v>
      </c>
      <c r="AK44" s="19" t="s">
        <v>0</v>
      </c>
      <c r="AL44" s="19" t="s">
        <v>0</v>
      </c>
      <c r="AM44" s="19" t="s">
        <v>0</v>
      </c>
      <c r="AN44" s="19" t="s">
        <v>0</v>
      </c>
      <c r="AO44" s="19" t="s">
        <v>0</v>
      </c>
      <c r="AP44" s="19" t="s">
        <v>0</v>
      </c>
      <c r="AQ44" s="19" t="s">
        <v>0</v>
      </c>
      <c r="AR44" s="19" t="s">
        <v>0</v>
      </c>
      <c r="AS44" s="19" t="s">
        <v>0</v>
      </c>
      <c r="AT44" s="19" t="s">
        <v>0</v>
      </c>
    </row>
    <row r="45" spans="1:46" ht="36">
      <c r="A45" s="15" t="s">
        <v>179</v>
      </c>
    </row>
    <row r="46" spans="1:46" ht="36">
      <c r="A46" s="15" t="s">
        <v>180</v>
      </c>
    </row>
    <row r="47" spans="1:46" ht="36">
      <c r="A47" s="15" t="s">
        <v>181</v>
      </c>
    </row>
  </sheetData>
  <mergeCells count="38">
    <mergeCell ref="AR18:AT18"/>
    <mergeCell ref="T18:V18"/>
    <mergeCell ref="W18:Y18"/>
    <mergeCell ref="Z18:AB18"/>
    <mergeCell ref="AC17:AK17"/>
    <mergeCell ref="K17:S17"/>
    <mergeCell ref="T17:AB17"/>
    <mergeCell ref="AI18:AK18"/>
    <mergeCell ref="AL18:AN18"/>
    <mergeCell ref="AO18:AQ18"/>
    <mergeCell ref="B2:J2"/>
    <mergeCell ref="B3:J3"/>
    <mergeCell ref="B4:J4"/>
    <mergeCell ref="B16:J16"/>
    <mergeCell ref="E18:G18"/>
    <mergeCell ref="H18:J18"/>
    <mergeCell ref="B17:J17"/>
    <mergeCell ref="A5:A7"/>
    <mergeCell ref="B5:J5"/>
    <mergeCell ref="B6:D6"/>
    <mergeCell ref="E6:G6"/>
    <mergeCell ref="H6:J6"/>
    <mergeCell ref="K15:AT15"/>
    <mergeCell ref="A13:A14"/>
    <mergeCell ref="B13:AT14"/>
    <mergeCell ref="B15:J15"/>
    <mergeCell ref="AC16:AK16"/>
    <mergeCell ref="AL16:AT16"/>
    <mergeCell ref="A16:A19"/>
    <mergeCell ref="K16:S16"/>
    <mergeCell ref="T16:AB16"/>
    <mergeCell ref="B18:D18"/>
    <mergeCell ref="AF18:AH18"/>
    <mergeCell ref="K18:M18"/>
    <mergeCell ref="AL17:AT17"/>
    <mergeCell ref="AC18:AE18"/>
    <mergeCell ref="N18:P18"/>
    <mergeCell ref="Q18:S18"/>
  </mergeCells>
  <pageMargins left="0.196850393700787" right="0.196850393700787" top="0.196850393700787" bottom="0.196850393700787" header="0.196850393700787" footer="0.196850393700787"/>
  <pageSetup scale="18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FFFA1-A4D3-4695-BA4B-BC33F0BA8E47}">
  <dimension ref="A1:J42"/>
  <sheetViews>
    <sheetView showGridLines="0" rightToLeft="1" view="pageBreakPreview" zoomScale="70" zoomScaleNormal="100" zoomScaleSheetLayoutView="70" workbookViewId="0">
      <selection activeCell="T10" sqref="T10"/>
    </sheetView>
  </sheetViews>
  <sheetFormatPr defaultRowHeight="14"/>
  <cols>
    <col min="1" max="1" width="37.75" customWidth="1"/>
    <col min="2" max="10" width="13.75" customWidth="1"/>
    <col min="11" max="11" width="0" hidden="1" customWidth="1"/>
    <col min="12" max="12" width="0.25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361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182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20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341</v>
      </c>
      <c r="B8" s="11">
        <v>59.970016927900325</v>
      </c>
      <c r="C8" s="11">
        <v>24.950973896353489</v>
      </c>
      <c r="D8" s="11">
        <v>42.406292599901093</v>
      </c>
      <c r="E8" s="11">
        <v>92.128778327918226</v>
      </c>
      <c r="F8" s="11">
        <v>36.473582635952525</v>
      </c>
      <c r="G8" s="11">
        <v>80.453113387973332</v>
      </c>
      <c r="H8" s="11">
        <v>79.389299776417005</v>
      </c>
      <c r="I8" s="11">
        <v>28.255961598633146</v>
      </c>
      <c r="J8" s="11">
        <v>61.056552782555329</v>
      </c>
    </row>
    <row r="9" spans="1:10" ht="21.75" customHeight="1">
      <c r="A9" s="8" t="s">
        <v>342</v>
      </c>
      <c r="B9" s="9">
        <v>60.815108817597121</v>
      </c>
      <c r="C9" s="9">
        <v>24.84238940114172</v>
      </c>
      <c r="D9" s="9">
        <v>42.771249744607296</v>
      </c>
      <c r="E9" s="9">
        <v>90.708167092098208</v>
      </c>
      <c r="F9" s="9">
        <v>35.891755210526114</v>
      </c>
      <c r="G9" s="9">
        <v>78.84874865800829</v>
      </c>
      <c r="H9" s="9">
        <v>78.53252496835384</v>
      </c>
      <c r="I9" s="9">
        <v>27.994686804946895</v>
      </c>
      <c r="J9" s="9">
        <v>60.111813372357993</v>
      </c>
    </row>
    <row r="10" spans="1:10" ht="21.75" customHeight="1">
      <c r="A10" s="10" t="s">
        <v>343</v>
      </c>
      <c r="B10" s="11">
        <v>61.043879791705876</v>
      </c>
      <c r="C10" s="11">
        <v>26.703789426727919</v>
      </c>
      <c r="D10" s="11">
        <v>43.817045954704213</v>
      </c>
      <c r="E10" s="11">
        <v>91.127253354048747</v>
      </c>
      <c r="F10" s="11">
        <v>37.921216978926623</v>
      </c>
      <c r="G10" s="11">
        <v>79.347356119606218</v>
      </c>
      <c r="H10" s="11">
        <v>78.641276794872169</v>
      </c>
      <c r="I10" s="11">
        <v>29.89802708769157</v>
      </c>
      <c r="J10" s="11">
        <v>60.667612399174743</v>
      </c>
    </row>
    <row r="11" spans="1:10" ht="21.75" customHeight="1">
      <c r="A11" s="8" t="s">
        <v>344</v>
      </c>
      <c r="B11" s="9">
        <v>62.057222912326324</v>
      </c>
      <c r="C11" s="9">
        <v>26.775947547287121</v>
      </c>
      <c r="D11" s="9">
        <v>44.358819908311006</v>
      </c>
      <c r="E11" s="9">
        <v>90.617447373311592</v>
      </c>
      <c r="F11" s="9">
        <v>30.802220520926486</v>
      </c>
      <c r="G11" s="9">
        <v>77.595829700622744</v>
      </c>
      <c r="H11" s="9">
        <v>78.938260504843655</v>
      </c>
      <c r="I11" s="9">
        <v>27.925480234172678</v>
      </c>
      <c r="J11" s="9">
        <v>60.291943755351859</v>
      </c>
    </row>
    <row r="12" spans="1:10" ht="21.75" customHeight="1">
      <c r="A12" s="10" t="s">
        <v>345</v>
      </c>
      <c r="B12" s="11">
        <v>61.703974144615103</v>
      </c>
      <c r="C12" s="11">
        <v>26.548721759396638</v>
      </c>
      <c r="D12" s="11">
        <v>44.068008468251115</v>
      </c>
      <c r="E12" s="11">
        <v>89.844614419866858</v>
      </c>
      <c r="F12" s="11">
        <v>31.19882759536447</v>
      </c>
      <c r="G12" s="11">
        <v>77.482864276268984</v>
      </c>
      <c r="H12" s="11">
        <v>78.666725242667098</v>
      </c>
      <c r="I12" s="11">
        <v>27.883543228466195</v>
      </c>
      <c r="J12" s="11">
        <v>60.419030238346039</v>
      </c>
    </row>
    <row r="13" spans="1:10" ht="21.75" customHeight="1">
      <c r="A13" s="8" t="s">
        <v>346</v>
      </c>
      <c r="B13" s="9">
        <v>63.218768581134199</v>
      </c>
      <c r="C13" s="9">
        <v>28.245540440662392</v>
      </c>
      <c r="D13" s="9">
        <v>45.702903100913908</v>
      </c>
      <c r="E13" s="9">
        <v>91.461956254054073</v>
      </c>
      <c r="F13" s="9">
        <v>30.380861262476145</v>
      </c>
      <c r="G13" s="9">
        <v>78.869657644042221</v>
      </c>
      <c r="H13" s="9">
        <v>80.436020446688445</v>
      </c>
      <c r="I13" s="9">
        <v>28.86015651818289</v>
      </c>
      <c r="J13" s="9">
        <v>62.134628512114212</v>
      </c>
    </row>
    <row r="14" spans="1:10" ht="21.75" customHeight="1">
      <c r="A14" s="10" t="s">
        <v>347</v>
      </c>
      <c r="B14" s="11">
        <v>63.39012988521322</v>
      </c>
      <c r="C14" s="11">
        <v>28.979812658756053</v>
      </c>
      <c r="D14" s="11">
        <v>46.207877384833253</v>
      </c>
      <c r="E14" s="11">
        <v>92.690962524957925</v>
      </c>
      <c r="F14" s="11">
        <v>30.748828529705158</v>
      </c>
      <c r="G14" s="11">
        <v>79.767739211695556</v>
      </c>
      <c r="H14" s="11">
        <v>81.374487217530032</v>
      </c>
      <c r="I14" s="11">
        <v>29.503125892632205</v>
      </c>
      <c r="J14" s="11">
        <v>63.033285519275054</v>
      </c>
    </row>
    <row r="15" spans="1:10" ht="21.75" customHeight="1">
      <c r="A15" s="8" t="s">
        <v>348</v>
      </c>
      <c r="B15" s="9">
        <v>64.41673843256882</v>
      </c>
      <c r="C15" s="9">
        <v>29.915368034490836</v>
      </c>
      <c r="D15" s="9">
        <v>47.243332704289578</v>
      </c>
      <c r="E15" s="9">
        <v>93.033463541615021</v>
      </c>
      <c r="F15" s="9">
        <v>30.171321557296153</v>
      </c>
      <c r="G15" s="9">
        <v>80.094891508399286</v>
      </c>
      <c r="H15" s="9">
        <v>82.069935556322193</v>
      </c>
      <c r="I15" s="9">
        <v>29.991207158993955</v>
      </c>
      <c r="J15" s="9">
        <v>63.817894871447024</v>
      </c>
    </row>
    <row r="16" spans="1:10" ht="21.75" customHeight="1">
      <c r="A16" s="10" t="s">
        <v>21</v>
      </c>
      <c r="B16" s="11">
        <v>63.973126964425163</v>
      </c>
      <c r="C16" s="11">
        <v>29.692265022389908</v>
      </c>
      <c r="D16" s="11">
        <v>46.957466881418796</v>
      </c>
      <c r="E16" s="11">
        <v>92.796286810139122</v>
      </c>
      <c r="F16" s="11">
        <v>32.59012039088163</v>
      </c>
      <c r="G16" s="11">
        <v>80.505470689206632</v>
      </c>
      <c r="H16" s="11">
        <v>81.890269249217241</v>
      </c>
      <c r="I16" s="11">
        <v>30.560232588304238</v>
      </c>
      <c r="J16" s="11">
        <v>64.057580233835864</v>
      </c>
    </row>
    <row r="17" spans="1:10" ht="21.75" customHeight="1">
      <c r="A17" s="8" t="s">
        <v>225</v>
      </c>
      <c r="B17" s="9">
        <v>63.266857046972504</v>
      </c>
      <c r="C17" s="9">
        <v>29.284331945504928</v>
      </c>
      <c r="D17" s="9">
        <v>46.449950411442444</v>
      </c>
      <c r="E17" s="9">
        <v>92.50067694643262</v>
      </c>
      <c r="F17" s="9">
        <v>30.176583869418259</v>
      </c>
      <c r="G17" s="9">
        <v>79.653541695188395</v>
      </c>
      <c r="H17" s="9">
        <v>81.425439676582585</v>
      </c>
      <c r="I17" s="9">
        <v>29.554612998964284</v>
      </c>
      <c r="J17" s="9">
        <v>63.403109004185175</v>
      </c>
    </row>
    <row r="18" spans="1:10" ht="21.75" customHeight="1">
      <c r="A18" s="10" t="s">
        <v>226</v>
      </c>
      <c r="B18" s="11">
        <v>62.56838609969757</v>
      </c>
      <c r="C18" s="11">
        <v>29.575164154719864</v>
      </c>
      <c r="D18" s="11">
        <v>46.29226325759663</v>
      </c>
      <c r="E18" s="11">
        <v>92.834841770164871</v>
      </c>
      <c r="F18" s="11">
        <v>30.47675616258136</v>
      </c>
      <c r="G18" s="11">
        <v>79.911447608868684</v>
      </c>
      <c r="H18" s="11">
        <v>81.403394621608442</v>
      </c>
      <c r="I18" s="11">
        <v>29.851694233300762</v>
      </c>
      <c r="J18" s="11">
        <v>63.53645523727257</v>
      </c>
    </row>
    <row r="19" spans="1:10" ht="21.75" customHeight="1">
      <c r="A19" s="8" t="s">
        <v>227</v>
      </c>
      <c r="B19" s="9">
        <v>62.383877943144917</v>
      </c>
      <c r="C19" s="9">
        <v>30.137391883694324</v>
      </c>
      <c r="D19" s="9">
        <v>46.525318080066512</v>
      </c>
      <c r="E19" s="9">
        <v>94.724619662475959</v>
      </c>
      <c r="F19" s="9">
        <v>32.227120485484939</v>
      </c>
      <c r="G19" s="9">
        <v>81.694042980830275</v>
      </c>
      <c r="H19" s="9">
        <v>82.602112924637083</v>
      </c>
      <c r="I19" s="9">
        <v>30.789897193309994</v>
      </c>
      <c r="J19" s="9">
        <v>64.711527249284956</v>
      </c>
    </row>
    <row r="20" spans="1:10" ht="21.75" customHeight="1">
      <c r="A20" s="10" t="s">
        <v>329</v>
      </c>
      <c r="B20" s="11">
        <v>63.564379219433398</v>
      </c>
      <c r="C20" s="11">
        <v>30.700847098740702</v>
      </c>
      <c r="D20" s="11">
        <v>47.454782822988825</v>
      </c>
      <c r="E20" s="11">
        <v>92.550149094316282</v>
      </c>
      <c r="F20" s="11">
        <v>26.788130735332654</v>
      </c>
      <c r="G20" s="11">
        <v>78.774184432112307</v>
      </c>
      <c r="H20" s="11">
        <v>81.667053179005336</v>
      </c>
      <c r="I20" s="11">
        <v>29.470988318299867</v>
      </c>
      <c r="J20" s="11">
        <v>63.663799874634151</v>
      </c>
    </row>
    <row r="21" spans="1:10" ht="21.75" customHeight="1">
      <c r="A21" s="8" t="s">
        <v>352</v>
      </c>
      <c r="B21" s="9">
        <v>63.633040181147784</v>
      </c>
      <c r="C21" s="9">
        <v>30.840363068903859</v>
      </c>
      <c r="D21" s="9">
        <v>47.152465432992251</v>
      </c>
      <c r="E21" s="9">
        <v>92.667248171627705</v>
      </c>
      <c r="F21" s="9">
        <v>27.470735528539276</v>
      </c>
      <c r="G21" s="9">
        <v>79.361166753376438</v>
      </c>
      <c r="H21" s="9">
        <v>82.13352502364549</v>
      </c>
      <c r="I21" s="9">
        <v>29.801430880603082</v>
      </c>
      <c r="J21" s="9">
        <v>64.006645723242258</v>
      </c>
    </row>
    <row r="22" spans="1:10" ht="21.75" customHeight="1">
      <c r="A22" s="10" t="s">
        <v>367</v>
      </c>
      <c r="B22" s="11">
        <v>63.748703151689412</v>
      </c>
      <c r="C22" s="11">
        <v>31.297158214219102</v>
      </c>
      <c r="D22" s="11">
        <v>47.438456187617113</v>
      </c>
      <c r="E22" s="11">
        <v>92.749101060698493</v>
      </c>
      <c r="F22" s="11">
        <v>25.930219728810762</v>
      </c>
      <c r="G22" s="11">
        <v>79.10932953956808</v>
      </c>
      <c r="H22" s="11">
        <v>82.311594508505962</v>
      </c>
      <c r="I22" s="11">
        <v>29.627903585639672</v>
      </c>
      <c r="J22" s="11">
        <v>64.110110996105149</v>
      </c>
    </row>
    <row r="23" spans="1:10" ht="21.75" customHeight="1">
      <c r="A23" s="8" t="s">
        <v>369</v>
      </c>
      <c r="B23" s="9">
        <v>63.364180754252928</v>
      </c>
      <c r="C23" s="9">
        <v>31.77040600737277</v>
      </c>
      <c r="D23" s="9">
        <v>47.483276618748754</v>
      </c>
      <c r="E23" s="9">
        <v>92.201683101815263</v>
      </c>
      <c r="F23" s="9">
        <v>26.141874317767556</v>
      </c>
      <c r="G23" s="9">
        <v>78.688250155502487</v>
      </c>
      <c r="H23" s="9">
        <v>81.936181927450562</v>
      </c>
      <c r="I23" s="9">
        <v>29.996126865926588</v>
      </c>
      <c r="J23" s="9">
        <v>64.046056912655317</v>
      </c>
    </row>
    <row r="24" spans="1:10" ht="21.75" customHeight="1">
      <c r="A24" s="10" t="s">
        <v>372</v>
      </c>
      <c r="B24" s="11">
        <v>63.752971557867099</v>
      </c>
      <c r="C24" s="11">
        <v>32.4985952665036</v>
      </c>
      <c r="D24" s="11">
        <v>48.041311415404913</v>
      </c>
      <c r="E24" s="11">
        <v>94.026798787441962</v>
      </c>
      <c r="F24" s="11">
        <v>35.630057950274477</v>
      </c>
      <c r="G24" s="11">
        <v>82.044192104573312</v>
      </c>
      <c r="H24" s="11">
        <v>83.403328480935883</v>
      </c>
      <c r="I24" s="11">
        <v>33.503283568478913</v>
      </c>
      <c r="J24" s="11">
        <v>66.282659193733963</v>
      </c>
    </row>
    <row r="25" spans="1:10" ht="21.75" customHeight="1">
      <c r="A25" s="8" t="s">
        <v>389</v>
      </c>
      <c r="B25" s="9">
        <v>61.264813256722086</v>
      </c>
      <c r="C25" s="9">
        <v>30.644240876118893</v>
      </c>
      <c r="D25" s="9">
        <v>45.870765588936393</v>
      </c>
      <c r="E25" s="9">
        <v>92.782951710372686</v>
      </c>
      <c r="F25" s="9">
        <v>35.81709267255647</v>
      </c>
      <c r="G25" s="9">
        <v>81.245029123079476</v>
      </c>
      <c r="H25" s="9">
        <v>81.835717094900517</v>
      </c>
      <c r="I25" s="9">
        <v>32.303081499213015</v>
      </c>
      <c r="J25" s="9">
        <v>64.956521637764865</v>
      </c>
    </row>
    <row r="26" spans="1:10" ht="21.75" customHeight="1">
      <c r="A26" s="10" t="s">
        <v>393</v>
      </c>
      <c r="B26" s="11">
        <v>61.094855428355402</v>
      </c>
      <c r="C26" s="11">
        <v>29.670306720188101</v>
      </c>
      <c r="D26" s="11">
        <v>45.295707660858739</v>
      </c>
      <c r="E26" s="11">
        <v>92.926021872866599</v>
      </c>
      <c r="F26" s="11">
        <v>33.651479896643103</v>
      </c>
      <c r="G26" s="11">
        <v>80.925968620399203</v>
      </c>
      <c r="H26" s="11">
        <v>81.968531342700146</v>
      </c>
      <c r="I26" s="11">
        <v>30.958286840836717</v>
      </c>
      <c r="J26" s="11">
        <v>64.63902408917177</v>
      </c>
    </row>
    <row r="27" spans="1:10" ht="34.5" customHeight="1"/>
    <row r="28" spans="1:10" ht="18">
      <c r="A28" s="17" t="s">
        <v>0</v>
      </c>
      <c r="B28" s="97" t="s">
        <v>183</v>
      </c>
      <c r="C28" s="89"/>
      <c r="D28" s="89"/>
      <c r="E28" s="89"/>
      <c r="F28" s="89"/>
      <c r="G28" s="89"/>
      <c r="H28" s="89"/>
      <c r="I28" s="89"/>
      <c r="J28" s="89"/>
    </row>
    <row r="29" spans="1:10" ht="17.149999999999999" customHeight="1">
      <c r="A29" s="3" t="s">
        <v>184</v>
      </c>
      <c r="B29" s="98" t="s">
        <v>0</v>
      </c>
      <c r="C29" s="89"/>
      <c r="D29" s="89"/>
      <c r="E29" s="89"/>
      <c r="F29" s="89"/>
      <c r="G29" s="89"/>
      <c r="H29" s="89"/>
      <c r="I29" s="89"/>
      <c r="J29" s="89"/>
    </row>
    <row r="30" spans="1:10" ht="21.75" customHeight="1">
      <c r="A30" s="99" t="s">
        <v>25</v>
      </c>
      <c r="B30" s="99" t="s">
        <v>4</v>
      </c>
      <c r="C30" s="95"/>
      <c r="D30" s="95"/>
      <c r="E30" s="95"/>
      <c r="F30" s="95"/>
      <c r="G30" s="95"/>
      <c r="H30" s="95"/>
      <c r="I30" s="95"/>
      <c r="J30" s="96"/>
    </row>
    <row r="31" spans="1:10" ht="36" customHeight="1">
      <c r="A31" s="93"/>
      <c r="B31" s="99" t="s">
        <v>5</v>
      </c>
      <c r="C31" s="95"/>
      <c r="D31" s="96"/>
      <c r="E31" s="99" t="s">
        <v>6</v>
      </c>
      <c r="F31" s="95"/>
      <c r="G31" s="96"/>
      <c r="H31" s="99" t="s">
        <v>7</v>
      </c>
      <c r="I31" s="95"/>
      <c r="J31" s="96"/>
    </row>
    <row r="32" spans="1:10" ht="36" customHeight="1">
      <c r="A32" s="94"/>
      <c r="B32" s="13" t="s">
        <v>8</v>
      </c>
      <c r="C32" s="13" t="s">
        <v>9</v>
      </c>
      <c r="D32" s="13" t="s">
        <v>7</v>
      </c>
      <c r="E32" s="13" t="s">
        <v>8</v>
      </c>
      <c r="F32" s="13" t="s">
        <v>9</v>
      </c>
      <c r="G32" s="13" t="s">
        <v>7</v>
      </c>
      <c r="H32" s="13" t="s">
        <v>8</v>
      </c>
      <c r="I32" s="13" t="s">
        <v>9</v>
      </c>
      <c r="J32" s="13" t="s">
        <v>7</v>
      </c>
    </row>
    <row r="33" spans="1:10" ht="22">
      <c r="A33" s="10" t="s">
        <v>349</v>
      </c>
      <c r="B33" s="11">
        <v>60.977926544896498</v>
      </c>
      <c r="C33" s="11">
        <v>25.825614663954319</v>
      </c>
      <c r="D33" s="11">
        <v>43.345188736826913</v>
      </c>
      <c r="E33" s="11">
        <v>91.154030693044902</v>
      </c>
      <c r="F33" s="11">
        <v>35.256265726460349</v>
      </c>
      <c r="G33" s="11">
        <v>79.066744556926267</v>
      </c>
      <c r="H33" s="11">
        <v>78.878818191025331</v>
      </c>
      <c r="I33" s="11">
        <v>28.518935435213251</v>
      </c>
      <c r="J33" s="11">
        <v>60.532473017459019</v>
      </c>
    </row>
    <row r="34" spans="1:10" ht="22">
      <c r="A34" s="8" t="s">
        <v>350</v>
      </c>
      <c r="B34" s="9">
        <v>63.1928513951569</v>
      </c>
      <c r="C34" s="9">
        <v>28.42901486042642</v>
      </c>
      <c r="D34" s="9">
        <v>45.814917703772487</v>
      </c>
      <c r="E34" s="9">
        <v>91.798614283175311</v>
      </c>
      <c r="F34" s="9">
        <v>30.619252445155599</v>
      </c>
      <c r="G34" s="9">
        <v>79.085093319168578</v>
      </c>
      <c r="H34" s="9">
        <v>80.667947050821866</v>
      </c>
      <c r="I34" s="9">
        <v>29.06812431326442</v>
      </c>
      <c r="J34" s="9">
        <v>62.376024351794612</v>
      </c>
    </row>
    <row r="35" spans="1:10" ht="22">
      <c r="A35" s="10">
        <v>2023</v>
      </c>
      <c r="B35" s="11">
        <v>63.041639463405389</v>
      </c>
      <c r="C35" s="11">
        <v>29.67296842706298</v>
      </c>
      <c r="D35" s="11">
        <v>46.555098486059578</v>
      </c>
      <c r="E35" s="11">
        <v>93.227207243553949</v>
      </c>
      <c r="F35" s="11">
        <v>31.368106065899649</v>
      </c>
      <c r="G35" s="11">
        <v>80.451216150202953</v>
      </c>
      <c r="H35" s="11">
        <v>81.834601430781049</v>
      </c>
      <c r="I35" s="11">
        <v>30.190661915691241</v>
      </c>
      <c r="J35" s="11">
        <v>63.931007918263887</v>
      </c>
    </row>
    <row r="36" spans="1:10" ht="22">
      <c r="A36" s="8">
        <v>2024</v>
      </c>
      <c r="B36" s="9">
        <v>63.577079943955702</v>
      </c>
      <c r="C36" s="9">
        <v>31.159037056684049</v>
      </c>
      <c r="D36" s="9">
        <v>47.382465972834858</v>
      </c>
      <c r="E36" s="9">
        <v>92.539178856119079</v>
      </c>
      <c r="F36" s="9">
        <v>26.57377359742479</v>
      </c>
      <c r="G36" s="9">
        <v>78.982391516626265</v>
      </c>
      <c r="H36" s="9">
        <v>82.014565999093435</v>
      </c>
      <c r="I36" s="9">
        <v>29.72740223638467</v>
      </c>
      <c r="J36" s="9">
        <v>63.959711645450732</v>
      </c>
    </row>
    <row r="37" spans="1:10" ht="21">
      <c r="A37" s="60" t="s">
        <v>368</v>
      </c>
      <c r="B37" s="60"/>
      <c r="C37" s="60"/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</row>
    <row r="38" spans="1:10" ht="21">
      <c r="A38" s="15" t="s">
        <v>22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</row>
    <row r="39" spans="1:10" ht="36">
      <c r="A39" s="15" t="s">
        <v>351</v>
      </c>
      <c r="B39" s="19" t="s">
        <v>0</v>
      </c>
      <c r="C39" s="19" t="s">
        <v>0</v>
      </c>
      <c r="E39" s="19" t="s">
        <v>0</v>
      </c>
      <c r="F39" s="19" t="s">
        <v>0</v>
      </c>
      <c r="G39" s="19" t="s">
        <v>0</v>
      </c>
      <c r="H39" s="19" t="s">
        <v>0</v>
      </c>
      <c r="I39" s="19" t="s">
        <v>0</v>
      </c>
      <c r="J39" s="19" t="s">
        <v>0</v>
      </c>
    </row>
    <row r="40" spans="1:10" ht="54">
      <c r="A40" s="15" t="s">
        <v>375</v>
      </c>
      <c r="B40" s="19" t="s">
        <v>0</v>
      </c>
      <c r="C40" s="19" t="s">
        <v>0</v>
      </c>
      <c r="D40" s="19" t="s">
        <v>0</v>
      </c>
      <c r="E40" s="19" t="s">
        <v>0</v>
      </c>
      <c r="F40" s="19" t="s">
        <v>0</v>
      </c>
      <c r="G40" s="19" t="s">
        <v>0</v>
      </c>
      <c r="H40" s="19" t="s">
        <v>0</v>
      </c>
      <c r="I40" s="19" t="s">
        <v>0</v>
      </c>
      <c r="J40" s="19" t="s">
        <v>0</v>
      </c>
    </row>
    <row r="41" spans="1:10" ht="36">
      <c r="A41" s="15" t="s">
        <v>376</v>
      </c>
      <c r="B41" s="19" t="s">
        <v>0</v>
      </c>
      <c r="C41" s="19" t="s">
        <v>0</v>
      </c>
      <c r="D41" s="19" t="s">
        <v>0</v>
      </c>
      <c r="E41" s="19" t="s">
        <v>0</v>
      </c>
      <c r="F41" s="19" t="s">
        <v>0</v>
      </c>
      <c r="G41" s="19" t="s">
        <v>0</v>
      </c>
      <c r="H41" s="19" t="s">
        <v>0</v>
      </c>
      <c r="I41" s="19" t="s">
        <v>0</v>
      </c>
      <c r="J41" s="19" t="s">
        <v>0</v>
      </c>
    </row>
    <row r="42" spans="1:10" ht="36">
      <c r="A42" s="15" t="s">
        <v>388</v>
      </c>
    </row>
  </sheetData>
  <mergeCells count="15">
    <mergeCell ref="B28:J28"/>
    <mergeCell ref="B29:J29"/>
    <mergeCell ref="A30:A32"/>
    <mergeCell ref="B30:J30"/>
    <mergeCell ref="B31:D31"/>
    <mergeCell ref="E31:G31"/>
    <mergeCell ref="H31:J3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F57B-3385-4C5B-A5AD-829DB55C834B}">
  <dimension ref="A1:K16"/>
  <sheetViews>
    <sheetView showGridLines="0" rightToLeft="1" view="pageBreakPreview" zoomScale="70" zoomScaleNormal="100" zoomScaleSheetLayoutView="70" workbookViewId="0">
      <selection activeCell="N4" sqref="N4"/>
    </sheetView>
  </sheetViews>
  <sheetFormatPr defaultRowHeight="14"/>
  <cols>
    <col min="1" max="1" width="40.75" customWidth="1"/>
    <col min="2" max="11" width="13.75" customWidth="1"/>
    <col min="12" max="12" width="0.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8" t="s">
        <v>392</v>
      </c>
      <c r="D2" s="89"/>
      <c r="E2" s="89"/>
      <c r="F2" s="89"/>
      <c r="G2" s="89"/>
      <c r="H2" s="89"/>
      <c r="I2" s="89"/>
      <c r="J2" s="89"/>
      <c r="K2" s="89"/>
    </row>
    <row r="3" spans="1:11" ht="18">
      <c r="A3" s="17" t="s">
        <v>0</v>
      </c>
      <c r="B3" s="17" t="s">
        <v>0</v>
      </c>
      <c r="C3" s="97" t="s">
        <v>362</v>
      </c>
      <c r="D3" s="89"/>
      <c r="E3" s="89"/>
      <c r="F3" s="89"/>
      <c r="G3" s="89"/>
      <c r="H3" s="89"/>
      <c r="I3" s="89"/>
      <c r="J3" s="89"/>
      <c r="K3" s="89"/>
    </row>
    <row r="4" spans="1:11" ht="19.5">
      <c r="A4" s="3" t="s">
        <v>185</v>
      </c>
      <c r="B4" s="15" t="s">
        <v>0</v>
      </c>
      <c r="C4" s="98" t="s">
        <v>0</v>
      </c>
      <c r="D4" s="89"/>
      <c r="E4" s="89"/>
      <c r="F4" s="89"/>
      <c r="G4" s="89"/>
      <c r="H4" s="89"/>
      <c r="I4" s="89"/>
      <c r="J4" s="89"/>
      <c r="K4" s="89"/>
    </row>
    <row r="5" spans="1:11">
      <c r="A5" s="99" t="s">
        <v>28</v>
      </c>
      <c r="B5" s="99" t="s">
        <v>29</v>
      </c>
      <c r="C5" s="99" t="s">
        <v>4</v>
      </c>
      <c r="D5" s="95"/>
      <c r="E5" s="95"/>
      <c r="F5" s="95"/>
      <c r="G5" s="95"/>
      <c r="H5" s="95"/>
      <c r="I5" s="95"/>
      <c r="J5" s="95"/>
      <c r="K5" s="96"/>
    </row>
    <row r="6" spans="1:11">
      <c r="A6" s="93"/>
      <c r="B6" s="93"/>
      <c r="C6" s="99" t="s">
        <v>5</v>
      </c>
      <c r="D6" s="95"/>
      <c r="E6" s="96"/>
      <c r="F6" s="99" t="s">
        <v>6</v>
      </c>
      <c r="G6" s="95"/>
      <c r="H6" s="96"/>
      <c r="I6" s="99" t="s">
        <v>7</v>
      </c>
      <c r="J6" s="95"/>
      <c r="K6" s="96"/>
    </row>
    <row r="7" spans="1:11" ht="22">
      <c r="A7" s="94"/>
      <c r="B7" s="9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27.9381483916052</v>
      </c>
      <c r="D8" s="11">
        <v>13.298511935642388</v>
      </c>
      <c r="E8" s="11">
        <v>20.676395015734215</v>
      </c>
      <c r="F8" s="11">
        <v>59.651276309113499</v>
      </c>
      <c r="G8" s="11">
        <v>17.956548647150907</v>
      </c>
      <c r="H8" s="11">
        <v>48.932832751799843</v>
      </c>
      <c r="I8" s="11">
        <v>41.43327628428117</v>
      </c>
      <c r="J8" s="11">
        <v>14.26091658486828</v>
      </c>
      <c r="K8" s="11">
        <v>30.12645783139234</v>
      </c>
    </row>
    <row r="9" spans="1:11" ht="22">
      <c r="A9" s="100" t="s">
        <v>32</v>
      </c>
      <c r="B9" s="21" t="s">
        <v>33</v>
      </c>
      <c r="C9" s="9">
        <v>83.034330730998136</v>
      </c>
      <c r="D9" s="9">
        <v>40.631451521530416</v>
      </c>
      <c r="E9" s="9">
        <v>61.928168596022559</v>
      </c>
      <c r="F9" s="9">
        <v>96.202650543465808</v>
      </c>
      <c r="G9" s="9">
        <v>42.587674258664649</v>
      </c>
      <c r="H9" s="9">
        <v>85.143175448489913</v>
      </c>
      <c r="I9" s="9">
        <v>92.599997833401162</v>
      </c>
      <c r="J9" s="9">
        <v>41.434421777460443</v>
      </c>
      <c r="K9" s="9">
        <v>76.481250874926687</v>
      </c>
    </row>
    <row r="10" spans="1:11" ht="22">
      <c r="A10" s="101"/>
      <c r="B10" s="21" t="s">
        <v>34</v>
      </c>
      <c r="C10" s="9">
        <v>89.328151775850515</v>
      </c>
      <c r="D10" s="9">
        <v>42.651801178320639</v>
      </c>
      <c r="E10" s="9">
        <v>65.986407377154336</v>
      </c>
      <c r="F10" s="9">
        <v>98.24171005943802</v>
      </c>
      <c r="G10" s="9">
        <v>35.641074537005409</v>
      </c>
      <c r="H10" s="9">
        <v>86.073310260344186</v>
      </c>
      <c r="I10" s="9">
        <v>95.982909546945749</v>
      </c>
      <c r="J10" s="9">
        <v>39.739392016375795</v>
      </c>
      <c r="K10" s="9">
        <v>78.970997775840956</v>
      </c>
    </row>
    <row r="11" spans="1:11" ht="22">
      <c r="A11" s="101"/>
      <c r="B11" s="21" t="s">
        <v>35</v>
      </c>
      <c r="C11" s="9">
        <v>75.907446630419756</v>
      </c>
      <c r="D11" s="9">
        <v>43.346764164552553</v>
      </c>
      <c r="E11" s="9">
        <v>59.240692217731784</v>
      </c>
      <c r="F11" s="9">
        <v>98.405906837447759</v>
      </c>
      <c r="G11" s="9">
        <v>31.78067723695565</v>
      </c>
      <c r="H11" s="9">
        <v>87.059379396664156</v>
      </c>
      <c r="I11" s="9">
        <v>91.576231653077173</v>
      </c>
      <c r="J11" s="9">
        <v>39.762370831151244</v>
      </c>
      <c r="K11" s="9">
        <v>75.220389486220711</v>
      </c>
    </row>
    <row r="12" spans="1:11" ht="22">
      <c r="A12" s="102"/>
      <c r="B12" s="20" t="s">
        <v>36</v>
      </c>
      <c r="C12" s="11">
        <v>83.754919243804551</v>
      </c>
      <c r="D12" s="11">
        <v>41.941004603333241</v>
      </c>
      <c r="E12" s="11">
        <v>62.780123811389046</v>
      </c>
      <c r="F12" s="11">
        <v>97.39463356573053</v>
      </c>
      <c r="G12" s="11">
        <v>38.24798110400878</v>
      </c>
      <c r="H12" s="11">
        <v>85.840943300975809</v>
      </c>
      <c r="I12" s="11">
        <v>93.69003120998363</v>
      </c>
      <c r="J12" s="11">
        <v>40.490484228130761</v>
      </c>
      <c r="K12" s="11">
        <v>77.174813675028943</v>
      </c>
    </row>
    <row r="13" spans="1:11" ht="22">
      <c r="A13" s="10" t="s">
        <v>37</v>
      </c>
      <c r="B13" s="20" t="s">
        <v>38</v>
      </c>
      <c r="C13" s="11">
        <v>34.056614470662261</v>
      </c>
      <c r="D13" s="11">
        <v>12.277998507141113</v>
      </c>
      <c r="E13" s="11">
        <v>22.704984387033385</v>
      </c>
      <c r="F13" s="11">
        <v>93.845987268521</v>
      </c>
      <c r="G13" s="11">
        <v>15.995235442510541</v>
      </c>
      <c r="H13" s="11">
        <v>78.945529787977321</v>
      </c>
      <c r="I13" s="11">
        <v>64.493735960758897</v>
      </c>
      <c r="J13" s="11">
        <v>12.961889001654825</v>
      </c>
      <c r="K13" s="11">
        <v>44.099700246332226</v>
      </c>
    </row>
    <row r="14" spans="1:11" ht="22">
      <c r="A14" s="13" t="s">
        <v>39</v>
      </c>
      <c r="B14" s="5" t="s">
        <v>40</v>
      </c>
      <c r="C14" s="23">
        <v>61.094855428355423</v>
      </c>
      <c r="D14" s="23">
        <v>29.670306720188183</v>
      </c>
      <c r="E14" s="23">
        <v>45.295707660858739</v>
      </c>
      <c r="F14" s="23">
        <v>92.926021872866642</v>
      </c>
      <c r="G14" s="23">
        <v>33.651479896643117</v>
      </c>
      <c r="H14" s="23">
        <v>80.925968620399203</v>
      </c>
      <c r="I14" s="23">
        <v>81.968531342700146</v>
      </c>
      <c r="J14" s="23">
        <v>30.958286840836717</v>
      </c>
      <c r="K14" s="23">
        <v>64.63902408917177</v>
      </c>
    </row>
    <row r="15" spans="1:11" ht="21">
      <c r="A15" s="60" t="s">
        <v>368</v>
      </c>
      <c r="B15" s="60"/>
      <c r="C15" s="60"/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084B-78CC-4940-8485-8199226FE67E}">
  <dimension ref="A1:J21"/>
  <sheetViews>
    <sheetView showGridLines="0" rightToLeft="1" view="pageBreakPreview" zoomScale="70" zoomScaleNormal="100" zoomScaleSheetLayoutView="70" workbookViewId="0">
      <selection activeCell="M17" sqref="M17"/>
    </sheetView>
  </sheetViews>
  <sheetFormatPr defaultRowHeight="14"/>
  <cols>
    <col min="1" max="1" width="37.33203125" customWidth="1"/>
    <col min="2" max="10" width="13.75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355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186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44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21.669792884779895</v>
      </c>
      <c r="C8" s="11">
        <v>7.0450265365519602</v>
      </c>
      <c r="D8" s="11">
        <v>9.9501890322329185</v>
      </c>
      <c r="E8" s="11">
        <v>94.890868683838207</v>
      </c>
      <c r="F8" s="11">
        <v>51.959884357186027</v>
      </c>
      <c r="G8" s="11">
        <v>84.618943998399246</v>
      </c>
      <c r="H8" s="11">
        <v>86.414752874095797</v>
      </c>
      <c r="I8" s="11">
        <v>23.809721224743118</v>
      </c>
      <c r="J8" s="11">
        <v>59.684550896831922</v>
      </c>
    </row>
    <row r="9" spans="1:10" ht="22">
      <c r="A9" s="27" t="s">
        <v>46</v>
      </c>
      <c r="B9" s="9">
        <v>21.567909454061251</v>
      </c>
      <c r="C9" s="9">
        <v>9.8242915458794293</v>
      </c>
      <c r="D9" s="9">
        <v>12.90384531447776</v>
      </c>
      <c r="E9" s="9">
        <v>95.944556701761854</v>
      </c>
      <c r="F9" s="9">
        <v>24.745440304352691</v>
      </c>
      <c r="G9" s="9">
        <v>81.547911964840239</v>
      </c>
      <c r="H9" s="9">
        <v>82.885115585819918</v>
      </c>
      <c r="I9" s="9">
        <v>14.259581084789168</v>
      </c>
      <c r="J9" s="9">
        <v>54.557779699877806</v>
      </c>
    </row>
    <row r="10" spans="1:10" ht="22">
      <c r="A10" s="26" t="s">
        <v>47</v>
      </c>
      <c r="B10" s="11">
        <v>29.027601806628063</v>
      </c>
      <c r="C10" s="11">
        <v>14.565931349275216</v>
      </c>
      <c r="D10" s="11">
        <v>20.357852687575757</v>
      </c>
      <c r="E10" s="11">
        <v>96.023749874015522</v>
      </c>
      <c r="F10" s="11">
        <v>52.50911266737085</v>
      </c>
      <c r="G10" s="11">
        <v>88.14530675112249</v>
      </c>
      <c r="H10" s="11">
        <v>85.631250358765413</v>
      </c>
      <c r="I10" s="11">
        <v>31.481348744409793</v>
      </c>
      <c r="J10" s="11">
        <v>69.642457202561147</v>
      </c>
    </row>
    <row r="11" spans="1:10" ht="22">
      <c r="A11" s="27" t="s">
        <v>48</v>
      </c>
      <c r="B11" s="9">
        <v>20.751668360458698</v>
      </c>
      <c r="C11" s="9">
        <v>9.404901363572467</v>
      </c>
      <c r="D11" s="9">
        <v>14.929521521506118</v>
      </c>
      <c r="E11" s="9">
        <v>93.053602233706371</v>
      </c>
      <c r="F11" s="9">
        <v>43.968832973522915</v>
      </c>
      <c r="G11" s="9">
        <v>84.084708383555579</v>
      </c>
      <c r="H11" s="9">
        <v>75.856672572242289</v>
      </c>
      <c r="I11" s="9">
        <v>23.392630794362073</v>
      </c>
      <c r="J11" s="9">
        <v>60.311689075955307</v>
      </c>
    </row>
    <row r="12" spans="1:10" ht="22">
      <c r="A12" s="26" t="s">
        <v>49</v>
      </c>
      <c r="B12" s="11">
        <v>61.828197799433951</v>
      </c>
      <c r="C12" s="11">
        <v>25.487416899962557</v>
      </c>
      <c r="D12" s="11">
        <v>45.873442107392336</v>
      </c>
      <c r="E12" s="11">
        <v>85.677486460022024</v>
      </c>
      <c r="F12" s="11">
        <v>21.249255150761844</v>
      </c>
      <c r="G12" s="11">
        <v>70.400705472656611</v>
      </c>
      <c r="H12" s="11">
        <v>74.56590566490847</v>
      </c>
      <c r="I12" s="11">
        <v>24.1615735733034</v>
      </c>
      <c r="J12" s="11">
        <v>57.091893335160627</v>
      </c>
    </row>
    <row r="13" spans="1:10" ht="22">
      <c r="A13" s="27" t="s">
        <v>50</v>
      </c>
      <c r="B13" s="9">
        <v>76.873449531234897</v>
      </c>
      <c r="C13" s="9">
        <v>43.16015429027297</v>
      </c>
      <c r="D13" s="9">
        <v>65.791657767889248</v>
      </c>
      <c r="E13" s="9">
        <v>95.479949739315344</v>
      </c>
      <c r="F13" s="9">
        <v>20.288401253918494</v>
      </c>
      <c r="G13" s="9">
        <v>86.476517456758486</v>
      </c>
      <c r="H13" s="9">
        <v>84.58822004031164</v>
      </c>
      <c r="I13" s="9">
        <v>39.399645394944812</v>
      </c>
      <c r="J13" s="9">
        <v>73.04623939590212</v>
      </c>
    </row>
    <row r="14" spans="1:10" ht="22">
      <c r="A14" s="26" t="s">
        <v>51</v>
      </c>
      <c r="B14" s="11">
        <v>78.194757221253425</v>
      </c>
      <c r="C14" s="11">
        <v>47.918617168263502</v>
      </c>
      <c r="D14" s="11">
        <v>67.75187071442798</v>
      </c>
      <c r="E14" s="11">
        <v>95.441837334966735</v>
      </c>
      <c r="F14" s="11">
        <v>17.210984969619446</v>
      </c>
      <c r="G14" s="11">
        <v>85.136672160583856</v>
      </c>
      <c r="H14" s="11">
        <v>85.392078333415583</v>
      </c>
      <c r="I14" s="11">
        <v>42.665928182405608</v>
      </c>
      <c r="J14" s="11">
        <v>73.850200507225097</v>
      </c>
    </row>
    <row r="15" spans="1:10" ht="22">
      <c r="A15" s="27" t="s">
        <v>52</v>
      </c>
      <c r="B15" s="9">
        <v>85.577596508292984</v>
      </c>
      <c r="C15" s="9">
        <v>49.837457942149769</v>
      </c>
      <c r="D15" s="9">
        <v>65.834023862048767</v>
      </c>
      <c r="E15" s="9">
        <v>96.909249376724688</v>
      </c>
      <c r="F15" s="9">
        <v>17.563527531448102</v>
      </c>
      <c r="G15" s="9">
        <v>80.84281783812672</v>
      </c>
      <c r="H15" s="9">
        <v>92.332892744588406</v>
      </c>
      <c r="I15" s="9">
        <v>42.31998488109803</v>
      </c>
      <c r="J15" s="9">
        <v>72.63425871396943</v>
      </c>
    </row>
    <row r="16" spans="1:10" ht="22">
      <c r="A16" s="26" t="s">
        <v>53</v>
      </c>
      <c r="B16" s="11">
        <v>89.338713423130514</v>
      </c>
      <c r="C16" s="11">
        <v>76.920857774786029</v>
      </c>
      <c r="D16" s="11">
        <v>84.966764598560744</v>
      </c>
      <c r="E16" s="11">
        <v>94.772384943212245</v>
      </c>
      <c r="F16" s="11">
        <v>30.371612596835952</v>
      </c>
      <c r="G16" s="11">
        <v>82.28647553719199</v>
      </c>
      <c r="H16" s="11">
        <v>92.703677670057431</v>
      </c>
      <c r="I16" s="11">
        <v>57.435719033626754</v>
      </c>
      <c r="J16" s="11">
        <v>83.448080224461549</v>
      </c>
    </row>
    <row r="17" spans="1:10" ht="22">
      <c r="A17" s="27" t="s">
        <v>54</v>
      </c>
      <c r="B17" s="9">
        <v>90.389002632348635</v>
      </c>
      <c r="C17" s="9">
        <v>78.348530533657865</v>
      </c>
      <c r="D17" s="9">
        <v>86.183576105161649</v>
      </c>
      <c r="E17" s="9">
        <v>97.743021734895493</v>
      </c>
      <c r="F17" s="9">
        <v>63.068210294191353</v>
      </c>
      <c r="G17" s="9">
        <v>90.207909038434309</v>
      </c>
      <c r="H17" s="9">
        <v>94.680514165536621</v>
      </c>
      <c r="I17" s="9">
        <v>71.92712721145746</v>
      </c>
      <c r="J17" s="9">
        <v>88.34912764972367</v>
      </c>
    </row>
    <row r="18" spans="1:10" ht="21.75" customHeight="1">
      <c r="A18" s="13" t="s">
        <v>7</v>
      </c>
      <c r="B18" s="23">
        <v>61.094855428355423</v>
      </c>
      <c r="C18" s="23">
        <v>29.670306720188183</v>
      </c>
      <c r="D18" s="23">
        <v>45.295707660858739</v>
      </c>
      <c r="E18" s="23">
        <v>92.926021872866642</v>
      </c>
      <c r="F18" s="23">
        <v>33.651479896643117</v>
      </c>
      <c r="G18" s="23">
        <v>80.925968620399203</v>
      </c>
      <c r="H18" s="23">
        <v>81.968531342700146</v>
      </c>
      <c r="I18" s="23">
        <v>30.958286840836717</v>
      </c>
      <c r="J18" s="23">
        <v>64.63902408917177</v>
      </c>
    </row>
    <row r="19" spans="1:10" ht="21">
      <c r="A19" s="60" t="s">
        <v>368</v>
      </c>
      <c r="B19" s="60"/>
      <c r="C19" s="60"/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69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9379-4338-4205-B634-EB8B53C2F317}">
  <dimension ref="A1:J23"/>
  <sheetViews>
    <sheetView showGridLines="0" rightToLeft="1" view="pageBreakPreview" zoomScale="70" zoomScaleNormal="100" zoomScaleSheetLayoutView="70" workbookViewId="0">
      <selection activeCell="M5" sqref="M5"/>
    </sheetView>
  </sheetViews>
  <sheetFormatPr defaultRowHeight="14"/>
  <cols>
    <col min="1" max="1" width="34.25" customWidth="1"/>
    <col min="2" max="10" width="13.75" customWidth="1"/>
    <col min="11" max="11" width="0.25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363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234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71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72</v>
      </c>
      <c r="B8" s="11">
        <v>67.987664431591341</v>
      </c>
      <c r="C8" s="11">
        <v>39.059857631651397</v>
      </c>
      <c r="D8" s="11">
        <v>53.584742060116831</v>
      </c>
      <c r="E8" s="11">
        <v>93.814702892958167</v>
      </c>
      <c r="F8" s="11">
        <v>33.731188711011342</v>
      </c>
      <c r="G8" s="11">
        <v>80.900554268430341</v>
      </c>
      <c r="H8" s="11">
        <v>86.24357252662179</v>
      </c>
      <c r="I8" s="11">
        <v>36.930151398890331</v>
      </c>
      <c r="J8" s="11">
        <v>70.155521380910272</v>
      </c>
    </row>
    <row r="9" spans="1:10" ht="22">
      <c r="A9" s="27" t="s">
        <v>73</v>
      </c>
      <c r="B9" s="9">
        <v>59.784965666787137</v>
      </c>
      <c r="C9" s="9">
        <v>27.131309236947793</v>
      </c>
      <c r="D9" s="9">
        <v>43.245938411087018</v>
      </c>
      <c r="E9" s="9">
        <v>89.961640240988274</v>
      </c>
      <c r="F9" s="9">
        <v>22.216978892697423</v>
      </c>
      <c r="G9" s="9">
        <v>73.703530353272313</v>
      </c>
      <c r="H9" s="9">
        <v>80.530206435756426</v>
      </c>
      <c r="I9" s="9">
        <v>25.14784781409038</v>
      </c>
      <c r="J9" s="9">
        <v>61.1606157976749</v>
      </c>
    </row>
    <row r="10" spans="1:10" ht="22">
      <c r="A10" s="26" t="s">
        <v>74</v>
      </c>
      <c r="B10" s="11">
        <v>51.91925968817506</v>
      </c>
      <c r="C10" s="11">
        <v>21.766442809496588</v>
      </c>
      <c r="D10" s="11">
        <v>36.553705646095054</v>
      </c>
      <c r="E10" s="11">
        <v>88.349937898047088</v>
      </c>
      <c r="F10" s="11">
        <v>29.388916641876079</v>
      </c>
      <c r="G10" s="11">
        <v>77.11499402660381</v>
      </c>
      <c r="H10" s="11">
        <v>74.42953726979627</v>
      </c>
      <c r="I10" s="11">
        <v>23.810161614854302</v>
      </c>
      <c r="J10" s="11">
        <v>56.62651112569602</v>
      </c>
    </row>
    <row r="11" spans="1:10" ht="22">
      <c r="A11" s="27" t="s">
        <v>75</v>
      </c>
      <c r="B11" s="9">
        <v>58.919681634099121</v>
      </c>
      <c r="C11" s="9">
        <v>29.117343782223138</v>
      </c>
      <c r="D11" s="9">
        <v>43.750187447889488</v>
      </c>
      <c r="E11" s="9">
        <v>95.119775424168594</v>
      </c>
      <c r="F11" s="9">
        <v>54.539823957502051</v>
      </c>
      <c r="G11" s="9">
        <v>88.147293151682973</v>
      </c>
      <c r="H11" s="9">
        <v>78.929675889500828</v>
      </c>
      <c r="I11" s="9">
        <v>34.158583045771366</v>
      </c>
      <c r="J11" s="9">
        <v>62.524848915994433</v>
      </c>
    </row>
    <row r="12" spans="1:10" ht="22">
      <c r="A12" s="26" t="s">
        <v>76</v>
      </c>
      <c r="B12" s="11">
        <v>67.590756082413733</v>
      </c>
      <c r="C12" s="11">
        <v>31.465812525016162</v>
      </c>
      <c r="D12" s="11">
        <v>49.878690184212601</v>
      </c>
      <c r="E12" s="11">
        <v>94.948397871141751</v>
      </c>
      <c r="F12" s="11">
        <v>44.704576950878696</v>
      </c>
      <c r="G12" s="11">
        <v>86.931292864591697</v>
      </c>
      <c r="H12" s="11">
        <v>86.173235190910447</v>
      </c>
      <c r="I12" s="11">
        <v>35.368068061683275</v>
      </c>
      <c r="J12" s="11">
        <v>70.710571315280774</v>
      </c>
    </row>
    <row r="13" spans="1:10" ht="22">
      <c r="A13" s="27" t="s">
        <v>77</v>
      </c>
      <c r="B13" s="9">
        <v>51.317296908351992</v>
      </c>
      <c r="C13" s="9">
        <v>22.479631651687882</v>
      </c>
      <c r="D13" s="9">
        <v>36.526934968758141</v>
      </c>
      <c r="E13" s="9">
        <v>96.337432935406369</v>
      </c>
      <c r="F13" s="9">
        <v>59.469667622220499</v>
      </c>
      <c r="G13" s="9">
        <v>91.233912483912476</v>
      </c>
      <c r="H13" s="9">
        <v>76.692556906782855</v>
      </c>
      <c r="I13" s="9">
        <v>28.57019843471938</v>
      </c>
      <c r="J13" s="9">
        <v>59.616897130434687</v>
      </c>
    </row>
    <row r="14" spans="1:10" ht="22">
      <c r="A14" s="26" t="s">
        <v>78</v>
      </c>
      <c r="B14" s="11">
        <v>54.74866416888171</v>
      </c>
      <c r="C14" s="11">
        <v>21.565422475572998</v>
      </c>
      <c r="D14" s="11">
        <v>38.188258925325385</v>
      </c>
      <c r="E14" s="11">
        <v>98.271051680520415</v>
      </c>
      <c r="F14" s="11">
        <v>42.236130625452375</v>
      </c>
      <c r="G14" s="11">
        <v>90.138843404165925</v>
      </c>
      <c r="H14" s="11">
        <v>78.971441904248522</v>
      </c>
      <c r="I14" s="11">
        <v>25.207420632539158</v>
      </c>
      <c r="J14" s="11">
        <v>60.20411904107258</v>
      </c>
    </row>
    <row r="15" spans="1:10" ht="22">
      <c r="A15" s="27" t="s">
        <v>79</v>
      </c>
      <c r="B15" s="9">
        <v>56.45249293423106</v>
      </c>
      <c r="C15" s="9">
        <v>26.507074909532168</v>
      </c>
      <c r="D15" s="9">
        <v>41.426140472009436</v>
      </c>
      <c r="E15" s="9">
        <v>96.209964560491997</v>
      </c>
      <c r="F15" s="9">
        <v>60.531116107411023</v>
      </c>
      <c r="G15" s="9">
        <v>90.371720116618064</v>
      </c>
      <c r="H15" s="9">
        <v>79.034630361200414</v>
      </c>
      <c r="I15" s="9">
        <v>33.428985682353648</v>
      </c>
      <c r="J15" s="9">
        <v>62.923593813358046</v>
      </c>
    </row>
    <row r="16" spans="1:10" ht="22">
      <c r="A16" s="26" t="s">
        <v>80</v>
      </c>
      <c r="B16" s="11">
        <v>56.356238698010856</v>
      </c>
      <c r="C16" s="11">
        <v>25.961046757231475</v>
      </c>
      <c r="D16" s="11">
        <v>41.033099073046621</v>
      </c>
      <c r="E16" s="11">
        <v>87.554037782032808</v>
      </c>
      <c r="F16" s="11">
        <v>61.548722015934246</v>
      </c>
      <c r="G16" s="11">
        <v>81.964558295946759</v>
      </c>
      <c r="H16" s="11">
        <v>73.010253005827252</v>
      </c>
      <c r="I16" s="11">
        <v>34.348686837789842</v>
      </c>
      <c r="J16" s="11">
        <v>58.212435485916657</v>
      </c>
    </row>
    <row r="17" spans="1:10" ht="22">
      <c r="A17" s="27" t="s">
        <v>81</v>
      </c>
      <c r="B17" s="9">
        <v>53.384493177111402</v>
      </c>
      <c r="C17" s="9">
        <v>23.064782090184753</v>
      </c>
      <c r="D17" s="9">
        <v>37.89600625033826</v>
      </c>
      <c r="E17" s="9">
        <v>93.859993367234139</v>
      </c>
      <c r="F17" s="9">
        <v>26.781175219356555</v>
      </c>
      <c r="G17" s="9">
        <v>80.02456867713029</v>
      </c>
      <c r="H17" s="9">
        <v>73.887138997382166</v>
      </c>
      <c r="I17" s="9">
        <v>23.820909862031954</v>
      </c>
      <c r="J17" s="9">
        <v>54.220266459039188</v>
      </c>
    </row>
    <row r="18" spans="1:10" ht="22">
      <c r="A18" s="26" t="s">
        <v>82</v>
      </c>
      <c r="B18" s="11">
        <v>63.326766554952954</v>
      </c>
      <c r="C18" s="11">
        <v>31.986982572462669</v>
      </c>
      <c r="D18" s="11">
        <v>47.408322873418946</v>
      </c>
      <c r="E18" s="11">
        <v>88.510897619730429</v>
      </c>
      <c r="F18" s="11">
        <v>38.239480000849674</v>
      </c>
      <c r="G18" s="11">
        <v>78.745528143297477</v>
      </c>
      <c r="H18" s="11">
        <v>78.567067785212018</v>
      </c>
      <c r="I18" s="11">
        <v>33.635136875465442</v>
      </c>
      <c r="J18" s="11">
        <v>62.558800177148619</v>
      </c>
    </row>
    <row r="19" spans="1:10" ht="22">
      <c r="A19" s="27" t="s">
        <v>83</v>
      </c>
      <c r="B19" s="9">
        <v>52.264431683444542</v>
      </c>
      <c r="C19" s="9">
        <v>21.104674602669384</v>
      </c>
      <c r="D19" s="9">
        <v>35.973485688928335</v>
      </c>
      <c r="E19" s="9">
        <v>98.225987264090975</v>
      </c>
      <c r="F19" s="9">
        <v>74.978198941921974</v>
      </c>
      <c r="G19" s="9">
        <v>94.370854542650008</v>
      </c>
      <c r="H19" s="9">
        <v>75.311933145178571</v>
      </c>
      <c r="I19" s="9">
        <v>29.419048046296716</v>
      </c>
      <c r="J19" s="9">
        <v>57.301906988535535</v>
      </c>
    </row>
    <row r="20" spans="1:10" ht="22">
      <c r="A20" s="26" t="s">
        <v>84</v>
      </c>
      <c r="B20" s="11">
        <v>56.588260474865493</v>
      </c>
      <c r="C20" s="11">
        <v>31.369155778604597</v>
      </c>
      <c r="D20" s="11">
        <v>43.831859214005654</v>
      </c>
      <c r="E20" s="11">
        <v>95.78845834843672</v>
      </c>
      <c r="F20" s="11">
        <v>55.552709471766846</v>
      </c>
      <c r="G20" s="11">
        <v>88.644942219167973</v>
      </c>
      <c r="H20" s="11">
        <v>77.980808561715023</v>
      </c>
      <c r="I20" s="11">
        <v>36.257622828213094</v>
      </c>
      <c r="J20" s="11">
        <v>62.618253763149312</v>
      </c>
    </row>
    <row r="21" spans="1:10" ht="22">
      <c r="A21" s="13" t="s">
        <v>7</v>
      </c>
      <c r="B21" s="23">
        <v>61.094855428355423</v>
      </c>
      <c r="C21" s="23">
        <v>29.670306720188183</v>
      </c>
      <c r="D21" s="23">
        <v>45.295707660858739</v>
      </c>
      <c r="E21" s="23">
        <v>92.926021872866642</v>
      </c>
      <c r="F21" s="23">
        <v>33.651479896643117</v>
      </c>
      <c r="G21" s="23">
        <v>80.925968620399203</v>
      </c>
      <c r="H21" s="23">
        <v>81.968531342700146</v>
      </c>
      <c r="I21" s="23">
        <v>30.958286840836717</v>
      </c>
      <c r="J21" s="23">
        <v>64.63902408917177</v>
      </c>
    </row>
    <row r="22" spans="1:10" ht="21">
      <c r="A22" s="60" t="s">
        <v>368</v>
      </c>
      <c r="B22" s="60"/>
      <c r="C22" s="60"/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5E5C-1920-4D84-8B0C-4A651F3997D4}">
  <dimension ref="A1:N42"/>
  <sheetViews>
    <sheetView showGridLines="0" rightToLeft="1" view="pageBreakPreview" zoomScale="70" zoomScaleNormal="100" zoomScaleSheetLayoutView="70" workbookViewId="0">
      <selection activeCell="N21" sqref="N21"/>
    </sheetView>
  </sheetViews>
  <sheetFormatPr defaultRowHeight="14"/>
  <cols>
    <col min="1" max="1" width="37.75" customWidth="1"/>
    <col min="2" max="10" width="13.75" customWidth="1"/>
    <col min="11" max="11" width="0" hidden="1" customWidth="1"/>
    <col min="12" max="12" width="0.25" customWidth="1"/>
  </cols>
  <sheetData>
    <row r="1" spans="1:14" ht="44.9" customHeight="1"/>
    <row r="2" spans="1:14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4" ht="18">
      <c r="A3" s="17" t="s">
        <v>0</v>
      </c>
      <c r="B3" s="97" t="s">
        <v>187</v>
      </c>
      <c r="C3" s="89"/>
      <c r="D3" s="89"/>
      <c r="E3" s="89"/>
      <c r="F3" s="89"/>
      <c r="G3" s="89"/>
      <c r="H3" s="89"/>
      <c r="I3" s="89"/>
      <c r="J3" s="89"/>
    </row>
    <row r="4" spans="1:14" ht="17.149999999999999" customHeight="1">
      <c r="A4" s="3" t="s">
        <v>188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4" ht="21.75" customHeight="1">
      <c r="A5" s="99" t="s">
        <v>20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4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4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4" ht="21.75" customHeight="1">
      <c r="A8" s="10" t="s">
        <v>341</v>
      </c>
      <c r="B8" s="11">
        <v>64.788387657410283</v>
      </c>
      <c r="C8" s="11">
        <v>31.874167037341206</v>
      </c>
      <c r="D8" s="11">
        <v>48.280332399559164</v>
      </c>
      <c r="E8" s="11">
        <v>93.559902450047773</v>
      </c>
      <c r="F8" s="11">
        <v>38.545536049319914</v>
      </c>
      <c r="G8" s="11">
        <v>82.018674340216762</v>
      </c>
      <c r="H8" s="11">
        <v>82.162259019825328</v>
      </c>
      <c r="I8" s="11">
        <v>33.787691399770125</v>
      </c>
      <c r="J8" s="11">
        <v>64.818609246119877</v>
      </c>
      <c r="N8" s="52"/>
    </row>
    <row r="9" spans="1:14" ht="21.75" customHeight="1">
      <c r="A9" s="8" t="s">
        <v>342</v>
      </c>
      <c r="B9" s="9">
        <v>64.963180545257444</v>
      </c>
      <c r="C9" s="9">
        <v>32.125619325122024</v>
      </c>
      <c r="D9" s="9">
        <v>48.49191185697034</v>
      </c>
      <c r="E9" s="9">
        <v>92.774806046902896</v>
      </c>
      <c r="F9" s="9">
        <v>38.458432273129667</v>
      </c>
      <c r="G9" s="9">
        <v>81.0235698332434</v>
      </c>
      <c r="H9" s="9">
        <v>81.446945381790357</v>
      </c>
      <c r="I9" s="9">
        <v>33.932321190113541</v>
      </c>
      <c r="J9" s="9">
        <v>64.128175512826061</v>
      </c>
      <c r="N9" s="52"/>
    </row>
    <row r="10" spans="1:14" ht="21.75" customHeight="1">
      <c r="A10" s="10" t="s">
        <v>343</v>
      </c>
      <c r="B10" s="11">
        <v>65.082577326055585</v>
      </c>
      <c r="C10" s="11">
        <v>34.304215833216162</v>
      </c>
      <c r="D10" s="11">
        <v>49.64249800252945</v>
      </c>
      <c r="E10" s="11">
        <v>92.679378603841073</v>
      </c>
      <c r="F10" s="11">
        <v>40.96545937280834</v>
      </c>
      <c r="G10" s="11">
        <v>81.229838370532732</v>
      </c>
      <c r="H10" s="11">
        <v>81.225443321329877</v>
      </c>
      <c r="I10" s="11">
        <v>36.201049566619282</v>
      </c>
      <c r="J10" s="11">
        <v>64.623075858585835</v>
      </c>
      <c r="N10" s="52"/>
    </row>
    <row r="11" spans="1:14" ht="21.75" customHeight="1">
      <c r="A11" s="8" t="s">
        <v>344</v>
      </c>
      <c r="B11" s="9">
        <v>65.575896620543531</v>
      </c>
      <c r="C11" s="9">
        <v>34.744977396926323</v>
      </c>
      <c r="D11" s="9">
        <v>50.109958165707461</v>
      </c>
      <c r="E11" s="9">
        <v>92.589637464736001</v>
      </c>
      <c r="F11" s="9">
        <v>33.960126981193717</v>
      </c>
      <c r="G11" s="9">
        <v>79.826147129111732</v>
      </c>
      <c r="H11" s="9">
        <v>81.542857080825655</v>
      </c>
      <c r="I11" s="9">
        <v>34.520896413568444</v>
      </c>
      <c r="J11" s="9">
        <v>64.355274515600968</v>
      </c>
      <c r="N11" s="52"/>
    </row>
    <row r="12" spans="1:14" ht="21.75" customHeight="1">
      <c r="A12" s="10" t="s">
        <v>345</v>
      </c>
      <c r="B12" s="11">
        <v>65.064436847643066</v>
      </c>
      <c r="C12" s="11">
        <v>33.317637864664185</v>
      </c>
      <c r="D12" s="11">
        <v>49.138354137064802</v>
      </c>
      <c r="E12" s="11">
        <v>91.568928870686776</v>
      </c>
      <c r="F12" s="11">
        <v>33.373777882273068</v>
      </c>
      <c r="G12" s="11">
        <v>79.302166754586068</v>
      </c>
      <c r="H12" s="11">
        <v>81.04094259767696</v>
      </c>
      <c r="I12" s="11">
        <v>33.333752960410749</v>
      </c>
      <c r="J12" s="11">
        <v>63.898530257884964</v>
      </c>
      <c r="N12" s="52"/>
    </row>
    <row r="13" spans="1:14" ht="21.75" customHeight="1">
      <c r="A13" s="8" t="s">
        <v>346</v>
      </c>
      <c r="B13" s="9">
        <v>66.490319193434772</v>
      </c>
      <c r="C13" s="9">
        <v>35.074233824977426</v>
      </c>
      <c r="D13" s="9">
        <v>50.756000273294269</v>
      </c>
      <c r="E13" s="9">
        <v>92.866646325021634</v>
      </c>
      <c r="F13" s="9">
        <v>32.451743897994454</v>
      </c>
      <c r="G13" s="9">
        <v>80.4116880116392</v>
      </c>
      <c r="H13" s="9">
        <v>82.569519345059646</v>
      </c>
      <c r="I13" s="9">
        <v>34.319394338660715</v>
      </c>
      <c r="J13" s="9">
        <v>65.448246304274832</v>
      </c>
      <c r="N13" s="52"/>
    </row>
    <row r="14" spans="1:14" ht="21.75" customHeight="1">
      <c r="A14" s="10" t="s">
        <v>347</v>
      </c>
      <c r="B14" s="11">
        <v>66.297658452862578</v>
      </c>
      <c r="C14" s="11">
        <v>36.526868337906478</v>
      </c>
      <c r="D14" s="11">
        <v>51.432081087662041</v>
      </c>
      <c r="E14" s="11">
        <v>93.864755624626156</v>
      </c>
      <c r="F14" s="11">
        <v>32.760511854844331</v>
      </c>
      <c r="G14" s="11">
        <v>81.116344540089869</v>
      </c>
      <c r="H14" s="11">
        <v>83.21787816973189</v>
      </c>
      <c r="I14" s="11">
        <v>35.412698463317291</v>
      </c>
      <c r="J14" s="11">
        <v>66.314438182398888</v>
      </c>
      <c r="N14" s="52"/>
    </row>
    <row r="15" spans="1:14" ht="21.75" customHeight="1">
      <c r="A15" s="8" t="s">
        <v>348</v>
      </c>
      <c r="B15" s="9">
        <v>67.320307256534733</v>
      </c>
      <c r="C15" s="9">
        <v>35.476432238839827</v>
      </c>
      <c r="D15" s="9">
        <v>51.469696706005564</v>
      </c>
      <c r="E15" s="9">
        <v>94.035503343537627</v>
      </c>
      <c r="F15" s="9">
        <v>32.127910095883593</v>
      </c>
      <c r="G15" s="9">
        <v>81.293400873698133</v>
      </c>
      <c r="H15" s="9">
        <v>83.800481732352168</v>
      </c>
      <c r="I15" s="9">
        <v>34.48426387593647</v>
      </c>
      <c r="J15" s="9">
        <v>66.516618580546691</v>
      </c>
      <c r="N15" s="52"/>
    </row>
    <row r="16" spans="1:14" ht="21.75" customHeight="1">
      <c r="A16" s="10" t="s">
        <v>21</v>
      </c>
      <c r="B16" s="11">
        <v>67.107850166650678</v>
      </c>
      <c r="C16" s="11">
        <v>35.489230311647169</v>
      </c>
      <c r="D16" s="11">
        <v>51.41362145512506</v>
      </c>
      <c r="E16" s="11">
        <v>93.948060083353511</v>
      </c>
      <c r="F16" s="11">
        <v>34.825505710059815</v>
      </c>
      <c r="G16" s="11">
        <v>81.878458452488744</v>
      </c>
      <c r="H16" s="11">
        <v>83.792344948119364</v>
      </c>
      <c r="I16" s="11">
        <v>35.290431077861712</v>
      </c>
      <c r="J16" s="11">
        <v>66.942180737000854</v>
      </c>
      <c r="N16" s="52"/>
    </row>
    <row r="17" spans="1:14" ht="21.75" customHeight="1">
      <c r="A17" s="8" t="s">
        <v>225</v>
      </c>
      <c r="B17" s="9">
        <v>66.337688243624058</v>
      </c>
      <c r="C17" s="9">
        <v>34.817493360993858</v>
      </c>
      <c r="D17" s="9">
        <v>50.739313111341367</v>
      </c>
      <c r="E17" s="9">
        <v>93.510171221775678</v>
      </c>
      <c r="F17" s="9">
        <v>31.934797535237209</v>
      </c>
      <c r="G17" s="9">
        <v>80.817372741429793</v>
      </c>
      <c r="H17" s="9">
        <v>83.21587176898511</v>
      </c>
      <c r="I17" s="9">
        <v>33.944266816218054</v>
      </c>
      <c r="J17" s="9">
        <v>66.096631261456068</v>
      </c>
      <c r="N17" s="52"/>
    </row>
    <row r="18" spans="1:14" ht="21.75" customHeight="1">
      <c r="A18" s="10" t="s">
        <v>226</v>
      </c>
      <c r="B18" s="11">
        <v>65.673350753060689</v>
      </c>
      <c r="C18" s="11">
        <v>35.447782804419155</v>
      </c>
      <c r="D18" s="11">
        <v>50.762559144869634</v>
      </c>
      <c r="E18" s="11">
        <v>93.845251521054536</v>
      </c>
      <c r="F18" s="11">
        <v>32.6170342288695</v>
      </c>
      <c r="G18" s="11">
        <v>81.156016786687246</v>
      </c>
      <c r="H18" s="11">
        <v>83.204904391874948</v>
      </c>
      <c r="I18" s="11">
        <v>34.57955513689997</v>
      </c>
      <c r="J18" s="11">
        <v>66.352188358518916</v>
      </c>
      <c r="N18" s="52"/>
    </row>
    <row r="19" spans="1:14" ht="21.75" customHeight="1">
      <c r="A19" s="8" t="s">
        <v>227</v>
      </c>
      <c r="B19" s="9">
        <v>65.391737921328826</v>
      </c>
      <c r="C19" s="9">
        <v>35.005521593844435</v>
      </c>
      <c r="D19" s="9">
        <v>50.448043598993976</v>
      </c>
      <c r="E19" s="9">
        <v>95.278951703161297</v>
      </c>
      <c r="F19" s="9">
        <v>33.823992446081839</v>
      </c>
      <c r="G19" s="9">
        <v>82.465742060980858</v>
      </c>
      <c r="H19" s="9">
        <v>84.076118026995715</v>
      </c>
      <c r="I19" s="9">
        <v>34.636596154569609</v>
      </c>
      <c r="J19" s="9">
        <v>67.004815645455395</v>
      </c>
      <c r="N19" s="52"/>
    </row>
    <row r="20" spans="1:14" ht="21.75" customHeight="1">
      <c r="A20" s="10" t="s">
        <v>329</v>
      </c>
      <c r="B20" s="11">
        <v>66.360429143997919</v>
      </c>
      <c r="C20" s="11">
        <v>35.767384479619416</v>
      </c>
      <c r="D20" s="11">
        <v>51.363818302790762</v>
      </c>
      <c r="E20" s="11">
        <v>93.252363305473267</v>
      </c>
      <c r="F20" s="11">
        <v>28.313173451049622</v>
      </c>
      <c r="G20" s="11">
        <v>79.648766473283189</v>
      </c>
      <c r="H20" s="11">
        <v>83.155426081074438</v>
      </c>
      <c r="I20" s="11">
        <v>33.424350629662477</v>
      </c>
      <c r="J20" s="11">
        <v>66.002386846413941</v>
      </c>
      <c r="N20" s="52"/>
    </row>
    <row r="21" spans="1:14" ht="21.75" customHeight="1">
      <c r="A21" s="8" t="s">
        <v>352</v>
      </c>
      <c r="B21" s="9">
        <v>66.27567726289135</v>
      </c>
      <c r="C21" s="9">
        <v>35.383359860349664</v>
      </c>
      <c r="D21" s="9">
        <v>50.750163918747802</v>
      </c>
      <c r="E21" s="9">
        <v>93.449034341540369</v>
      </c>
      <c r="F21" s="9">
        <v>28.925680899245382</v>
      </c>
      <c r="G21" s="9">
        <v>80.280339276792972</v>
      </c>
      <c r="H21" s="9">
        <v>83.590435113980732</v>
      </c>
      <c r="I21" s="9">
        <v>33.392311753686208</v>
      </c>
      <c r="J21" s="9">
        <v>66.202724223382106</v>
      </c>
      <c r="N21" s="52"/>
    </row>
    <row r="22" spans="1:14" ht="21.75" customHeight="1">
      <c r="A22" s="10" t="s">
        <v>367</v>
      </c>
      <c r="B22" s="11">
        <v>66.862148734236271</v>
      </c>
      <c r="C22" s="11">
        <v>36.20791034761735</v>
      </c>
      <c r="D22" s="11">
        <v>51.455233607554653</v>
      </c>
      <c r="E22" s="11">
        <v>93.63063959475393</v>
      </c>
      <c r="F22" s="11">
        <v>27.927434259263293</v>
      </c>
      <c r="G22" s="11">
        <v>80.218611570358817</v>
      </c>
      <c r="H22" s="11">
        <v>83.996416656655427</v>
      </c>
      <c r="I22" s="11">
        <v>33.632471282141516</v>
      </c>
      <c r="J22" s="11">
        <v>66.596373013247842</v>
      </c>
      <c r="N22" s="52"/>
    </row>
    <row r="23" spans="1:14" ht="21.75" customHeight="1">
      <c r="A23" s="8" t="s">
        <v>370</v>
      </c>
      <c r="B23" s="9">
        <v>66.230495586271857</v>
      </c>
      <c r="C23" s="9">
        <v>36.042974378023779</v>
      </c>
      <c r="D23" s="9">
        <v>51.056457845054261</v>
      </c>
      <c r="E23" s="9">
        <v>93.249770633787804</v>
      </c>
      <c r="F23" s="9">
        <v>27.862014080755433</v>
      </c>
      <c r="G23" s="9">
        <v>79.873815117812953</v>
      </c>
      <c r="H23" s="9">
        <v>83.631517416577267</v>
      </c>
      <c r="I23" s="9">
        <v>33.464094483068315</v>
      </c>
      <c r="J23" s="9">
        <v>66.351954141423363</v>
      </c>
      <c r="N23" s="52"/>
    </row>
    <row r="24" spans="1:14" ht="21.75" customHeight="1">
      <c r="A24" s="10" t="s">
        <v>372</v>
      </c>
      <c r="B24" s="11">
        <v>66.406532531008821</v>
      </c>
      <c r="C24" s="11">
        <v>36.325598385396049</v>
      </c>
      <c r="D24" s="11">
        <v>51.284764953319133</v>
      </c>
      <c r="E24" s="11">
        <v>94.617533084494724</v>
      </c>
      <c r="F24" s="11">
        <v>36.749829350191852</v>
      </c>
      <c r="G24" s="11">
        <v>82.743481150288275</v>
      </c>
      <c r="H24" s="11">
        <v>84.717934846581642</v>
      </c>
      <c r="I24" s="11">
        <v>36.461707268275283</v>
      </c>
      <c r="J24" s="11">
        <v>68.16125809677996</v>
      </c>
      <c r="N24" s="52"/>
    </row>
    <row r="25" spans="1:14" ht="21.75" customHeight="1">
      <c r="A25" s="8" t="s">
        <v>389</v>
      </c>
      <c r="B25" s="9">
        <v>64.034207031541868</v>
      </c>
      <c r="C25" s="9">
        <v>34.546064208295512</v>
      </c>
      <c r="D25" s="9">
        <v>49.209471862872071</v>
      </c>
      <c r="E25" s="9">
        <v>93.896962398264577</v>
      </c>
      <c r="F25" s="9">
        <v>37.094906408803134</v>
      </c>
      <c r="G25" s="9">
        <v>82.39221664571771</v>
      </c>
      <c r="H25" s="9">
        <v>83.524694069514382</v>
      </c>
      <c r="I25" s="9">
        <v>35.363432103306629</v>
      </c>
      <c r="J25" s="9">
        <v>67.112820475194468</v>
      </c>
      <c r="N25" s="52"/>
    </row>
    <row r="26" spans="1:14" ht="21.75" customHeight="1">
      <c r="A26" s="10" t="s">
        <v>393</v>
      </c>
      <c r="B26" s="11">
        <v>64.340783816041849</v>
      </c>
      <c r="C26" s="11">
        <v>33.744750714746999</v>
      </c>
      <c r="D26" s="11">
        <v>48.958184289928568</v>
      </c>
      <c r="E26" s="11">
        <v>94.023974360525642</v>
      </c>
      <c r="F26" s="11">
        <v>35.059566754806646</v>
      </c>
      <c r="G26" s="11">
        <v>82.086707404457883</v>
      </c>
      <c r="H26" s="11">
        <v>83.805898316617629</v>
      </c>
      <c r="I26" s="11">
        <v>34.170117019313182</v>
      </c>
      <c r="J26" s="11">
        <v>66.943331974776953</v>
      </c>
      <c r="N26" s="52"/>
    </row>
    <row r="27" spans="1:14" ht="34.5" customHeight="1"/>
    <row r="28" spans="1:14" ht="18">
      <c r="A28" s="17" t="s">
        <v>0</v>
      </c>
      <c r="B28" s="97" t="s">
        <v>189</v>
      </c>
      <c r="C28" s="89"/>
      <c r="D28" s="89"/>
      <c r="E28" s="89"/>
      <c r="F28" s="89"/>
      <c r="G28" s="89"/>
      <c r="H28" s="89"/>
      <c r="I28" s="89"/>
      <c r="J28" s="89"/>
    </row>
    <row r="29" spans="1:14" ht="17.149999999999999" customHeight="1">
      <c r="A29" s="3" t="s">
        <v>190</v>
      </c>
      <c r="B29" s="98" t="s">
        <v>0</v>
      </c>
      <c r="C29" s="89"/>
      <c r="D29" s="89"/>
      <c r="E29" s="89"/>
      <c r="F29" s="89"/>
      <c r="G29" s="89"/>
      <c r="H29" s="89"/>
      <c r="I29" s="89"/>
      <c r="J29" s="89"/>
    </row>
    <row r="30" spans="1:14" ht="21.75" customHeight="1">
      <c r="A30" s="99" t="s">
        <v>25</v>
      </c>
      <c r="B30" s="99" t="s">
        <v>4</v>
      </c>
      <c r="C30" s="95"/>
      <c r="D30" s="95"/>
      <c r="E30" s="95"/>
      <c r="F30" s="95"/>
      <c r="G30" s="95"/>
      <c r="H30" s="95"/>
      <c r="I30" s="95"/>
      <c r="J30" s="96"/>
    </row>
    <row r="31" spans="1:14" ht="36" customHeight="1">
      <c r="A31" s="93"/>
      <c r="B31" s="99" t="s">
        <v>5</v>
      </c>
      <c r="C31" s="95"/>
      <c r="D31" s="96"/>
      <c r="E31" s="99" t="s">
        <v>6</v>
      </c>
      <c r="F31" s="95"/>
      <c r="G31" s="96"/>
      <c r="H31" s="99" t="s">
        <v>7</v>
      </c>
      <c r="I31" s="95"/>
      <c r="J31" s="96"/>
    </row>
    <row r="32" spans="1:14" ht="36" customHeight="1">
      <c r="A32" s="94"/>
      <c r="B32" s="13" t="s">
        <v>8</v>
      </c>
      <c r="C32" s="13" t="s">
        <v>9</v>
      </c>
      <c r="D32" s="13" t="s">
        <v>7</v>
      </c>
      <c r="E32" s="13" t="s">
        <v>8</v>
      </c>
      <c r="F32" s="13" t="s">
        <v>9</v>
      </c>
      <c r="G32" s="13" t="s">
        <v>7</v>
      </c>
      <c r="H32" s="13" t="s">
        <v>8</v>
      </c>
      <c r="I32" s="13" t="s">
        <v>9</v>
      </c>
      <c r="J32" s="13" t="s">
        <v>7</v>
      </c>
    </row>
    <row r="33" spans="1:10" ht="22">
      <c r="A33" s="10" t="s">
        <v>349</v>
      </c>
      <c r="B33" s="11">
        <v>65.104965936554692</v>
      </c>
      <c r="C33" s="11">
        <v>33.27302515713486</v>
      </c>
      <c r="D33" s="11">
        <v>49.137758215295023</v>
      </c>
      <c r="E33" s="11">
        <v>92.908045219977723</v>
      </c>
      <c r="F33" s="11">
        <v>37.968867229523141</v>
      </c>
      <c r="G33" s="11">
        <v>81.028043133118771</v>
      </c>
      <c r="H33" s="11">
        <v>81.598145680296525</v>
      </c>
      <c r="I33" s="11">
        <v>34.614121218084243</v>
      </c>
      <c r="J33" s="11">
        <v>64.48164176374307</v>
      </c>
    </row>
    <row r="34" spans="1:10" ht="22">
      <c r="A34" s="8" t="s">
        <v>350</v>
      </c>
      <c r="B34" s="9">
        <v>66.301445644312849</v>
      </c>
      <c r="C34" s="9">
        <v>35.103975951170888</v>
      </c>
      <c r="D34" s="9">
        <v>50.706286602393867</v>
      </c>
      <c r="E34" s="9">
        <v>93.115851951512681</v>
      </c>
      <c r="F34" s="9">
        <v>32.670831229894318</v>
      </c>
      <c r="G34" s="9">
        <v>80.554932467770158</v>
      </c>
      <c r="H34" s="9">
        <v>82.682211890699193</v>
      </c>
      <c r="I34" s="9">
        <v>34.393986403766142</v>
      </c>
      <c r="J34" s="9">
        <v>65.564236653213158</v>
      </c>
    </row>
    <row r="35" spans="1:10" ht="22">
      <c r="A35" s="10">
        <v>2023</v>
      </c>
      <c r="B35" s="11">
        <v>66.120826255023289</v>
      </c>
      <c r="C35" s="11">
        <v>35.189665863500473</v>
      </c>
      <c r="D35" s="11">
        <v>50.838592128398851</v>
      </c>
      <c r="E35" s="11">
        <v>94.155174892724091</v>
      </c>
      <c r="F35" s="11">
        <v>33.296166422950947</v>
      </c>
      <c r="G35" s="11">
        <v>81.58573667979276</v>
      </c>
      <c r="H35" s="11">
        <v>83.574479986689752</v>
      </c>
      <c r="I35" s="11">
        <v>34.611392861570991</v>
      </c>
      <c r="J35" s="11">
        <v>66.600267383293172</v>
      </c>
    </row>
    <row r="36" spans="1:10" ht="22">
      <c r="A36" s="8">
        <v>2024</v>
      </c>
      <c r="B36" s="9">
        <v>66.432029373546925</v>
      </c>
      <c r="C36" s="9">
        <v>35.852557102948929</v>
      </c>
      <c r="D36" s="9">
        <v>51.155883599263653</v>
      </c>
      <c r="E36" s="9">
        <v>93.396497665686212</v>
      </c>
      <c r="F36" s="9">
        <v>28.2506342375024</v>
      </c>
      <c r="G36" s="9">
        <v>80.008137311042162</v>
      </c>
      <c r="H36" s="9">
        <v>83.597809023299035</v>
      </c>
      <c r="I36" s="9">
        <v>33.479045183273662</v>
      </c>
      <c r="J36" s="9">
        <v>66.291707173467231</v>
      </c>
    </row>
    <row r="37" spans="1:10" ht="21">
      <c r="A37" s="60" t="s">
        <v>368</v>
      </c>
      <c r="B37" s="60"/>
      <c r="C37" s="60"/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</row>
    <row r="38" spans="1:10" ht="21">
      <c r="A38" s="15" t="s">
        <v>22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</row>
    <row r="39" spans="1:10" ht="36">
      <c r="A39" s="15" t="s">
        <v>351</v>
      </c>
      <c r="B39" s="19" t="s">
        <v>0</v>
      </c>
      <c r="C39" s="19" t="s">
        <v>0</v>
      </c>
      <c r="D39" s="19" t="s">
        <v>0</v>
      </c>
      <c r="E39" s="19" t="s">
        <v>0</v>
      </c>
      <c r="F39" s="19" t="s">
        <v>0</v>
      </c>
      <c r="G39" s="19" t="s">
        <v>0</v>
      </c>
      <c r="H39" s="19" t="s">
        <v>0</v>
      </c>
      <c r="I39" s="19" t="s">
        <v>0</v>
      </c>
      <c r="J39" s="19" t="s">
        <v>0</v>
      </c>
    </row>
    <row r="40" spans="1:10" ht="54">
      <c r="A40" s="15" t="s">
        <v>375</v>
      </c>
      <c r="B40" s="19" t="s">
        <v>0</v>
      </c>
      <c r="C40" s="19" t="s">
        <v>0</v>
      </c>
      <c r="D40" s="19" t="s">
        <v>0</v>
      </c>
      <c r="E40" s="19" t="s">
        <v>0</v>
      </c>
      <c r="F40" s="19" t="s">
        <v>0</v>
      </c>
      <c r="G40" s="19" t="s">
        <v>0</v>
      </c>
      <c r="H40" s="19" t="s">
        <v>0</v>
      </c>
      <c r="I40" s="19" t="s">
        <v>0</v>
      </c>
      <c r="J40" s="19" t="s">
        <v>0</v>
      </c>
    </row>
    <row r="41" spans="1:10" ht="36">
      <c r="A41" s="15" t="s">
        <v>376</v>
      </c>
      <c r="B41" s="19" t="s">
        <v>0</v>
      </c>
      <c r="C41" s="19" t="s">
        <v>0</v>
      </c>
      <c r="D41" s="19" t="s">
        <v>0</v>
      </c>
      <c r="E41" s="19" t="s">
        <v>0</v>
      </c>
      <c r="F41" s="19" t="s">
        <v>0</v>
      </c>
      <c r="G41" s="19" t="s">
        <v>0</v>
      </c>
      <c r="H41" s="19" t="s">
        <v>0</v>
      </c>
      <c r="I41" s="19" t="s">
        <v>0</v>
      </c>
      <c r="J41" s="19" t="s">
        <v>0</v>
      </c>
    </row>
    <row r="42" spans="1:10" ht="36">
      <c r="A42" s="15" t="s">
        <v>388</v>
      </c>
    </row>
  </sheetData>
  <mergeCells count="15">
    <mergeCell ref="B28:J28"/>
    <mergeCell ref="B29:J29"/>
    <mergeCell ref="A30:A32"/>
    <mergeCell ref="B30:J30"/>
    <mergeCell ref="B31:D31"/>
    <mergeCell ref="E31:G31"/>
    <mergeCell ref="H31:J3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5FFB-DC4F-49BC-AD29-C5BDEA0E93CD}">
  <dimension ref="A1:K16"/>
  <sheetViews>
    <sheetView showGridLines="0" rightToLeft="1" view="pageBreakPreview" zoomScale="70" zoomScaleNormal="100" zoomScaleSheetLayoutView="70" workbookViewId="0">
      <selection activeCell="M10" sqref="M10"/>
    </sheetView>
  </sheetViews>
  <sheetFormatPr defaultRowHeight="14"/>
  <cols>
    <col min="1" max="1" width="40.75" customWidth="1"/>
    <col min="2" max="11" width="13.75" customWidth="1"/>
    <col min="12" max="12" width="0.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8" t="s">
        <v>392</v>
      </c>
      <c r="D2" s="89"/>
      <c r="E2" s="89"/>
      <c r="F2" s="89"/>
      <c r="G2" s="89"/>
      <c r="H2" s="89"/>
      <c r="I2" s="89"/>
      <c r="J2" s="89"/>
      <c r="K2" s="89"/>
    </row>
    <row r="3" spans="1:11" ht="18">
      <c r="A3" s="17" t="s">
        <v>0</v>
      </c>
      <c r="B3" s="17" t="s">
        <v>0</v>
      </c>
      <c r="C3" s="97" t="s">
        <v>191</v>
      </c>
      <c r="D3" s="89"/>
      <c r="E3" s="89"/>
      <c r="F3" s="89"/>
      <c r="G3" s="89"/>
      <c r="H3" s="89"/>
      <c r="I3" s="89"/>
      <c r="J3" s="89"/>
      <c r="K3" s="89"/>
    </row>
    <row r="4" spans="1:11" ht="19.5">
      <c r="A4" s="3" t="s">
        <v>192</v>
      </c>
      <c r="B4" s="15" t="s">
        <v>0</v>
      </c>
      <c r="C4" s="98" t="s">
        <v>0</v>
      </c>
      <c r="D4" s="89"/>
      <c r="E4" s="89"/>
      <c r="F4" s="89"/>
      <c r="G4" s="89"/>
      <c r="H4" s="89"/>
      <c r="I4" s="89"/>
      <c r="J4" s="89"/>
      <c r="K4" s="89"/>
    </row>
    <row r="5" spans="1:11">
      <c r="A5" s="99" t="s">
        <v>28</v>
      </c>
      <c r="B5" s="99" t="s">
        <v>29</v>
      </c>
      <c r="C5" s="99" t="s">
        <v>4</v>
      </c>
      <c r="D5" s="95"/>
      <c r="E5" s="95"/>
      <c r="F5" s="95"/>
      <c r="G5" s="95"/>
      <c r="H5" s="95"/>
      <c r="I5" s="95"/>
      <c r="J5" s="95"/>
      <c r="K5" s="96"/>
    </row>
    <row r="6" spans="1:11">
      <c r="A6" s="93"/>
      <c r="B6" s="93"/>
      <c r="C6" s="99" t="s">
        <v>5</v>
      </c>
      <c r="D6" s="95"/>
      <c r="E6" s="96"/>
      <c r="F6" s="99" t="s">
        <v>6</v>
      </c>
      <c r="G6" s="95"/>
      <c r="H6" s="96"/>
      <c r="I6" s="99" t="s">
        <v>7</v>
      </c>
      <c r="J6" s="95"/>
      <c r="K6" s="96"/>
    </row>
    <row r="7" spans="1:11" ht="22">
      <c r="A7" s="94"/>
      <c r="B7" s="9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10" t="s">
        <v>31</v>
      </c>
      <c r="C8" s="11">
        <v>32.32963747094356</v>
      </c>
      <c r="D8" s="11">
        <v>17.551606649176964</v>
      </c>
      <c r="E8" s="11">
        <v>24.999235822548851</v>
      </c>
      <c r="F8" s="11">
        <v>64.435642178560798</v>
      </c>
      <c r="G8" s="11">
        <v>20.09109332211521</v>
      </c>
      <c r="H8" s="11">
        <v>53.036010363098384</v>
      </c>
      <c r="I8" s="11">
        <v>45.991949204405451</v>
      </c>
      <c r="J8" s="11">
        <v>18.076294180008265</v>
      </c>
      <c r="K8" s="11">
        <v>34.37583463629332</v>
      </c>
    </row>
    <row r="9" spans="1:11" ht="22">
      <c r="A9" s="100" t="s">
        <v>32</v>
      </c>
      <c r="B9" s="8" t="s">
        <v>33</v>
      </c>
      <c r="C9" s="9">
        <v>87.746015235776298</v>
      </c>
      <c r="D9" s="9">
        <v>48.762023459536174</v>
      </c>
      <c r="E9" s="9">
        <v>68.341614722469586</v>
      </c>
      <c r="F9" s="9">
        <v>97.162221086067987</v>
      </c>
      <c r="G9" s="9">
        <v>44.343600359373028</v>
      </c>
      <c r="H9" s="9">
        <v>86.267014915036725</v>
      </c>
      <c r="I9" s="9">
        <v>94.58608988571838</v>
      </c>
      <c r="J9" s="9">
        <v>46.948394438567647</v>
      </c>
      <c r="K9" s="9">
        <v>79.578734984486104</v>
      </c>
    </row>
    <row r="10" spans="1:11" ht="22">
      <c r="A10" s="101"/>
      <c r="B10" s="8" t="s">
        <v>34</v>
      </c>
      <c r="C10" s="9">
        <v>91.602223401386581</v>
      </c>
      <c r="D10" s="9">
        <v>46.290391541599938</v>
      </c>
      <c r="E10" s="9">
        <v>68.942842709276306</v>
      </c>
      <c r="F10" s="9">
        <v>98.689076143026242</v>
      </c>
      <c r="G10" s="9">
        <v>36.977158491454958</v>
      </c>
      <c r="H10" s="9">
        <v>86.693426576753367</v>
      </c>
      <c r="I10" s="9">
        <v>96.893184301016518</v>
      </c>
      <c r="J10" s="9">
        <v>42.421470864715403</v>
      </c>
      <c r="K10" s="9">
        <v>80.417188067395685</v>
      </c>
    </row>
    <row r="11" spans="1:11" ht="22">
      <c r="A11" s="101"/>
      <c r="B11" s="8" t="s">
        <v>35</v>
      </c>
      <c r="C11" s="9">
        <v>77.761765084078775</v>
      </c>
      <c r="D11" s="9">
        <v>44.266446405662002</v>
      </c>
      <c r="E11" s="9">
        <v>60.616600790513829</v>
      </c>
      <c r="F11" s="9">
        <v>98.806386524762686</v>
      </c>
      <c r="G11" s="9">
        <v>32.200054096523658</v>
      </c>
      <c r="H11" s="9">
        <v>87.463077343560471</v>
      </c>
      <c r="I11" s="9">
        <v>92.418041389346953</v>
      </c>
      <c r="J11" s="9">
        <v>40.527005709614379</v>
      </c>
      <c r="K11" s="9">
        <v>76.037837791523728</v>
      </c>
    </row>
    <row r="12" spans="1:11" ht="22">
      <c r="A12" s="102"/>
      <c r="B12" s="10" t="s">
        <v>36</v>
      </c>
      <c r="C12" s="11">
        <v>86.998873694661398</v>
      </c>
      <c r="D12" s="11">
        <v>46.901210290799781</v>
      </c>
      <c r="E12" s="11">
        <v>66.884988294421561</v>
      </c>
      <c r="F12" s="11">
        <v>98.053761201446676</v>
      </c>
      <c r="G12" s="11">
        <v>39.637030433947814</v>
      </c>
      <c r="H12" s="11">
        <v>86.642653632780025</v>
      </c>
      <c r="I12" s="11">
        <v>95.051208410856347</v>
      </c>
      <c r="J12" s="11">
        <v>44.048035678337492</v>
      </c>
      <c r="K12" s="11">
        <v>79.217831240600589</v>
      </c>
    </row>
    <row r="13" spans="1:11" ht="22">
      <c r="A13" s="10" t="s">
        <v>37</v>
      </c>
      <c r="B13" s="10" t="s">
        <v>38</v>
      </c>
      <c r="C13" s="11">
        <v>34.854561907069915</v>
      </c>
      <c r="D13" s="11">
        <v>12.459449275983863</v>
      </c>
      <c r="E13" s="11">
        <v>23.181596338683484</v>
      </c>
      <c r="F13" s="11">
        <v>94.212086971996328</v>
      </c>
      <c r="G13" s="11">
        <v>15.995235442510541</v>
      </c>
      <c r="H13" s="11">
        <v>79.241558837832429</v>
      </c>
      <c r="I13" s="11">
        <v>65.071841620987968</v>
      </c>
      <c r="J13" s="11">
        <v>13.109956787870608</v>
      </c>
      <c r="K13" s="11">
        <v>44.507615853638427</v>
      </c>
    </row>
    <row r="14" spans="1:11" ht="22">
      <c r="A14" s="13" t="s">
        <v>39</v>
      </c>
      <c r="B14" s="13" t="s">
        <v>40</v>
      </c>
      <c r="C14" s="23">
        <v>64.340783816041849</v>
      </c>
      <c r="D14" s="23">
        <v>33.744750714746999</v>
      </c>
      <c r="E14" s="23">
        <v>48.958184289928568</v>
      </c>
      <c r="F14" s="23">
        <v>94.023974360525642</v>
      </c>
      <c r="G14" s="23">
        <v>35.059566754806646</v>
      </c>
      <c r="H14" s="23">
        <v>82.086707404457883</v>
      </c>
      <c r="I14" s="23">
        <v>83.805898316617629</v>
      </c>
      <c r="J14" s="23">
        <v>34.170117019313182</v>
      </c>
      <c r="K14" s="23">
        <v>66.943331974776953</v>
      </c>
    </row>
    <row r="15" spans="1:11" ht="21">
      <c r="A15" s="60" t="s">
        <v>368</v>
      </c>
      <c r="B15" s="60"/>
      <c r="C15" s="60"/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E2D9-AF70-476B-A2A8-0028C5752866}">
  <dimension ref="A1:J21"/>
  <sheetViews>
    <sheetView showGridLines="0" rightToLeft="1" view="pageBreakPreview" zoomScale="70" zoomScaleNormal="100" zoomScaleSheetLayoutView="70" workbookViewId="0">
      <selection activeCell="L11" sqref="L11"/>
    </sheetView>
  </sheetViews>
  <sheetFormatPr defaultRowHeight="14"/>
  <cols>
    <col min="1" max="1" width="37.33203125" customWidth="1"/>
    <col min="2" max="10" width="13.75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193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194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44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22.927081943539715</v>
      </c>
      <c r="C8" s="11">
        <v>7.099694946382157</v>
      </c>
      <c r="D8" s="11">
        <v>10.243754141170051</v>
      </c>
      <c r="E8" s="11">
        <v>95.65447452266929</v>
      </c>
      <c r="F8" s="11">
        <v>52.222530748248211</v>
      </c>
      <c r="G8" s="11">
        <v>85.262687276456319</v>
      </c>
      <c r="H8" s="11">
        <v>87.235507779637217</v>
      </c>
      <c r="I8" s="11">
        <v>23.94201845332956</v>
      </c>
      <c r="J8" s="11">
        <v>60.211357979443122</v>
      </c>
    </row>
    <row r="9" spans="1:10" ht="22">
      <c r="A9" s="27" t="s">
        <v>46</v>
      </c>
      <c r="B9" s="9">
        <v>23.858189081225035</v>
      </c>
      <c r="C9" s="9">
        <v>10.044370821747618</v>
      </c>
      <c r="D9" s="9">
        <v>13.66679760813583</v>
      </c>
      <c r="E9" s="9">
        <v>96.4054025311071</v>
      </c>
      <c r="F9" s="9">
        <v>25.934318003804407</v>
      </c>
      <c r="G9" s="9">
        <v>82.155967713653823</v>
      </c>
      <c r="H9" s="9">
        <v>83.667182979220854</v>
      </c>
      <c r="I9" s="9">
        <v>14.767634268228798</v>
      </c>
      <c r="J9" s="9">
        <v>55.226739157296436</v>
      </c>
    </row>
    <row r="10" spans="1:10" ht="22">
      <c r="A10" s="26" t="s">
        <v>47</v>
      </c>
      <c r="B10" s="11">
        <v>31.175852156460067</v>
      </c>
      <c r="C10" s="11">
        <v>15.163178902492133</v>
      </c>
      <c r="D10" s="11">
        <v>21.576279254653507</v>
      </c>
      <c r="E10" s="11">
        <v>96.544065771096996</v>
      </c>
      <c r="F10" s="11">
        <v>52.834136224964332</v>
      </c>
      <c r="G10" s="11">
        <v>88.630264440305169</v>
      </c>
      <c r="H10" s="11">
        <v>86.404092833853312</v>
      </c>
      <c r="I10" s="11">
        <v>31.957236349647189</v>
      </c>
      <c r="J10" s="11">
        <v>70.327618078066806</v>
      </c>
    </row>
    <row r="11" spans="1:10" ht="22">
      <c r="A11" s="27" t="s">
        <v>48</v>
      </c>
      <c r="B11" s="9">
        <v>22.301463377055882</v>
      </c>
      <c r="C11" s="9">
        <v>9.9138747012792283</v>
      </c>
      <c r="D11" s="9">
        <v>15.945259863693039</v>
      </c>
      <c r="E11" s="9">
        <v>93.690346629483429</v>
      </c>
      <c r="F11" s="9">
        <v>44.30493174630746</v>
      </c>
      <c r="G11" s="9">
        <v>84.666518046628909</v>
      </c>
      <c r="H11" s="9">
        <v>76.710584980857391</v>
      </c>
      <c r="I11" s="9">
        <v>23.83164326457015</v>
      </c>
      <c r="J11" s="9">
        <v>61.042667519199348</v>
      </c>
    </row>
    <row r="12" spans="1:10" ht="22">
      <c r="A12" s="26" t="s">
        <v>49</v>
      </c>
      <c r="B12" s="11">
        <v>65.680934999930145</v>
      </c>
      <c r="C12" s="11">
        <v>28.591471413091185</v>
      </c>
      <c r="D12" s="11">
        <v>49.397483856878438</v>
      </c>
      <c r="E12" s="11">
        <v>87.858848353600976</v>
      </c>
      <c r="F12" s="11">
        <v>22.823270016155195</v>
      </c>
      <c r="G12" s="11">
        <v>72.438057398176952</v>
      </c>
      <c r="H12" s="11">
        <v>77.525975134468879</v>
      </c>
      <c r="I12" s="11">
        <v>26.786978856761561</v>
      </c>
      <c r="J12" s="11">
        <v>59.935942497108428</v>
      </c>
    </row>
    <row r="13" spans="1:10" ht="22">
      <c r="A13" s="27" t="s">
        <v>50</v>
      </c>
      <c r="B13" s="9">
        <v>81.681513579690062</v>
      </c>
      <c r="C13" s="9">
        <v>49.756968146789596</v>
      </c>
      <c r="D13" s="9">
        <v>71.187696167352883</v>
      </c>
      <c r="E13" s="9">
        <v>96.066703433532524</v>
      </c>
      <c r="F13" s="9">
        <v>20.288401253918494</v>
      </c>
      <c r="G13" s="9">
        <v>86.993013292761049</v>
      </c>
      <c r="H13" s="9">
        <v>87.646011857754104</v>
      </c>
      <c r="I13" s="9">
        <v>44.91182978957351</v>
      </c>
      <c r="J13" s="9">
        <v>76.730927543710919</v>
      </c>
    </row>
    <row r="14" spans="1:10" ht="22">
      <c r="A14" s="26" t="s">
        <v>51</v>
      </c>
      <c r="B14" s="11">
        <v>83.615176304776966</v>
      </c>
      <c r="C14" s="11">
        <v>56.135676547375027</v>
      </c>
      <c r="D14" s="11">
        <v>74.136910689390277</v>
      </c>
      <c r="E14" s="11">
        <v>98.637888059384679</v>
      </c>
      <c r="F14" s="11">
        <v>18.632075471698112</v>
      </c>
      <c r="G14" s="11">
        <v>88.098911572506537</v>
      </c>
      <c r="H14" s="11">
        <v>89.884253723127614</v>
      </c>
      <c r="I14" s="11">
        <v>49.720504220642688</v>
      </c>
      <c r="J14" s="11">
        <v>79.034572950088389</v>
      </c>
    </row>
    <row r="15" spans="1:10" ht="22">
      <c r="A15" s="27" t="s">
        <v>52</v>
      </c>
      <c r="B15" s="9">
        <v>88.710875985904707</v>
      </c>
      <c r="C15" s="9">
        <v>58.294938513043192</v>
      </c>
      <c r="D15" s="9">
        <v>71.908499297081846</v>
      </c>
      <c r="E15" s="9">
        <v>97.821938711984544</v>
      </c>
      <c r="F15" s="9">
        <v>21.334041502861734</v>
      </c>
      <c r="G15" s="9">
        <v>82.334177866629716</v>
      </c>
      <c r="H15" s="9">
        <v>94.142380856090242</v>
      </c>
      <c r="I15" s="9">
        <v>49.685743907659337</v>
      </c>
      <c r="J15" s="9">
        <v>76.632200806780929</v>
      </c>
    </row>
    <row r="16" spans="1:10" ht="22">
      <c r="A16" s="26" t="s">
        <v>53</v>
      </c>
      <c r="B16" s="11">
        <v>91.175685090571307</v>
      </c>
      <c r="C16" s="11">
        <v>83.031488070434122</v>
      </c>
      <c r="D16" s="11">
        <v>88.308361327309456</v>
      </c>
      <c r="E16" s="11">
        <v>95.275301071507599</v>
      </c>
      <c r="F16" s="11">
        <v>33.344216556350361</v>
      </c>
      <c r="G16" s="11">
        <v>83.268210434242178</v>
      </c>
      <c r="H16" s="11">
        <v>93.714495386886995</v>
      </c>
      <c r="I16" s="11">
        <v>62.232796804433043</v>
      </c>
      <c r="J16" s="11">
        <v>85.452550543791034</v>
      </c>
    </row>
    <row r="17" spans="1:10" ht="22">
      <c r="A17" s="27" t="s">
        <v>54</v>
      </c>
      <c r="B17" s="9">
        <v>92.112703519547622</v>
      </c>
      <c r="C17" s="9">
        <v>79.365713662949105</v>
      </c>
      <c r="D17" s="9">
        <v>87.660508551997168</v>
      </c>
      <c r="E17" s="9">
        <v>98.954999582556425</v>
      </c>
      <c r="F17" s="9">
        <v>64.150754272540468</v>
      </c>
      <c r="G17" s="9">
        <v>91.391759875407047</v>
      </c>
      <c r="H17" s="9">
        <v>96.10559394564396</v>
      </c>
      <c r="I17" s="9">
        <v>72.971777590564443</v>
      </c>
      <c r="J17" s="9">
        <v>89.668348658801747</v>
      </c>
    </row>
    <row r="18" spans="1:10" ht="21.75" customHeight="1">
      <c r="A18" s="13" t="s">
        <v>7</v>
      </c>
      <c r="B18" s="23">
        <v>64.340783816041849</v>
      </c>
      <c r="C18" s="23">
        <v>33.744750714746999</v>
      </c>
      <c r="D18" s="23">
        <v>48.958184289928568</v>
      </c>
      <c r="E18" s="23">
        <v>94.023974360525642</v>
      </c>
      <c r="F18" s="23">
        <v>35.059566754806646</v>
      </c>
      <c r="G18" s="23">
        <v>82.086707404457883</v>
      </c>
      <c r="H18" s="23">
        <v>83.805898316617629</v>
      </c>
      <c r="I18" s="23">
        <v>34.170117019313182</v>
      </c>
      <c r="J18" s="23">
        <v>66.943331974776953</v>
      </c>
    </row>
    <row r="19" spans="1:10" ht="21">
      <c r="A19" s="60" t="s">
        <v>368</v>
      </c>
      <c r="B19" s="60"/>
      <c r="C19" s="60"/>
      <c r="D19" s="19"/>
      <c r="E19" s="19"/>
      <c r="F19" s="19"/>
      <c r="G19" s="19"/>
      <c r="H19" s="19"/>
      <c r="I19" s="19"/>
      <c r="J19" s="19"/>
    </row>
    <row r="20" spans="1:10" ht="54">
      <c r="A20" s="15" t="s">
        <v>69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8BBE-5970-4464-80B8-A8C8C3CA33E7}">
  <dimension ref="A1:J23"/>
  <sheetViews>
    <sheetView showGridLines="0" rightToLeft="1" view="pageBreakPreview" zoomScale="70" zoomScaleNormal="100" zoomScaleSheetLayoutView="70" workbookViewId="0">
      <selection activeCell="L9" sqref="L9"/>
    </sheetView>
  </sheetViews>
  <sheetFormatPr defaultRowHeight="14"/>
  <cols>
    <col min="1" max="1" width="37.33203125" customWidth="1"/>
    <col min="2" max="10" width="13.75" customWidth="1"/>
    <col min="11" max="11" width="0.25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195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196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71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72</v>
      </c>
      <c r="B8" s="11">
        <v>70.411331856282473</v>
      </c>
      <c r="C8" s="11">
        <v>42.570643410547845</v>
      </c>
      <c r="D8" s="11">
        <v>56.549676970881492</v>
      </c>
      <c r="E8" s="11">
        <v>94.54204895168867</v>
      </c>
      <c r="F8" s="11">
        <v>35.39079114484877</v>
      </c>
      <c r="G8" s="11">
        <v>81.828276379530834</v>
      </c>
      <c r="H8" s="11">
        <v>87.46819086161814</v>
      </c>
      <c r="I8" s="11">
        <v>39.701075728957619</v>
      </c>
      <c r="J8" s="11">
        <v>71.884607857980683</v>
      </c>
    </row>
    <row r="9" spans="1:10" ht="22">
      <c r="A9" s="27" t="s">
        <v>73</v>
      </c>
      <c r="B9" s="9">
        <v>63.556343136918692</v>
      </c>
      <c r="C9" s="9">
        <v>31.726907630522089</v>
      </c>
      <c r="D9" s="9">
        <v>47.434782523792819</v>
      </c>
      <c r="E9" s="9">
        <v>91.632961209090965</v>
      </c>
      <c r="F9" s="9">
        <v>23.914108565406053</v>
      </c>
      <c r="G9" s="9">
        <v>75.381045178532034</v>
      </c>
      <c r="H9" s="9">
        <v>82.857880171869709</v>
      </c>
      <c r="I9" s="9">
        <v>28.573601998896315</v>
      </c>
      <c r="J9" s="9">
        <v>63.87233545216727</v>
      </c>
    </row>
    <row r="10" spans="1:10" ht="22">
      <c r="A10" s="26" t="s">
        <v>74</v>
      </c>
      <c r="B10" s="11">
        <v>55.431723925738055</v>
      </c>
      <c r="C10" s="11">
        <v>25.6990224583712</v>
      </c>
      <c r="D10" s="11">
        <v>40.280256218689125</v>
      </c>
      <c r="E10" s="11">
        <v>89.82175418197194</v>
      </c>
      <c r="F10" s="11">
        <v>31.234459106752954</v>
      </c>
      <c r="G10" s="11">
        <v>78.658023335283474</v>
      </c>
      <c r="H10" s="11">
        <v>76.681098495394082</v>
      </c>
      <c r="I10" s="11">
        <v>27.183170022920145</v>
      </c>
      <c r="J10" s="11">
        <v>59.272489572968055</v>
      </c>
    </row>
    <row r="11" spans="1:10" ht="22">
      <c r="A11" s="27" t="s">
        <v>75</v>
      </c>
      <c r="B11" s="9">
        <v>61.837017671384331</v>
      </c>
      <c r="C11" s="9">
        <v>32.248769996759272</v>
      </c>
      <c r="D11" s="9">
        <v>46.776496134074733</v>
      </c>
      <c r="E11" s="9">
        <v>95.856417758492015</v>
      </c>
      <c r="F11" s="9">
        <v>55.279488309491768</v>
      </c>
      <c r="G11" s="9">
        <v>88.884454731689146</v>
      </c>
      <c r="H11" s="9">
        <v>80.641609843517799</v>
      </c>
      <c r="I11" s="9">
        <v>36.8157265102613</v>
      </c>
      <c r="J11" s="9">
        <v>64.583122382588058</v>
      </c>
    </row>
    <row r="12" spans="1:10" ht="22">
      <c r="A12" s="26" t="s">
        <v>76</v>
      </c>
      <c r="B12" s="11">
        <v>70.372279723930092</v>
      </c>
      <c r="C12" s="11">
        <v>34.999345731087779</v>
      </c>
      <c r="D12" s="11">
        <v>53.028924241630847</v>
      </c>
      <c r="E12" s="11">
        <v>95.832450096962958</v>
      </c>
      <c r="F12" s="11">
        <v>45.134371100889972</v>
      </c>
      <c r="G12" s="11">
        <v>87.742861855118733</v>
      </c>
      <c r="H12" s="11">
        <v>87.665915180864246</v>
      </c>
      <c r="I12" s="11">
        <v>37.986743768499082</v>
      </c>
      <c r="J12" s="11">
        <v>72.545950567515334</v>
      </c>
    </row>
    <row r="13" spans="1:10" ht="22">
      <c r="A13" s="27" t="s">
        <v>77</v>
      </c>
      <c r="B13" s="9">
        <v>56.651404728119083</v>
      </c>
      <c r="C13" s="9">
        <v>27.732451150324898</v>
      </c>
      <c r="D13" s="9">
        <v>41.81935135198642</v>
      </c>
      <c r="E13" s="9">
        <v>97.048846675712355</v>
      </c>
      <c r="F13" s="9">
        <v>60.103044859378628</v>
      </c>
      <c r="G13" s="9">
        <v>91.93452380952381</v>
      </c>
      <c r="H13" s="9">
        <v>79.421118086507775</v>
      </c>
      <c r="I13" s="9">
        <v>33.062407113288302</v>
      </c>
      <c r="J13" s="9">
        <v>62.971268133532057</v>
      </c>
    </row>
    <row r="14" spans="1:10" ht="22">
      <c r="A14" s="26" t="s">
        <v>78</v>
      </c>
      <c r="B14" s="11">
        <v>58.117952300169641</v>
      </c>
      <c r="C14" s="11">
        <v>27.47707549832904</v>
      </c>
      <c r="D14" s="11">
        <v>42.826337889914932</v>
      </c>
      <c r="E14" s="11">
        <v>98.548247199132632</v>
      </c>
      <c r="F14" s="11">
        <v>42.612934815004046</v>
      </c>
      <c r="G14" s="11">
        <v>90.430494880651523</v>
      </c>
      <c r="H14" s="11">
        <v>80.619797973296428</v>
      </c>
      <c r="I14" s="11">
        <v>30.143881653963874</v>
      </c>
      <c r="J14" s="11">
        <v>63.000248765989767</v>
      </c>
    </row>
    <row r="15" spans="1:10" ht="22">
      <c r="A15" s="27" t="s">
        <v>79</v>
      </c>
      <c r="B15" s="9">
        <v>58.755006056373382</v>
      </c>
      <c r="C15" s="9">
        <v>30.233049470194373</v>
      </c>
      <c r="D15" s="9">
        <v>44.442934265536572</v>
      </c>
      <c r="E15" s="9">
        <v>96.894270751201375</v>
      </c>
      <c r="F15" s="9">
        <v>60.828066007720693</v>
      </c>
      <c r="G15" s="9">
        <v>90.992641954741089</v>
      </c>
      <c r="H15" s="9">
        <v>80.418006279286828</v>
      </c>
      <c r="I15" s="9">
        <v>36.457353436148821</v>
      </c>
      <c r="J15" s="9">
        <v>64.888093488659962</v>
      </c>
    </row>
    <row r="16" spans="1:10" ht="22">
      <c r="A16" s="26" t="s">
        <v>80</v>
      </c>
      <c r="B16" s="11">
        <v>59.899412296564194</v>
      </c>
      <c r="C16" s="11">
        <v>31.049202925939923</v>
      </c>
      <c r="D16" s="11">
        <v>45.355145319838144</v>
      </c>
      <c r="E16" s="11">
        <v>92.054718806135142</v>
      </c>
      <c r="F16" s="11">
        <v>63.636035906124953</v>
      </c>
      <c r="G16" s="11">
        <v>85.946519754837013</v>
      </c>
      <c r="H16" s="11">
        <v>77.064563377907035</v>
      </c>
      <c r="I16" s="11">
        <v>38.729576100532739</v>
      </c>
      <c r="J16" s="11">
        <v>62.391744799034768</v>
      </c>
    </row>
    <row r="17" spans="1:10" ht="22">
      <c r="A17" s="27" t="s">
        <v>81</v>
      </c>
      <c r="B17" s="9">
        <v>57.118216119606238</v>
      </c>
      <c r="C17" s="9">
        <v>27.677249525279059</v>
      </c>
      <c r="D17" s="9">
        <v>42.078626035767371</v>
      </c>
      <c r="E17" s="9">
        <v>94.473524209595411</v>
      </c>
      <c r="F17" s="9">
        <v>27.521403881946295</v>
      </c>
      <c r="G17" s="9">
        <v>80.664231735272509</v>
      </c>
      <c r="H17" s="9">
        <v>76.040345498579086</v>
      </c>
      <c r="I17" s="9">
        <v>27.645541572177891</v>
      </c>
      <c r="J17" s="9">
        <v>57.030037417145927</v>
      </c>
    </row>
    <row r="18" spans="1:10" ht="22">
      <c r="A18" s="26" t="s">
        <v>82</v>
      </c>
      <c r="B18" s="11">
        <v>65.733974836942437</v>
      </c>
      <c r="C18" s="11">
        <v>34.897655038170264</v>
      </c>
      <c r="D18" s="11">
        <v>50.071256155257316</v>
      </c>
      <c r="E18" s="11">
        <v>92.381908312507676</v>
      </c>
      <c r="F18" s="11">
        <v>40.873462625061066</v>
      </c>
      <c r="G18" s="11">
        <v>82.376242526274098</v>
      </c>
      <c r="H18" s="11">
        <v>81.86010332185657</v>
      </c>
      <c r="I18" s="11">
        <v>36.472874076811522</v>
      </c>
      <c r="J18" s="11">
        <v>65.689622841001125</v>
      </c>
    </row>
    <row r="19" spans="1:10" ht="22">
      <c r="A19" s="27" t="s">
        <v>83</v>
      </c>
      <c r="B19" s="9">
        <v>56.461999860507284</v>
      </c>
      <c r="C19" s="9">
        <v>26.529378063530462</v>
      </c>
      <c r="D19" s="9">
        <v>40.812624805857553</v>
      </c>
      <c r="E19" s="9">
        <v>98.225987264090975</v>
      </c>
      <c r="F19" s="9">
        <v>75.629323876518811</v>
      </c>
      <c r="G19" s="9">
        <v>94.478829245719581</v>
      </c>
      <c r="H19" s="9">
        <v>77.404623506980457</v>
      </c>
      <c r="I19" s="9">
        <v>34.107038715176529</v>
      </c>
      <c r="J19" s="9">
        <v>60.413086955297032</v>
      </c>
    </row>
    <row r="20" spans="1:10" ht="22">
      <c r="A20" s="26" t="s">
        <v>84</v>
      </c>
      <c r="B20" s="11">
        <v>59.61872006258718</v>
      </c>
      <c r="C20" s="11">
        <v>34.272158287906315</v>
      </c>
      <c r="D20" s="11">
        <v>46.797848089723715</v>
      </c>
      <c r="E20" s="11">
        <v>96.063698415526488</v>
      </c>
      <c r="F20" s="11">
        <v>57.140824225865202</v>
      </c>
      <c r="G20" s="11">
        <v>89.153272057523125</v>
      </c>
      <c r="H20" s="11">
        <v>79.507674563632818</v>
      </c>
      <c r="I20" s="11">
        <v>38.894833736048781</v>
      </c>
      <c r="J20" s="11">
        <v>64.553950830159422</v>
      </c>
    </row>
    <row r="21" spans="1:10" ht="21.75" customHeight="1">
      <c r="A21" s="13" t="s">
        <v>7</v>
      </c>
      <c r="B21" s="23">
        <v>64.340783816041849</v>
      </c>
      <c r="C21" s="23">
        <v>33.744750714746999</v>
      </c>
      <c r="D21" s="23">
        <v>48.958184289928568</v>
      </c>
      <c r="E21" s="23">
        <v>94.023974360525642</v>
      </c>
      <c r="F21" s="23">
        <v>35.059566754806646</v>
      </c>
      <c r="G21" s="23">
        <v>82.086707404457883</v>
      </c>
      <c r="H21" s="23">
        <v>83.805898316617629</v>
      </c>
      <c r="I21" s="23">
        <v>34.170117019313182</v>
      </c>
      <c r="J21" s="23">
        <v>66.943331974776953</v>
      </c>
    </row>
    <row r="22" spans="1:10" ht="21">
      <c r="A22" s="60" t="s">
        <v>368</v>
      </c>
      <c r="B22" s="60"/>
      <c r="C22" s="60"/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8A85-FD88-40C1-8DEA-F61EC3FC26BC}">
  <dimension ref="A1:J48"/>
  <sheetViews>
    <sheetView showGridLines="0" rightToLeft="1" view="pageBreakPreview" zoomScale="70" zoomScaleNormal="100" zoomScaleSheetLayoutView="70" workbookViewId="0">
      <selection activeCell="T10" sqref="T10"/>
    </sheetView>
  </sheetViews>
  <sheetFormatPr defaultRowHeight="14"/>
  <cols>
    <col min="1" max="1" width="49" bestFit="1" customWidth="1"/>
    <col min="2" max="10" width="13.75" customWidth="1"/>
    <col min="11" max="11" width="0" hidden="1" customWidth="1"/>
    <col min="12" max="12" width="8.203125E-2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18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19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20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341</v>
      </c>
      <c r="B8" s="11">
        <v>7.4370900461185414</v>
      </c>
      <c r="C8" s="11">
        <v>21.720389219511393</v>
      </c>
      <c r="D8" s="11">
        <v>12.16652725388383</v>
      </c>
      <c r="E8" s="11">
        <v>1.5296340469076817</v>
      </c>
      <c r="F8" s="11">
        <v>5.3753394704804958</v>
      </c>
      <c r="G8" s="11">
        <v>1.9087859744591966</v>
      </c>
      <c r="H8" s="11">
        <v>3.3749793110474382</v>
      </c>
      <c r="I8" s="11">
        <v>16.37202653382414</v>
      </c>
      <c r="J8" s="11">
        <v>5.8039759064866754</v>
      </c>
    </row>
    <row r="9" spans="1:10" ht="21.75" customHeight="1">
      <c r="A9" s="8" t="s">
        <v>342</v>
      </c>
      <c r="B9" s="9">
        <v>6.3852657656909324</v>
      </c>
      <c r="C9" s="9">
        <v>22.671095770237386</v>
      </c>
      <c r="D9" s="9">
        <v>11.797146974193264</v>
      </c>
      <c r="E9" s="9">
        <v>2.2275863921072174</v>
      </c>
      <c r="F9" s="9">
        <v>6.6738993528783226</v>
      </c>
      <c r="G9" s="9">
        <v>2.6841833551781966</v>
      </c>
      <c r="H9" s="9">
        <v>3.5783053615760423</v>
      </c>
      <c r="I9" s="9">
        <v>17.498462165024602</v>
      </c>
      <c r="J9" s="9">
        <v>6.2630226235966608</v>
      </c>
    </row>
    <row r="10" spans="1:10" ht="21.75" customHeight="1">
      <c r="A10" s="10" t="s">
        <v>343</v>
      </c>
      <c r="B10" s="11">
        <v>6.2054972317957509</v>
      </c>
      <c r="C10" s="11">
        <v>22.155954368526569</v>
      </c>
      <c r="D10" s="11">
        <v>11.734808444829689</v>
      </c>
      <c r="E10" s="11">
        <v>1.6747255680542423</v>
      </c>
      <c r="F10" s="11">
        <v>7.4312419303721695</v>
      </c>
      <c r="G10" s="11">
        <v>2.3174762977362069</v>
      </c>
      <c r="H10" s="11">
        <v>3.1814742041291999</v>
      </c>
      <c r="I10" s="11">
        <v>17.411159495054211</v>
      </c>
      <c r="J10" s="11">
        <v>6.1208220234932655</v>
      </c>
    </row>
    <row r="11" spans="1:10" ht="21.75" customHeight="1">
      <c r="A11" s="8" t="s">
        <v>344</v>
      </c>
      <c r="B11" s="9">
        <v>5.3658034271007988</v>
      </c>
      <c r="C11" s="9">
        <v>22.935775029009449</v>
      </c>
      <c r="D11" s="9">
        <v>11.477036636865961</v>
      </c>
      <c r="E11" s="9">
        <v>2.1300332795617072</v>
      </c>
      <c r="F11" s="9">
        <v>9.298865289920732</v>
      </c>
      <c r="G11" s="9">
        <v>2.7939685287348923</v>
      </c>
      <c r="H11" s="9">
        <v>3.1941443668086156</v>
      </c>
      <c r="I11" s="9">
        <v>19.105576229484708</v>
      </c>
      <c r="J11" s="9">
        <v>6.3139047899858971</v>
      </c>
    </row>
    <row r="12" spans="1:10" ht="21.75" customHeight="1">
      <c r="A12" s="10" t="s">
        <v>345</v>
      </c>
      <c r="B12" s="11">
        <v>5.1648225449133154</v>
      </c>
      <c r="C12" s="11">
        <v>20.316314538151822</v>
      </c>
      <c r="D12" s="11">
        <v>10.318509355585352</v>
      </c>
      <c r="E12" s="11">
        <v>1.8830781052981167</v>
      </c>
      <c r="F12" s="11">
        <v>6.5169436153760989</v>
      </c>
      <c r="G12" s="11">
        <v>2.2941396846661561</v>
      </c>
      <c r="H12" s="11">
        <v>2.9296517030860771</v>
      </c>
      <c r="I12" s="11">
        <v>16.350423363422546</v>
      </c>
      <c r="J12" s="11">
        <v>5.4453521943246344</v>
      </c>
    </row>
    <row r="13" spans="1:10" ht="21.75" customHeight="1">
      <c r="A13" s="8" t="s">
        <v>346</v>
      </c>
      <c r="B13" s="9">
        <v>4.9203412646928575</v>
      </c>
      <c r="C13" s="9">
        <v>19.469258882148747</v>
      </c>
      <c r="D13" s="9">
        <v>9.9556646409726923</v>
      </c>
      <c r="E13" s="9">
        <v>1.5125883474367487</v>
      </c>
      <c r="F13" s="9">
        <v>6.3814217258330146</v>
      </c>
      <c r="G13" s="9">
        <v>1.9176694405094226</v>
      </c>
      <c r="H13" s="9">
        <v>2.5838819400840531</v>
      </c>
      <c r="I13" s="9">
        <v>15.907150827332661</v>
      </c>
      <c r="J13" s="9">
        <v>5.0629588709761872</v>
      </c>
    </row>
    <row r="14" spans="1:10" ht="21.75" customHeight="1">
      <c r="A14" s="10" t="s">
        <v>347</v>
      </c>
      <c r="B14" s="11">
        <v>4.3855675079634961</v>
      </c>
      <c r="C14" s="11">
        <v>20.66165544040992</v>
      </c>
      <c r="D14" s="11">
        <v>10.157480685886565</v>
      </c>
      <c r="E14" s="11">
        <v>1.2505152672663735</v>
      </c>
      <c r="F14" s="11">
        <v>6.1405735479731209</v>
      </c>
      <c r="G14" s="11">
        <v>1.6625568324615574</v>
      </c>
      <c r="H14" s="11">
        <v>2.2151381322677555</v>
      </c>
      <c r="I14" s="11">
        <v>16.687721713177524</v>
      </c>
      <c r="J14" s="11">
        <v>4.9478707096921823</v>
      </c>
    </row>
    <row r="15" spans="1:10" ht="21.75" customHeight="1">
      <c r="A15" s="8" t="s">
        <v>348</v>
      </c>
      <c r="B15" s="9">
        <v>4.3130653175741003</v>
      </c>
      <c r="C15" s="9">
        <v>15.67537616778923</v>
      </c>
      <c r="D15" s="9">
        <v>8.2113637192325708</v>
      </c>
      <c r="E15" s="9">
        <v>1.0655973183467637</v>
      </c>
      <c r="F15" s="9">
        <v>6.0899963077216261</v>
      </c>
      <c r="G15" s="9">
        <v>1.4743009302328285</v>
      </c>
      <c r="H15" s="9">
        <v>2.065079030878505</v>
      </c>
      <c r="I15" s="9">
        <v>13.029295719076742</v>
      </c>
      <c r="J15" s="9">
        <v>4.0572172288519486</v>
      </c>
    </row>
    <row r="16" spans="1:10" ht="21.75" customHeight="1">
      <c r="A16" s="10" t="s">
        <v>21</v>
      </c>
      <c r="B16" s="11">
        <v>4.6711721422172996</v>
      </c>
      <c r="C16" s="11">
        <v>16.334435090170892</v>
      </c>
      <c r="D16" s="11">
        <v>8.667264525599867</v>
      </c>
      <c r="E16" s="11">
        <v>1.2259681277000396</v>
      </c>
      <c r="F16" s="11">
        <v>6.4188165357566165</v>
      </c>
      <c r="G16" s="11">
        <v>1.6768607876011921</v>
      </c>
      <c r="H16" s="11">
        <v>2.2699874315246804</v>
      </c>
      <c r="I16" s="11">
        <v>13.403629100254349</v>
      </c>
      <c r="J16" s="11">
        <v>4.3090925204511388</v>
      </c>
    </row>
    <row r="17" spans="1:10" ht="21.75" customHeight="1">
      <c r="A17" s="8" t="s">
        <v>225</v>
      </c>
      <c r="B17" s="9">
        <v>4.629089855187579</v>
      </c>
      <c r="C17" s="9">
        <v>15.891900540111111</v>
      </c>
      <c r="D17" s="9">
        <v>8.4537263846801149</v>
      </c>
      <c r="E17" s="9">
        <v>1.0795555843319755</v>
      </c>
      <c r="F17" s="9">
        <v>5.5056358628199149</v>
      </c>
      <c r="G17" s="9">
        <v>1.4400753288095585</v>
      </c>
      <c r="H17" s="9">
        <v>2.1515512057278361</v>
      </c>
      <c r="I17" s="9">
        <v>12.931944711076982</v>
      </c>
      <c r="J17" s="9">
        <v>4.075127893608097</v>
      </c>
    </row>
    <row r="18" spans="1:10" ht="21.75" customHeight="1">
      <c r="A18" s="10" t="s">
        <v>226</v>
      </c>
      <c r="B18" s="11">
        <v>4.7278913254146833</v>
      </c>
      <c r="C18" s="11">
        <v>16.566956196107061</v>
      </c>
      <c r="D18" s="11">
        <v>8.8062855036826839</v>
      </c>
      <c r="E18" s="11">
        <v>1.0766764801764925</v>
      </c>
      <c r="F18" s="11">
        <v>6.5618414331299624</v>
      </c>
      <c r="G18" s="11">
        <v>1.5335513337104918</v>
      </c>
      <c r="H18" s="11">
        <v>2.1651485371365053</v>
      </c>
      <c r="I18" s="11">
        <v>13.67241679333835</v>
      </c>
      <c r="J18" s="11">
        <v>4.243617566962782</v>
      </c>
    </row>
    <row r="19" spans="1:10" ht="21.75" customHeight="1">
      <c r="A19" s="8" t="s">
        <v>227</v>
      </c>
      <c r="B19" s="9">
        <v>4.5997553724640126</v>
      </c>
      <c r="C19" s="9">
        <v>13.906748102865437</v>
      </c>
      <c r="D19" s="9">
        <v>7.7757733285135604</v>
      </c>
      <c r="E19" s="9">
        <v>0.58179905506553176</v>
      </c>
      <c r="F19" s="9">
        <v>4.7211220353198824</v>
      </c>
      <c r="G19" s="9">
        <v>0.93578140554406075</v>
      </c>
      <c r="H19" s="9">
        <v>1.7531793057873419</v>
      </c>
      <c r="I19" s="9">
        <v>11.105880451108115</v>
      </c>
      <c r="J19" s="9">
        <v>3.4225725033033285</v>
      </c>
    </row>
    <row r="20" spans="1:10" ht="21.75" customHeight="1">
      <c r="A20" s="10" t="s">
        <v>329</v>
      </c>
      <c r="B20" s="11">
        <v>4.2134295402118038</v>
      </c>
      <c r="C20" s="11">
        <v>14.165244270980114</v>
      </c>
      <c r="D20" s="11">
        <v>7.6104845959038672</v>
      </c>
      <c r="E20" s="11">
        <v>0.75302564596319366</v>
      </c>
      <c r="F20" s="11">
        <v>5.3863362167917899</v>
      </c>
      <c r="G20" s="11">
        <v>1.0980484443086134</v>
      </c>
      <c r="H20" s="11">
        <v>1.7898686498436998</v>
      </c>
      <c r="I20" s="11">
        <v>11.827790927534725</v>
      </c>
      <c r="J20" s="11">
        <v>3.5431854566436041</v>
      </c>
    </row>
    <row r="21" spans="1:10" ht="21.75" customHeight="1">
      <c r="A21" s="8" t="s">
        <v>352</v>
      </c>
      <c r="B21" s="9">
        <v>3.9873407423076297</v>
      </c>
      <c r="C21" s="9">
        <v>12.839359544644758</v>
      </c>
      <c r="D21" s="9">
        <v>7.0890381586068267</v>
      </c>
      <c r="E21" s="9">
        <v>0.83659095615195556</v>
      </c>
      <c r="F21" s="9">
        <v>5.0299433772155968</v>
      </c>
      <c r="G21" s="9">
        <v>1.1449534614538392</v>
      </c>
      <c r="H21" s="9">
        <v>1.7429148303255586</v>
      </c>
      <c r="I21" s="9">
        <v>10.753615681270471</v>
      </c>
      <c r="J21" s="9">
        <v>3.3172026165113842</v>
      </c>
    </row>
    <row r="22" spans="1:10" ht="21.75" customHeight="1">
      <c r="A22" s="10" t="s">
        <v>367</v>
      </c>
      <c r="B22" s="11">
        <v>4.6565143978877916</v>
      </c>
      <c r="C22" s="11">
        <v>13.562649946523081</v>
      </c>
      <c r="D22" s="11">
        <v>7.8063534811117723</v>
      </c>
      <c r="E22" s="11">
        <v>0.94150647466562409</v>
      </c>
      <c r="F22" s="11">
        <v>7.1514429571705964</v>
      </c>
      <c r="G22" s="11">
        <v>1.3828237725329051</v>
      </c>
      <c r="H22" s="11">
        <v>2.0058262187973699</v>
      </c>
      <c r="I22" s="11">
        <v>11.906849374545466</v>
      </c>
      <c r="J22" s="11">
        <v>3.7333294662279957</v>
      </c>
    </row>
    <row r="23" spans="1:10" ht="21.75" customHeight="1">
      <c r="A23" s="8" t="s">
        <v>369</v>
      </c>
      <c r="B23" s="9">
        <v>4.3277870815344652</v>
      </c>
      <c r="C23" s="9">
        <v>11.8540948531043</v>
      </c>
      <c r="D23" s="9">
        <v>6.9984902539642864</v>
      </c>
      <c r="E23" s="9">
        <v>1.1239572224671892</v>
      </c>
      <c r="F23" s="9">
        <v>6.1737811128880136</v>
      </c>
      <c r="G23" s="9">
        <v>1.4842974015473991</v>
      </c>
      <c r="H23" s="9">
        <v>2.0271490240719499</v>
      </c>
      <c r="I23" s="9">
        <v>10.363249538685109</v>
      </c>
      <c r="J23" s="9">
        <v>3.4752514204076546</v>
      </c>
    </row>
    <row r="24" spans="1:10" ht="21.75" customHeight="1">
      <c r="A24" s="10" t="s">
        <v>372</v>
      </c>
      <c r="B24" s="11">
        <v>3.9959336408697839</v>
      </c>
      <c r="C24" s="11">
        <v>10.53527894651563</v>
      </c>
      <c r="D24" s="11">
        <v>6.3243997332667874</v>
      </c>
      <c r="E24" s="11">
        <v>0.6243391449713952</v>
      </c>
      <c r="F24" s="11">
        <v>3.047011155472283</v>
      </c>
      <c r="G24" s="11">
        <v>0.84512886815197241</v>
      </c>
      <c r="H24" s="11">
        <v>1.551745056140037</v>
      </c>
      <c r="I24" s="11">
        <v>8.1137827091559078</v>
      </c>
      <c r="J24" s="11">
        <v>2.7561094902013701</v>
      </c>
    </row>
    <row r="25" spans="1:10" ht="21.75" customHeight="1">
      <c r="A25" s="8" t="s">
        <v>389</v>
      </c>
      <c r="B25" s="9">
        <v>4.3248661976178404</v>
      </c>
      <c r="C25" s="9">
        <v>11.294552423253112</v>
      </c>
      <c r="D25" s="9">
        <v>6.7846821913459614</v>
      </c>
      <c r="E25" s="9">
        <v>1.1864182391404894</v>
      </c>
      <c r="F25" s="9">
        <v>3.44471481384686</v>
      </c>
      <c r="G25" s="9">
        <v>1.3923493860725573</v>
      </c>
      <c r="H25" s="9">
        <v>2.0221288966448494</v>
      </c>
      <c r="I25" s="9">
        <v>8.6539977091405067</v>
      </c>
      <c r="J25" s="9">
        <v>3.2129462331665741</v>
      </c>
    </row>
    <row r="26" spans="1:10" ht="21.75" customHeight="1">
      <c r="A26" s="10" t="s">
        <v>393</v>
      </c>
      <c r="B26" s="11">
        <v>5.0453644073340298</v>
      </c>
      <c r="C26" s="11">
        <v>12.072210497600871</v>
      </c>
      <c r="D26" s="11">
        <v>7.480826101272017</v>
      </c>
      <c r="E26" s="11">
        <v>1.1681197256483784</v>
      </c>
      <c r="F26" s="11">
        <v>4.0024056743143559</v>
      </c>
      <c r="G26" s="11">
        <v>1.4140398863112933</v>
      </c>
      <c r="H26" s="11">
        <v>2.1929900132281195</v>
      </c>
      <c r="I26" s="11">
        <v>9.3876472081594695</v>
      </c>
      <c r="J26" s="11">
        <v>3.4421768645656945</v>
      </c>
    </row>
    <row r="27" spans="1:10" ht="36">
      <c r="A27" s="15" t="s">
        <v>368</v>
      </c>
      <c r="B27" s="15"/>
      <c r="C27" s="19" t="s">
        <v>0</v>
      </c>
      <c r="D27" s="19" t="s">
        <v>0</v>
      </c>
      <c r="E27" s="19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19" t="s">
        <v>0</v>
      </c>
    </row>
    <row r="28" spans="1:10" ht="21">
      <c r="A28" s="15" t="s">
        <v>22</v>
      </c>
      <c r="B28" s="19" t="s">
        <v>0</v>
      </c>
      <c r="C28" s="19" t="s">
        <v>0</v>
      </c>
      <c r="D28" s="19" t="s">
        <v>0</v>
      </c>
      <c r="E28" s="19" t="s">
        <v>0</v>
      </c>
      <c r="F28" s="19" t="s">
        <v>0</v>
      </c>
      <c r="G28" s="19" t="s">
        <v>0</v>
      </c>
      <c r="H28" s="19" t="s">
        <v>0</v>
      </c>
      <c r="I28" s="19" t="s">
        <v>0</v>
      </c>
      <c r="J28" s="19" t="s">
        <v>0</v>
      </c>
    </row>
    <row r="29" spans="1:10" ht="36">
      <c r="A29" s="15" t="s">
        <v>351</v>
      </c>
      <c r="B29" s="19" t="s">
        <v>0</v>
      </c>
      <c r="C29" s="19" t="s">
        <v>0</v>
      </c>
      <c r="D29" s="19" t="s">
        <v>0</v>
      </c>
      <c r="E29" s="19" t="s">
        <v>0</v>
      </c>
      <c r="F29" s="19" t="s">
        <v>0</v>
      </c>
      <c r="G29" s="19" t="s">
        <v>0</v>
      </c>
      <c r="H29" s="19" t="s">
        <v>0</v>
      </c>
      <c r="I29" s="19" t="s">
        <v>0</v>
      </c>
      <c r="J29" s="19" t="s">
        <v>0</v>
      </c>
    </row>
    <row r="30" spans="1:10" ht="36">
      <c r="A30" s="15" t="s">
        <v>375</v>
      </c>
      <c r="B30" s="19"/>
      <c r="C30" s="19" t="s">
        <v>0</v>
      </c>
      <c r="D30" s="19" t="s">
        <v>0</v>
      </c>
      <c r="E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</row>
    <row r="31" spans="1:10" ht="34.5" customHeight="1">
      <c r="A31" s="15" t="s">
        <v>376</v>
      </c>
    </row>
    <row r="32" spans="1:10" ht="34.5" customHeight="1">
      <c r="A32" s="15" t="s">
        <v>388</v>
      </c>
    </row>
    <row r="33" spans="1:10" ht="18">
      <c r="A33" s="17" t="s">
        <v>0</v>
      </c>
      <c r="B33" s="97" t="s">
        <v>23</v>
      </c>
      <c r="C33" s="89"/>
      <c r="D33" s="89"/>
      <c r="E33" s="89"/>
      <c r="F33" s="89"/>
      <c r="G33" s="89"/>
      <c r="H33" s="89"/>
      <c r="I33" s="89"/>
      <c r="J33" s="89"/>
    </row>
    <row r="34" spans="1:10" ht="17.149999999999999" customHeight="1">
      <c r="A34" s="3" t="s">
        <v>24</v>
      </c>
      <c r="B34" s="98" t="s">
        <v>0</v>
      </c>
      <c r="C34" s="89"/>
      <c r="D34" s="89"/>
      <c r="E34" s="89"/>
      <c r="F34" s="89"/>
      <c r="G34" s="89"/>
      <c r="H34" s="89"/>
      <c r="I34" s="89"/>
      <c r="J34" s="89"/>
    </row>
    <row r="35" spans="1:10" ht="21.75" customHeight="1">
      <c r="A35" s="99" t="s">
        <v>25</v>
      </c>
      <c r="B35" s="99" t="s">
        <v>4</v>
      </c>
      <c r="C35" s="95"/>
      <c r="D35" s="95"/>
      <c r="E35" s="95"/>
      <c r="F35" s="95"/>
      <c r="G35" s="95"/>
      <c r="H35" s="95"/>
      <c r="I35" s="95"/>
      <c r="J35" s="96"/>
    </row>
    <row r="36" spans="1:10" ht="36" customHeight="1">
      <c r="A36" s="93"/>
      <c r="B36" s="99" t="s">
        <v>5</v>
      </c>
      <c r="C36" s="95"/>
      <c r="D36" s="96"/>
      <c r="E36" s="99" t="s">
        <v>6</v>
      </c>
      <c r="F36" s="95"/>
      <c r="G36" s="96"/>
      <c r="H36" s="99" t="s">
        <v>7</v>
      </c>
      <c r="I36" s="95"/>
      <c r="J36" s="96"/>
    </row>
    <row r="37" spans="1:10" ht="36" customHeight="1">
      <c r="A37" s="94"/>
      <c r="B37" s="13" t="s">
        <v>8</v>
      </c>
      <c r="C37" s="13" t="s">
        <v>9</v>
      </c>
      <c r="D37" s="13" t="s">
        <v>7</v>
      </c>
      <c r="E37" s="13" t="s">
        <v>8</v>
      </c>
      <c r="F37" s="13" t="s">
        <v>9</v>
      </c>
      <c r="G37" s="13" t="s">
        <v>7</v>
      </c>
      <c r="H37" s="13" t="s">
        <v>8</v>
      </c>
      <c r="I37" s="13" t="s">
        <v>9</v>
      </c>
      <c r="J37" s="13" t="s">
        <v>7</v>
      </c>
    </row>
    <row r="38" spans="1:10" ht="22">
      <c r="A38" s="10" t="s">
        <v>349</v>
      </c>
      <c r="B38" s="11">
        <v>6.3390546823725069</v>
      </c>
      <c r="C38" s="11">
        <v>22.382727323438363</v>
      </c>
      <c r="D38" s="11">
        <v>11.788428468975345</v>
      </c>
      <c r="E38" s="11">
        <v>1.8879038115373583</v>
      </c>
      <c r="F38" s="11">
        <v>7.1442781968316771</v>
      </c>
      <c r="G38" s="11">
        <v>2.4205182555998941</v>
      </c>
      <c r="H38" s="11">
        <v>3.3325849093747459</v>
      </c>
      <c r="I38" s="11">
        <v>17.608957178108405</v>
      </c>
      <c r="J38" s="11">
        <v>6.1244854167230622</v>
      </c>
    </row>
    <row r="39" spans="1:10" ht="22">
      <c r="A39" s="8" t="s">
        <v>350</v>
      </c>
      <c r="B39" s="9">
        <v>4.6885768763363389</v>
      </c>
      <c r="C39" s="9">
        <v>19.014829260449716</v>
      </c>
      <c r="D39" s="9">
        <v>9.6464742862681891</v>
      </c>
      <c r="E39" s="9">
        <v>1.4146223663649651</v>
      </c>
      <c r="F39" s="9">
        <v>6.2795426608598159</v>
      </c>
      <c r="G39" s="9">
        <v>1.824642022001147</v>
      </c>
      <c r="H39" s="9">
        <v>2.4361525820572774</v>
      </c>
      <c r="I39" s="9">
        <v>15.484864208466792</v>
      </c>
      <c r="J39" s="9">
        <v>4.8627307571380189</v>
      </c>
    </row>
    <row r="40" spans="1:10" ht="22">
      <c r="A40" s="10">
        <v>2023</v>
      </c>
      <c r="B40" s="11">
        <v>4.6569091253362522</v>
      </c>
      <c r="C40" s="11">
        <v>15.677038417575712</v>
      </c>
      <c r="D40" s="11">
        <v>8.4256732199050752</v>
      </c>
      <c r="E40" s="11">
        <v>0.98557264667335287</v>
      </c>
      <c r="F40" s="11">
        <v>5.7906376744990791</v>
      </c>
      <c r="G40" s="11">
        <v>1.3905868547127971</v>
      </c>
      <c r="H40" s="11">
        <v>2.0818299511834266</v>
      </c>
      <c r="I40" s="11">
        <v>12.77247339787959</v>
      </c>
      <c r="J40" s="11">
        <v>4.0078810039415274</v>
      </c>
    </row>
    <row r="41" spans="1:10" ht="22">
      <c r="A41" s="8">
        <v>2024</v>
      </c>
      <c r="B41" s="9">
        <v>4.2975496255546464</v>
      </c>
      <c r="C41" s="9">
        <v>13.091172361256294</v>
      </c>
      <c r="D41" s="9">
        <v>7.3763120895112593</v>
      </c>
      <c r="E41" s="9">
        <v>0.91793464529678437</v>
      </c>
      <c r="F41" s="9">
        <v>5.9356566156365851</v>
      </c>
      <c r="G41" s="9">
        <v>1.2820518373377254</v>
      </c>
      <c r="H41" s="9">
        <v>1.8938810032262201</v>
      </c>
      <c r="I41" s="9">
        <v>11.205943677161185</v>
      </c>
      <c r="J41" s="9">
        <v>3.5177786595754776</v>
      </c>
    </row>
    <row r="42" spans="1:10" ht="21">
      <c r="A42" s="60" t="s">
        <v>368</v>
      </c>
      <c r="B42" s="15"/>
      <c r="C42" s="19" t="s">
        <v>0</v>
      </c>
      <c r="D42" s="19" t="s">
        <v>0</v>
      </c>
      <c r="E42" s="19" t="s">
        <v>0</v>
      </c>
      <c r="F42" s="19" t="s">
        <v>0</v>
      </c>
      <c r="G42" s="19" t="s">
        <v>0</v>
      </c>
      <c r="H42" s="19" t="s">
        <v>0</v>
      </c>
      <c r="I42" s="19" t="s">
        <v>0</v>
      </c>
      <c r="J42" s="19" t="s">
        <v>0</v>
      </c>
    </row>
    <row r="43" spans="1:10" ht="21">
      <c r="A43" s="15" t="s">
        <v>22</v>
      </c>
      <c r="B43" s="19" t="s">
        <v>0</v>
      </c>
      <c r="C43" s="19" t="s">
        <v>0</v>
      </c>
      <c r="D43" s="19" t="s">
        <v>0</v>
      </c>
      <c r="E43" s="19" t="s">
        <v>0</v>
      </c>
      <c r="F43" s="19" t="s">
        <v>0</v>
      </c>
      <c r="G43" s="19" t="s">
        <v>0</v>
      </c>
      <c r="H43" s="19" t="s">
        <v>0</v>
      </c>
      <c r="I43" s="19" t="s">
        <v>0</v>
      </c>
      <c r="J43" s="19" t="s">
        <v>0</v>
      </c>
    </row>
    <row r="44" spans="1:10" ht="36">
      <c r="A44" s="15" t="s">
        <v>351</v>
      </c>
      <c r="B44" s="19" t="s">
        <v>0</v>
      </c>
      <c r="C44" s="19" t="s">
        <v>0</v>
      </c>
      <c r="D44" s="19" t="s">
        <v>0</v>
      </c>
      <c r="E44" s="19" t="s">
        <v>0</v>
      </c>
      <c r="F44" s="19" t="s">
        <v>0</v>
      </c>
      <c r="G44" s="19" t="s">
        <v>0</v>
      </c>
      <c r="H44" s="19" t="s">
        <v>0</v>
      </c>
      <c r="I44" s="19" t="s">
        <v>0</v>
      </c>
      <c r="J44" s="19" t="s">
        <v>0</v>
      </c>
    </row>
    <row r="45" spans="1:10" ht="36">
      <c r="A45" s="15" t="s">
        <v>375</v>
      </c>
      <c r="B45" s="19" t="s">
        <v>0</v>
      </c>
      <c r="C45" s="19" t="s">
        <v>0</v>
      </c>
      <c r="D45" s="19" t="s">
        <v>0</v>
      </c>
      <c r="E45" s="19" t="s">
        <v>0</v>
      </c>
      <c r="F45" s="19" t="s">
        <v>0</v>
      </c>
      <c r="G45" s="19" t="s">
        <v>0</v>
      </c>
      <c r="H45" s="19" t="s">
        <v>0</v>
      </c>
      <c r="I45" s="19" t="s">
        <v>0</v>
      </c>
      <c r="J45" s="19" t="s">
        <v>0</v>
      </c>
    </row>
    <row r="46" spans="1:10" ht="16" customHeight="1">
      <c r="A46" s="15" t="s">
        <v>376</v>
      </c>
    </row>
    <row r="48" spans="1:10" ht="36">
      <c r="A48" s="15" t="s">
        <v>388</v>
      </c>
    </row>
  </sheetData>
  <mergeCells count="15">
    <mergeCell ref="B33:J33"/>
    <mergeCell ref="B34:J34"/>
    <mergeCell ref="A35:A37"/>
    <mergeCell ref="B35:J35"/>
    <mergeCell ref="B36:D36"/>
    <mergeCell ref="E36:G36"/>
    <mergeCell ref="H36:J36"/>
    <mergeCell ref="B2:J2"/>
    <mergeCell ref="B3:J3"/>
    <mergeCell ref="B4:J4"/>
    <mergeCell ref="A5:A7"/>
    <mergeCell ref="B5:J5"/>
    <mergeCell ref="B6:D6"/>
    <mergeCell ref="E6:G6"/>
    <mergeCell ref="H6:J6"/>
  </mergeCells>
  <phoneticPr fontId="30" type="noConversion"/>
  <pageMargins left="0.196850393700787" right="0.196850393700787" top="0.196850393700787" bottom="0.196850393700787" header="0.196850393700787" footer="0.196850393700787"/>
  <pageSetup scale="40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6A76-D8D9-4FAA-A950-FCC21F9F4845}">
  <dimension ref="A1:J32"/>
  <sheetViews>
    <sheetView showGridLines="0" rightToLeft="1" view="pageBreakPreview" zoomScale="70" zoomScaleNormal="100" zoomScaleSheetLayoutView="70" workbookViewId="0">
      <selection activeCell="M21" sqref="M21"/>
    </sheetView>
  </sheetViews>
  <sheetFormatPr defaultRowHeight="14"/>
  <cols>
    <col min="1" max="1" width="37.75" customWidth="1"/>
    <col min="2" max="10" width="13.5820312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197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198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20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341</v>
      </c>
      <c r="B8" s="11">
        <v>66.888341759477001</v>
      </c>
      <c r="C8" s="11">
        <v>33.111658240522999</v>
      </c>
      <c r="D8" s="29">
        <v>100</v>
      </c>
      <c r="E8" s="11">
        <v>90.140900412510845</v>
      </c>
      <c r="F8" s="11">
        <v>9.8590995874891458</v>
      </c>
      <c r="G8" s="20">
        <v>100</v>
      </c>
      <c r="H8" s="11">
        <v>81.311165884028355</v>
      </c>
      <c r="I8" s="11">
        <v>18.688834115971641</v>
      </c>
      <c r="J8" s="20">
        <v>100</v>
      </c>
    </row>
    <row r="9" spans="1:10" ht="21.75" customHeight="1">
      <c r="A9" s="8" t="s">
        <v>342</v>
      </c>
      <c r="B9" s="9">
        <v>66.769386595638551</v>
      </c>
      <c r="C9" s="9">
        <v>33.230613404361449</v>
      </c>
      <c r="D9" s="21">
        <v>100</v>
      </c>
      <c r="E9" s="9">
        <v>89.730885632670493</v>
      </c>
      <c r="F9" s="9">
        <v>10.2691143673295</v>
      </c>
      <c r="G9" s="21">
        <v>100</v>
      </c>
      <c r="H9" s="9">
        <v>80.713455315708003</v>
      </c>
      <c r="I9" s="9">
        <v>19.286544684291989</v>
      </c>
      <c r="J9" s="21">
        <v>100</v>
      </c>
    </row>
    <row r="10" spans="1:10" ht="21.75" customHeight="1">
      <c r="A10" s="10" t="s">
        <v>343</v>
      </c>
      <c r="B10" s="11">
        <v>65.334465553962062</v>
      </c>
      <c r="C10" s="11">
        <v>34.665534446037938</v>
      </c>
      <c r="D10" s="20">
        <v>100</v>
      </c>
      <c r="E10" s="11">
        <v>88.83438021840081</v>
      </c>
      <c r="F10" s="11">
        <v>11.165619781599187</v>
      </c>
      <c r="G10" s="20">
        <v>100</v>
      </c>
      <c r="H10" s="11">
        <v>79.343550055610606</v>
      </c>
      <c r="I10" s="11">
        <v>20.656449944389401</v>
      </c>
      <c r="J10" s="20">
        <v>100</v>
      </c>
    </row>
    <row r="11" spans="1:10" ht="21.75" customHeight="1">
      <c r="A11" s="8" t="s">
        <v>344</v>
      </c>
      <c r="B11" s="9">
        <v>65.217739970044747</v>
      </c>
      <c r="C11" s="9">
        <v>34.782260029955268</v>
      </c>
      <c r="D11" s="21">
        <v>100</v>
      </c>
      <c r="E11" s="9">
        <v>90.738585473703495</v>
      </c>
      <c r="F11" s="9">
        <v>9.2614145262965124</v>
      </c>
      <c r="G11" s="21">
        <v>100</v>
      </c>
      <c r="H11" s="9">
        <v>80.39296243039324</v>
      </c>
      <c r="I11" s="9">
        <v>19.60703756960676</v>
      </c>
      <c r="J11" s="21">
        <v>100</v>
      </c>
    </row>
    <row r="12" spans="1:10" ht="21.75" customHeight="1">
      <c r="A12" s="10" t="s">
        <v>345</v>
      </c>
      <c r="B12" s="11">
        <v>65.985615060405166</v>
      </c>
      <c r="C12" s="11">
        <v>34.014384939594841</v>
      </c>
      <c r="D12" s="20">
        <v>100</v>
      </c>
      <c r="E12" s="11">
        <v>91.129186238270393</v>
      </c>
      <c r="F12" s="11">
        <v>8.8708137617296057</v>
      </c>
      <c r="G12" s="20">
        <v>100</v>
      </c>
      <c r="H12" s="11">
        <v>81.25517254217641</v>
      </c>
      <c r="I12" s="11">
        <v>18.744827457823586</v>
      </c>
      <c r="J12" s="20">
        <v>100</v>
      </c>
    </row>
    <row r="13" spans="1:10" ht="21.75" customHeight="1">
      <c r="A13" s="8" t="s">
        <v>346</v>
      </c>
      <c r="B13" s="9">
        <v>65.390391858165316</v>
      </c>
      <c r="C13" s="9">
        <v>34.609608141834684</v>
      </c>
      <c r="D13" s="21">
        <v>100</v>
      </c>
      <c r="E13" s="9">
        <v>91.680120028956452</v>
      </c>
      <c r="F13" s="9">
        <v>8.3198799710435498</v>
      </c>
      <c r="G13" s="21">
        <v>100</v>
      </c>
      <c r="H13" s="9">
        <v>81.392877739900598</v>
      </c>
      <c r="I13" s="9">
        <v>18.607122260099402</v>
      </c>
      <c r="J13" s="21">
        <v>100</v>
      </c>
    </row>
    <row r="14" spans="1:10" ht="21.75" customHeight="1">
      <c r="A14" s="10" t="s">
        <v>347</v>
      </c>
      <c r="B14" s="11">
        <v>64.537466239557816</v>
      </c>
      <c r="C14" s="11">
        <v>35.462533760442184</v>
      </c>
      <c r="D14" s="20">
        <v>100</v>
      </c>
      <c r="E14" s="11">
        <v>91.573892548052967</v>
      </c>
      <c r="F14" s="11">
        <v>8.4261074519470238</v>
      </c>
      <c r="G14" s="20">
        <v>100</v>
      </c>
      <c r="H14" s="11">
        <v>81.117866328793781</v>
      </c>
      <c r="I14" s="11">
        <v>18.882133671206226</v>
      </c>
      <c r="J14" s="20">
        <v>100</v>
      </c>
    </row>
    <row r="15" spans="1:10" ht="21.75" customHeight="1">
      <c r="A15" s="8" t="s">
        <v>348</v>
      </c>
      <c r="B15" s="9">
        <v>65.690972082631745</v>
      </c>
      <c r="C15" s="9">
        <v>34.309027917368255</v>
      </c>
      <c r="D15" s="21">
        <v>100</v>
      </c>
      <c r="E15" s="9">
        <v>91.865621883326682</v>
      </c>
      <c r="F15" s="9">
        <v>8.1343781166733304</v>
      </c>
      <c r="G15" s="21">
        <v>100</v>
      </c>
      <c r="H15" s="9">
        <v>81.83054700006285</v>
      </c>
      <c r="I15" s="9">
        <v>18.169452999937153</v>
      </c>
      <c r="J15" s="21">
        <v>100</v>
      </c>
    </row>
    <row r="16" spans="1:10" ht="21.75" customHeight="1">
      <c r="A16" s="10" t="s">
        <v>21</v>
      </c>
      <c r="B16" s="11">
        <v>65.73778366127199</v>
      </c>
      <c r="C16" s="11">
        <v>34.262216338728017</v>
      </c>
      <c r="D16" s="20">
        <v>100</v>
      </c>
      <c r="E16" s="11">
        <v>91.317045589052753</v>
      </c>
      <c r="F16" s="11">
        <v>8.6829544109472447</v>
      </c>
      <c r="G16" s="20">
        <v>100</v>
      </c>
      <c r="H16" s="11">
        <v>81.685192054873127</v>
      </c>
      <c r="I16" s="11">
        <v>18.31480794512688</v>
      </c>
      <c r="J16" s="20">
        <v>100</v>
      </c>
    </row>
    <row r="17" spans="1:10" ht="21.75" customHeight="1">
      <c r="A17" s="8" t="s">
        <v>225</v>
      </c>
      <c r="B17" s="9">
        <v>66.041899873073262</v>
      </c>
      <c r="C17" s="9">
        <v>33.95810012692673</v>
      </c>
      <c r="D17" s="21">
        <v>100</v>
      </c>
      <c r="E17" s="9">
        <v>91.854649672085358</v>
      </c>
      <c r="F17" s="9">
        <v>8.1453503279146435</v>
      </c>
      <c r="G17" s="21">
        <v>100</v>
      </c>
      <c r="H17" s="9">
        <v>82.156711747805886</v>
      </c>
      <c r="I17" s="9">
        <v>17.843288252194107</v>
      </c>
      <c r="J17" s="21">
        <v>100</v>
      </c>
    </row>
    <row r="18" spans="1:10" ht="21.75" customHeight="1">
      <c r="A18" s="10" t="s">
        <v>226</v>
      </c>
      <c r="B18" s="11">
        <v>65.55138245450388</v>
      </c>
      <c r="C18" s="11">
        <v>34.448617545496113</v>
      </c>
      <c r="D18" s="20">
        <v>100</v>
      </c>
      <c r="E18" s="11">
        <v>91.670718064950876</v>
      </c>
      <c r="F18" s="11">
        <v>8.3292819350491243</v>
      </c>
      <c r="G18" s="20">
        <v>100</v>
      </c>
      <c r="H18" s="11">
        <v>81.937771992878623</v>
      </c>
      <c r="I18" s="11">
        <v>18.062228007121373</v>
      </c>
      <c r="J18" s="20">
        <v>100</v>
      </c>
    </row>
    <row r="19" spans="1:10" ht="21.75" customHeight="1">
      <c r="A19" s="8" t="s">
        <v>227</v>
      </c>
      <c r="B19" s="9">
        <v>65.874928152946339</v>
      </c>
      <c r="C19" s="9">
        <v>34.125071847053668</v>
      </c>
      <c r="D19" s="21">
        <v>100</v>
      </c>
      <c r="E19" s="9">
        <v>91.448303208831078</v>
      </c>
      <c r="F19" s="9">
        <v>8.5516967911689186</v>
      </c>
      <c r="G19" s="21">
        <v>100</v>
      </c>
      <c r="H19" s="9">
        <v>82.150683833715817</v>
      </c>
      <c r="I19" s="9">
        <v>17.849316166284176</v>
      </c>
      <c r="J19" s="21">
        <v>100</v>
      </c>
    </row>
    <row r="20" spans="1:10" ht="21.75" customHeight="1">
      <c r="A20" s="10" t="s">
        <v>330</v>
      </c>
      <c r="B20" s="11">
        <v>65.864968876587994</v>
      </c>
      <c r="C20" s="11">
        <v>34.135031123412006</v>
      </c>
      <c r="D20" s="20">
        <v>100</v>
      </c>
      <c r="E20" s="11">
        <v>92.553428200611251</v>
      </c>
      <c r="F20" s="11">
        <v>7.4465717993887433</v>
      </c>
      <c r="G20" s="20">
        <v>100</v>
      </c>
      <c r="H20" s="11">
        <v>82.53307050706502</v>
      </c>
      <c r="I20" s="11">
        <v>17.466929492934984</v>
      </c>
      <c r="J20" s="20">
        <v>100</v>
      </c>
    </row>
    <row r="21" spans="1:10" ht="21.75" customHeight="1">
      <c r="A21" s="8" t="s">
        <v>352</v>
      </c>
      <c r="B21" s="9">
        <v>64.960564527040091</v>
      </c>
      <c r="C21" s="9">
        <v>35.039435472959909</v>
      </c>
      <c r="D21" s="21">
        <v>100</v>
      </c>
      <c r="E21" s="9">
        <v>92.646396621639838</v>
      </c>
      <c r="F21" s="9">
        <v>7.3536033783601624</v>
      </c>
      <c r="G21" s="21">
        <v>100</v>
      </c>
      <c r="H21" s="9">
        <v>82.52868658911548</v>
      </c>
      <c r="I21" s="9">
        <v>17.47131341088453</v>
      </c>
      <c r="J21" s="21">
        <v>100</v>
      </c>
    </row>
    <row r="22" spans="1:10" ht="21.75" customHeight="1">
      <c r="A22" s="10" t="s">
        <v>367</v>
      </c>
      <c r="B22" s="11">
        <v>64.632931241354854</v>
      </c>
      <c r="C22" s="11">
        <v>35.367068758645139</v>
      </c>
      <c r="D22" s="20">
        <v>100</v>
      </c>
      <c r="E22" s="11">
        <v>92.893368569701337</v>
      </c>
      <c r="F22" s="11">
        <v>7.1066314302986573</v>
      </c>
      <c r="G22" s="20">
        <v>100</v>
      </c>
      <c r="H22" s="11">
        <v>82.552275454201805</v>
      </c>
      <c r="I22" s="11">
        <v>17.447724545798195</v>
      </c>
      <c r="J22" s="20">
        <v>100</v>
      </c>
    </row>
    <row r="23" spans="1:10" ht="21.75" customHeight="1">
      <c r="A23" s="8" t="s">
        <v>369</v>
      </c>
      <c r="B23" s="9">
        <v>64.515094871375695</v>
      </c>
      <c r="C23" s="9">
        <v>35.484905128624291</v>
      </c>
      <c r="D23" s="21">
        <v>100</v>
      </c>
      <c r="E23" s="9">
        <v>92.864302064795794</v>
      </c>
      <c r="F23" s="9">
        <v>7.1356979352042567</v>
      </c>
      <c r="G23" s="21">
        <v>100</v>
      </c>
      <c r="H23" s="9">
        <v>82.628539641560394</v>
      </c>
      <c r="I23" s="9">
        <v>17.371460358439602</v>
      </c>
      <c r="J23" s="21">
        <v>100</v>
      </c>
    </row>
    <row r="24" spans="1:10" ht="21.75" customHeight="1">
      <c r="A24" s="10" t="s">
        <v>372</v>
      </c>
      <c r="B24" s="11">
        <v>64.392977146655824</v>
      </c>
      <c r="C24" s="11">
        <v>35.607022853344183</v>
      </c>
      <c r="D24" s="20">
        <v>100</v>
      </c>
      <c r="E24" s="11">
        <v>90.886518807547731</v>
      </c>
      <c r="F24" s="11">
        <v>9.1134811924522641</v>
      </c>
      <c r="G24" s="20">
        <v>100</v>
      </c>
      <c r="H24" s="11">
        <v>81.646489598067689</v>
      </c>
      <c r="I24" s="11">
        <v>18.353515501981242</v>
      </c>
      <c r="J24" s="20">
        <v>100</v>
      </c>
    </row>
    <row r="25" spans="1:10" ht="21.75" customHeight="1">
      <c r="A25" s="8" t="s">
        <v>389</v>
      </c>
      <c r="B25" s="9">
        <v>64.706933510426225</v>
      </c>
      <c r="C25" s="9">
        <v>35.293066489573775</v>
      </c>
      <c r="D25" s="21">
        <v>100</v>
      </c>
      <c r="E25" s="9">
        <v>90.88112919983314</v>
      </c>
      <c r="F25" s="9">
        <v>9.1188708001668708</v>
      </c>
      <c r="G25" s="21">
        <v>100</v>
      </c>
      <c r="H25" s="9">
        <v>82.04401549261641</v>
      </c>
      <c r="I25" s="9">
        <v>17.955984507383597</v>
      </c>
      <c r="J25" s="21">
        <v>100</v>
      </c>
    </row>
    <row r="26" spans="1:10" ht="21.75" customHeight="1">
      <c r="A26" s="10" t="s">
        <v>393</v>
      </c>
      <c r="B26" s="11">
        <v>65.346625424030876</v>
      </c>
      <c r="C26" s="11">
        <v>34.653374575969117</v>
      </c>
      <c r="D26" s="20">
        <v>100</v>
      </c>
      <c r="E26" s="11">
        <v>91.353334158043936</v>
      </c>
      <c r="F26" s="11">
        <v>8.6466658419560716</v>
      </c>
      <c r="G26" s="20">
        <v>100</v>
      </c>
      <c r="H26" s="11">
        <v>82.659247075154184</v>
      </c>
      <c r="I26" s="11">
        <v>17.340752924845813</v>
      </c>
      <c r="J26" s="20">
        <v>100</v>
      </c>
    </row>
    <row r="27" spans="1:10" ht="21">
      <c r="A27" s="60" t="s">
        <v>368</v>
      </c>
      <c r="B27" s="60"/>
      <c r="C27" s="60"/>
      <c r="D27" s="19"/>
      <c r="E27" s="19"/>
      <c r="F27" s="19"/>
      <c r="G27" s="19"/>
      <c r="H27" s="19"/>
      <c r="I27" s="19"/>
      <c r="J27" s="19"/>
    </row>
    <row r="28" spans="1:10" ht="21">
      <c r="A28" s="15" t="s">
        <v>22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 ht="36">
      <c r="A29" s="15" t="s">
        <v>351</v>
      </c>
      <c r="B29" s="19"/>
      <c r="D29" s="19"/>
      <c r="E29" s="19"/>
      <c r="F29" s="19"/>
      <c r="G29" s="19"/>
      <c r="H29" s="19"/>
      <c r="I29" s="19"/>
      <c r="J29" s="19"/>
    </row>
    <row r="30" spans="1:10" ht="54">
      <c r="A30" s="15" t="s">
        <v>375</v>
      </c>
      <c r="B30" s="19" t="s">
        <v>0</v>
      </c>
      <c r="C30" s="19" t="s">
        <v>0</v>
      </c>
      <c r="D30" s="19" t="s">
        <v>0</v>
      </c>
      <c r="E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</row>
    <row r="31" spans="1:10" ht="36">
      <c r="A31" s="15" t="s">
        <v>376</v>
      </c>
    </row>
    <row r="32" spans="1:10" ht="36">
      <c r="A32" s="15" t="s">
        <v>388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BB9A-92CB-4AE1-86E8-3EDF855190B0}">
  <dimension ref="A1:K15"/>
  <sheetViews>
    <sheetView showGridLines="0" rightToLeft="1" view="pageBreakPreview" zoomScale="70" zoomScaleNormal="100" zoomScaleSheetLayoutView="70" workbookViewId="0">
      <selection activeCell="N9" sqref="N9"/>
    </sheetView>
  </sheetViews>
  <sheetFormatPr defaultRowHeight="14"/>
  <cols>
    <col min="1" max="1" width="40.58203125" customWidth="1"/>
    <col min="2" max="11" width="13.58203125" customWidth="1"/>
    <col min="12" max="12" width="8.203125E-2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8" t="s">
        <v>392</v>
      </c>
      <c r="D2" s="89"/>
      <c r="E2" s="89"/>
      <c r="F2" s="89"/>
      <c r="G2" s="89"/>
      <c r="H2" s="89"/>
      <c r="I2" s="89"/>
      <c r="J2" s="89"/>
      <c r="K2" s="89"/>
    </row>
    <row r="3" spans="1:11" ht="18">
      <c r="A3" s="17" t="s">
        <v>0</v>
      </c>
      <c r="B3" s="17" t="s">
        <v>0</v>
      </c>
      <c r="C3" s="97" t="s">
        <v>199</v>
      </c>
      <c r="D3" s="89"/>
      <c r="E3" s="89"/>
      <c r="F3" s="89"/>
      <c r="G3" s="89"/>
      <c r="H3" s="89"/>
      <c r="I3" s="89"/>
      <c r="J3" s="89"/>
      <c r="K3" s="89"/>
    </row>
    <row r="4" spans="1:11" ht="19.5">
      <c r="A4" s="3" t="s">
        <v>200</v>
      </c>
      <c r="B4" s="15" t="s">
        <v>0</v>
      </c>
      <c r="C4" s="98" t="s">
        <v>0</v>
      </c>
      <c r="D4" s="89"/>
      <c r="E4" s="89"/>
      <c r="F4" s="89"/>
      <c r="G4" s="89"/>
      <c r="H4" s="89"/>
      <c r="I4" s="89"/>
      <c r="J4" s="89"/>
      <c r="K4" s="89"/>
    </row>
    <row r="5" spans="1:11">
      <c r="A5" s="99" t="s">
        <v>28</v>
      </c>
      <c r="B5" s="99" t="s">
        <v>29</v>
      </c>
      <c r="C5" s="99" t="s">
        <v>4</v>
      </c>
      <c r="D5" s="95"/>
      <c r="E5" s="95"/>
      <c r="F5" s="95"/>
      <c r="G5" s="95"/>
      <c r="H5" s="95"/>
      <c r="I5" s="95"/>
      <c r="J5" s="95"/>
      <c r="K5" s="96"/>
    </row>
    <row r="6" spans="1:11">
      <c r="A6" s="93"/>
      <c r="B6" s="93"/>
      <c r="C6" s="99" t="s">
        <v>5</v>
      </c>
      <c r="D6" s="95"/>
      <c r="E6" s="96"/>
      <c r="F6" s="99" t="s">
        <v>6</v>
      </c>
      <c r="G6" s="95"/>
      <c r="H6" s="96"/>
      <c r="I6" s="99" t="s">
        <v>7</v>
      </c>
      <c r="J6" s="95"/>
      <c r="K6" s="96"/>
    </row>
    <row r="7" spans="1:11" ht="22">
      <c r="A7" s="94"/>
      <c r="B7" s="9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14.414132895050995</v>
      </c>
      <c r="D8" s="11">
        <v>14.52419005811123</v>
      </c>
      <c r="E8" s="11">
        <v>14.452271416013943</v>
      </c>
      <c r="F8" s="11">
        <v>7.6445172490806943</v>
      </c>
      <c r="G8" s="11">
        <v>8.7137602816809991</v>
      </c>
      <c r="H8" s="11">
        <v>7.7369711211480396</v>
      </c>
      <c r="I8" s="11">
        <v>9.4336160467196972</v>
      </c>
      <c r="J8" s="11">
        <v>12.59548230465472</v>
      </c>
      <c r="K8" s="11">
        <v>9.9819074623222761</v>
      </c>
    </row>
    <row r="9" spans="1:11" ht="22">
      <c r="A9" s="100" t="s">
        <v>32</v>
      </c>
      <c r="B9" s="21" t="s">
        <v>33</v>
      </c>
      <c r="C9" s="9">
        <v>34.316286717451881</v>
      </c>
      <c r="D9" s="9">
        <v>35.639273655385104</v>
      </c>
      <c r="E9" s="9">
        <v>34.77474633664503</v>
      </c>
      <c r="F9" s="9">
        <v>36.242912687296432</v>
      </c>
      <c r="G9" s="9">
        <v>45.416236481513806</v>
      </c>
      <c r="H9" s="9">
        <v>37.036099342383054</v>
      </c>
      <c r="I9" s="9">
        <v>35.733736925124354</v>
      </c>
      <c r="J9" s="9">
        <v>38.884628084157782</v>
      </c>
      <c r="K9" s="9">
        <v>36.280125175943148</v>
      </c>
    </row>
    <row r="10" spans="1:11" ht="22">
      <c r="A10" s="101"/>
      <c r="B10" s="21" t="s">
        <v>34</v>
      </c>
      <c r="C10" s="9">
        <v>29.206855195561765</v>
      </c>
      <c r="D10" s="9">
        <v>27.840696864050752</v>
      </c>
      <c r="E10" s="9">
        <v>28.733435231642446</v>
      </c>
      <c r="F10" s="9">
        <v>33.301373832342144</v>
      </c>
      <c r="G10" s="9">
        <v>31.80735658277581</v>
      </c>
      <c r="H10" s="9">
        <v>33.172191153150962</v>
      </c>
      <c r="I10" s="9">
        <v>32.219259462328409</v>
      </c>
      <c r="J10" s="9">
        <v>29.15738558574612</v>
      </c>
      <c r="K10" s="9">
        <v>31.688307478519878</v>
      </c>
    </row>
    <row r="11" spans="1:11" ht="22">
      <c r="A11" s="101"/>
      <c r="B11" s="21" t="s">
        <v>35</v>
      </c>
      <c r="C11" s="9">
        <v>14.815973884264896</v>
      </c>
      <c r="D11" s="9">
        <v>16.677700812371725</v>
      </c>
      <c r="E11" s="9">
        <v>15.461125090243439</v>
      </c>
      <c r="F11" s="9">
        <v>15.514732560582045</v>
      </c>
      <c r="G11" s="9">
        <v>10.96469952535629</v>
      </c>
      <c r="H11" s="9">
        <v>15.121306408327465</v>
      </c>
      <c r="I11" s="9">
        <v>15.330062060361993</v>
      </c>
      <c r="J11" s="9">
        <v>14.781333365944505</v>
      </c>
      <c r="K11" s="9">
        <v>15.234908373235323</v>
      </c>
    </row>
    <row r="12" spans="1:11" ht="22">
      <c r="A12" s="102"/>
      <c r="B12" s="20" t="s">
        <v>36</v>
      </c>
      <c r="C12" s="11">
        <v>78.339115797278552</v>
      </c>
      <c r="D12" s="11">
        <v>80.157671331807592</v>
      </c>
      <c r="E12" s="11">
        <v>78.969306658530911</v>
      </c>
      <c r="F12" s="11">
        <v>85.059019080220622</v>
      </c>
      <c r="G12" s="11">
        <v>88.188292589645911</v>
      </c>
      <c r="H12" s="11">
        <v>85.329596903861471</v>
      </c>
      <c r="I12" s="11">
        <v>83.283058447814753</v>
      </c>
      <c r="J12" s="11">
        <v>82.823347035848414</v>
      </c>
      <c r="K12" s="11">
        <v>83.203341027698357</v>
      </c>
    </row>
    <row r="13" spans="1:11" ht="22">
      <c r="A13" s="10" t="s">
        <v>37</v>
      </c>
      <c r="B13" s="20" t="s">
        <v>38</v>
      </c>
      <c r="C13" s="11">
        <v>7.2467513076704568</v>
      </c>
      <c r="D13" s="11">
        <v>5.3181386100811849</v>
      </c>
      <c r="E13" s="11">
        <v>6.5784219254551441</v>
      </c>
      <c r="F13" s="11">
        <v>7.2964636706986896</v>
      </c>
      <c r="G13" s="11">
        <v>3.097947128673094</v>
      </c>
      <c r="H13" s="11">
        <v>6.9334319749904862</v>
      </c>
      <c r="I13" s="11">
        <v>7.2833255054655499</v>
      </c>
      <c r="J13" s="11">
        <v>4.581170659496868</v>
      </c>
      <c r="K13" s="11">
        <v>6.8147515099793736</v>
      </c>
    </row>
    <row r="14" spans="1:11" ht="22">
      <c r="A14" s="13" t="s">
        <v>39</v>
      </c>
      <c r="B14" s="5" t="s">
        <v>40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>
      <c r="A15" s="60" t="s">
        <v>368</v>
      </c>
      <c r="B15" s="60"/>
      <c r="C15" s="60"/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661E5-0EAD-4569-95B1-AEB42B6A47AF}">
  <dimension ref="A1:J21"/>
  <sheetViews>
    <sheetView showGridLines="0" rightToLeft="1" view="pageBreakPreview" zoomScale="70" zoomScaleNormal="100" zoomScaleSheetLayoutView="70" workbookViewId="0">
      <selection activeCell="L5" sqref="L5"/>
    </sheetView>
  </sheetViews>
  <sheetFormatPr defaultRowHeight="14"/>
  <cols>
    <col min="1" max="1" width="34.08203125" customWidth="1"/>
    <col min="2" max="10" width="13.58203125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201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202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44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0.67519733221590139</v>
      </c>
      <c r="C8" s="11">
        <v>1.5905296084846841</v>
      </c>
      <c r="D8" s="11">
        <v>0.99239085452606723</v>
      </c>
      <c r="E8" s="11">
        <v>7.7295857580404528</v>
      </c>
      <c r="F8" s="11">
        <v>14.022734828462482</v>
      </c>
      <c r="G8" s="11">
        <v>8.2737333290960091</v>
      </c>
      <c r="H8" s="11">
        <v>5.8652261679603264</v>
      </c>
      <c r="I8" s="11">
        <v>5.7172623155212285</v>
      </c>
      <c r="J8" s="11">
        <v>5.8395681218907791</v>
      </c>
    </row>
    <row r="9" spans="1:10" ht="22">
      <c r="A9" s="27" t="s">
        <v>46</v>
      </c>
      <c r="B9" s="9">
        <v>0.16565019956838958</v>
      </c>
      <c r="C9" s="9">
        <v>0.36998892517541676</v>
      </c>
      <c r="D9" s="9">
        <v>0.23646046355675446</v>
      </c>
      <c r="E9" s="9">
        <v>1.1289469554756106</v>
      </c>
      <c r="F9" s="9">
        <v>0.81323634028734759</v>
      </c>
      <c r="G9" s="9">
        <v>1.1016485135526979</v>
      </c>
      <c r="H9" s="9">
        <v>0.87436336345306287</v>
      </c>
      <c r="I9" s="9">
        <v>0.51711999105522177</v>
      </c>
      <c r="J9" s="9">
        <v>0.81241467290516634</v>
      </c>
    </row>
    <row r="10" spans="1:10" ht="22">
      <c r="A10" s="26" t="s">
        <v>47</v>
      </c>
      <c r="B10" s="11">
        <v>2.9402852641123363</v>
      </c>
      <c r="C10" s="11">
        <v>4.0366667785335819</v>
      </c>
      <c r="D10" s="11">
        <v>3.3202184570864128</v>
      </c>
      <c r="E10" s="11">
        <v>17.814803713922061</v>
      </c>
      <c r="F10" s="11">
        <v>22.771670147621123</v>
      </c>
      <c r="G10" s="11">
        <v>18.243407390676104</v>
      </c>
      <c r="H10" s="11">
        <v>13.883711541819963</v>
      </c>
      <c r="I10" s="11">
        <v>10.255543462246456</v>
      </c>
      <c r="J10" s="11">
        <v>13.254559879442999</v>
      </c>
    </row>
    <row r="11" spans="1:10" ht="22">
      <c r="A11" s="27" t="s">
        <v>134</v>
      </c>
      <c r="B11" s="9">
        <v>5.2190560365479772</v>
      </c>
      <c r="C11" s="9">
        <v>4.6106312214167318</v>
      </c>
      <c r="D11" s="9">
        <v>5.008216306347399</v>
      </c>
      <c r="E11" s="9">
        <v>25.237915348281899</v>
      </c>
      <c r="F11" s="9">
        <v>28.190906594924797</v>
      </c>
      <c r="G11" s="9">
        <v>25.493250633721328</v>
      </c>
      <c r="H11" s="9">
        <v>19.947257946476931</v>
      </c>
      <c r="I11" s="9">
        <v>12.437842235309397</v>
      </c>
      <c r="J11" s="9">
        <v>18.645068721903815</v>
      </c>
    </row>
    <row r="12" spans="1:10" ht="22">
      <c r="A12" s="26" t="s">
        <v>135</v>
      </c>
      <c r="B12" s="11">
        <v>39.112168552256087</v>
      </c>
      <c r="C12" s="11">
        <v>25.127212295365265</v>
      </c>
      <c r="D12" s="11">
        <v>34.265909276270278</v>
      </c>
      <c r="E12" s="11">
        <v>21.544351279971373</v>
      </c>
      <c r="F12" s="11">
        <v>18.377948321641945</v>
      </c>
      <c r="G12" s="11">
        <v>21.270562996954816</v>
      </c>
      <c r="H12" s="11">
        <v>26.187238321526785</v>
      </c>
      <c r="I12" s="11">
        <v>22.886868937452356</v>
      </c>
      <c r="J12" s="11">
        <v>25.614929421027181</v>
      </c>
    </row>
    <row r="13" spans="1:10" ht="22">
      <c r="A13" s="27" t="s">
        <v>50</v>
      </c>
      <c r="B13" s="9">
        <v>4.6878752235884775</v>
      </c>
      <c r="C13" s="9">
        <v>2.6368194114957637</v>
      </c>
      <c r="D13" s="9">
        <v>3.9771151702618046</v>
      </c>
      <c r="E13" s="9">
        <v>1.4028499527996805</v>
      </c>
      <c r="F13" s="9">
        <v>0.42578461824558145</v>
      </c>
      <c r="G13" s="9">
        <v>1.3183663782631976</v>
      </c>
      <c r="H13" s="9">
        <v>2.2710284535511183</v>
      </c>
      <c r="I13" s="9">
        <v>1.9028909220400851</v>
      </c>
      <c r="J13" s="9">
        <v>2.2071906337881639</v>
      </c>
    </row>
    <row r="14" spans="1:10" ht="22">
      <c r="A14" s="26" t="s">
        <v>51</v>
      </c>
      <c r="B14" s="11">
        <v>8.8992085447490137</v>
      </c>
      <c r="C14" s="11">
        <v>5.9321136352839288</v>
      </c>
      <c r="D14" s="11">
        <v>7.8710100317475664</v>
      </c>
      <c r="E14" s="11">
        <v>2.7007549560335455</v>
      </c>
      <c r="F14" s="11">
        <v>0.81770997348275865</v>
      </c>
      <c r="G14" s="11">
        <v>2.5379343487386592</v>
      </c>
      <c r="H14" s="11">
        <v>4.3389049549028691</v>
      </c>
      <c r="I14" s="11">
        <v>4.2344440348636709</v>
      </c>
      <c r="J14" s="11">
        <v>4.3207906448558511</v>
      </c>
    </row>
    <row r="15" spans="1:10" ht="22">
      <c r="A15" s="27" t="s">
        <v>136</v>
      </c>
      <c r="B15" s="9">
        <v>33.579031231776916</v>
      </c>
      <c r="C15" s="9">
        <v>51.3568948301359</v>
      </c>
      <c r="D15" s="9">
        <v>39.739660896121123</v>
      </c>
      <c r="E15" s="9">
        <v>19.6341456327043</v>
      </c>
      <c r="F15" s="9">
        <v>11.486360243260384</v>
      </c>
      <c r="G15" s="9">
        <v>18.929633856559366</v>
      </c>
      <c r="H15" s="9">
        <v>23.319551032841797</v>
      </c>
      <c r="I15" s="9">
        <v>38.122312854100535</v>
      </c>
      <c r="J15" s="9">
        <v>25.886461386319681</v>
      </c>
    </row>
    <row r="16" spans="1:10" ht="22">
      <c r="A16" s="26" t="s">
        <v>53</v>
      </c>
      <c r="B16" s="11">
        <v>3.6296739208063999</v>
      </c>
      <c r="C16" s="11">
        <v>3.3869524532196533</v>
      </c>
      <c r="D16" s="11">
        <v>3.545562741467275</v>
      </c>
      <c r="E16" s="11">
        <v>2.2162065223618259</v>
      </c>
      <c r="F16" s="11">
        <v>1.9708547183233875</v>
      </c>
      <c r="G16" s="11">
        <v>2.1949917717294114</v>
      </c>
      <c r="H16" s="11">
        <v>2.5897628592809587</v>
      </c>
      <c r="I16" s="11">
        <v>2.9168945081041673</v>
      </c>
      <c r="J16" s="11">
        <v>2.646489950242366</v>
      </c>
    </row>
    <row r="17" spans="1:10" ht="22">
      <c r="A17" s="27" t="s">
        <v>54</v>
      </c>
      <c r="B17" s="9">
        <v>1.091853694378502</v>
      </c>
      <c r="C17" s="9">
        <v>0.95219084088907169</v>
      </c>
      <c r="D17" s="9">
        <v>1.0434558026153229</v>
      </c>
      <c r="E17" s="9">
        <v>0.5904398804092521</v>
      </c>
      <c r="F17" s="9">
        <v>1.1227942137501941</v>
      </c>
      <c r="G17" s="9">
        <v>0.63647078070841634</v>
      </c>
      <c r="H17" s="9">
        <v>0.72295535818618739</v>
      </c>
      <c r="I17" s="9">
        <v>1.0088207393068844</v>
      </c>
      <c r="J17" s="9">
        <v>0.77252656762399641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21">
      <c r="A19" s="60" t="s">
        <v>368</v>
      </c>
      <c r="B19" s="60"/>
      <c r="C19" s="60"/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089C-52C4-4DDC-9639-9BC4471DCCBF}">
  <dimension ref="A1:L32"/>
  <sheetViews>
    <sheetView showGridLines="0" rightToLeft="1" view="pageBreakPreview" zoomScale="70" zoomScaleNormal="100" zoomScaleSheetLayoutView="70" workbookViewId="0">
      <selection activeCell="M3" sqref="M3"/>
    </sheetView>
  </sheetViews>
  <sheetFormatPr defaultRowHeight="14"/>
  <cols>
    <col min="1" max="1" width="37.75" customWidth="1"/>
    <col min="2" max="10" width="13.58203125" customWidth="1"/>
    <col min="11" max="11" width="0" hidden="1" customWidth="1"/>
  </cols>
  <sheetData>
    <row r="1" spans="1:12" ht="44.9" customHeight="1"/>
    <row r="2" spans="1:12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2" ht="18">
      <c r="A3" s="17" t="s">
        <v>0</v>
      </c>
      <c r="B3" s="97" t="s">
        <v>203</v>
      </c>
      <c r="C3" s="89"/>
      <c r="D3" s="89"/>
      <c r="E3" s="89"/>
      <c r="F3" s="89"/>
      <c r="G3" s="89"/>
      <c r="H3" s="89"/>
      <c r="I3" s="89"/>
      <c r="J3" s="89"/>
    </row>
    <row r="4" spans="1:12" ht="17.149999999999999" customHeight="1">
      <c r="A4" s="3" t="s">
        <v>204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2" ht="21.75" customHeight="1">
      <c r="A5" s="99" t="s">
        <v>20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2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2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2" ht="22">
      <c r="A8" s="10" t="s">
        <v>341</v>
      </c>
      <c r="B8" s="11">
        <v>33.935456496020358</v>
      </c>
      <c r="C8" s="11">
        <v>66.06454350397965</v>
      </c>
      <c r="D8" s="29">
        <v>100</v>
      </c>
      <c r="E8" s="11">
        <v>28.301901575636013</v>
      </c>
      <c r="F8" s="11">
        <v>71.698098424363991</v>
      </c>
      <c r="G8" s="20">
        <v>100</v>
      </c>
      <c r="H8" s="11">
        <v>32.52403165181191</v>
      </c>
      <c r="I8" s="11">
        <v>67.47596834818809</v>
      </c>
      <c r="J8" s="20">
        <v>100</v>
      </c>
    </row>
    <row r="9" spans="1:12" ht="22">
      <c r="A9" s="8" t="s">
        <v>342</v>
      </c>
      <c r="B9" s="9">
        <v>33.902260692434453</v>
      </c>
      <c r="C9" s="9">
        <v>66.097739307565547</v>
      </c>
      <c r="D9" s="21">
        <v>100</v>
      </c>
      <c r="E9" s="9">
        <v>29.837213798542507</v>
      </c>
      <c r="F9" s="9">
        <v>70.162786201457493</v>
      </c>
      <c r="G9" s="21">
        <v>100</v>
      </c>
      <c r="H9" s="9">
        <v>32.868658557612406</v>
      </c>
      <c r="I9" s="9">
        <v>67.131341442387594</v>
      </c>
      <c r="J9" s="21">
        <v>100</v>
      </c>
    </row>
    <row r="10" spans="1:12" ht="22">
      <c r="A10" s="10" t="s">
        <v>343</v>
      </c>
      <c r="B10" s="11">
        <v>34.55486720008053</v>
      </c>
      <c r="C10" s="11">
        <v>65.445132799919463</v>
      </c>
      <c r="D10" s="20">
        <v>100</v>
      </c>
      <c r="E10" s="11">
        <v>30.36641248437828</v>
      </c>
      <c r="F10" s="11">
        <v>69.633587515621713</v>
      </c>
      <c r="G10" s="20">
        <v>100</v>
      </c>
      <c r="H10" s="11">
        <v>33.500923839723725</v>
      </c>
      <c r="I10" s="11">
        <v>66.499076160276289</v>
      </c>
      <c r="J10" s="20">
        <v>100</v>
      </c>
    </row>
    <row r="11" spans="1:12" ht="22">
      <c r="A11" s="8" t="s">
        <v>344</v>
      </c>
      <c r="B11" s="9">
        <v>34.387002231107758</v>
      </c>
      <c r="C11" s="9">
        <v>65.612997768892228</v>
      </c>
      <c r="D11" s="21">
        <v>100</v>
      </c>
      <c r="E11" s="9">
        <v>28.735939164337566</v>
      </c>
      <c r="F11" s="9">
        <v>71.264060835662434</v>
      </c>
      <c r="G11" s="21">
        <v>100</v>
      </c>
      <c r="H11" s="9">
        <v>32.853788444475363</v>
      </c>
      <c r="I11" s="9">
        <v>67.146211555524644</v>
      </c>
      <c r="J11" s="21">
        <v>100</v>
      </c>
    </row>
    <row r="12" spans="1:12" ht="22">
      <c r="A12" s="10" t="s">
        <v>345</v>
      </c>
      <c r="B12" s="11">
        <v>34.229735131877717</v>
      </c>
      <c r="C12" s="11">
        <v>65.770264868122268</v>
      </c>
      <c r="D12" s="20">
        <v>100</v>
      </c>
      <c r="E12" s="11">
        <v>32.14787576226005</v>
      </c>
      <c r="F12" s="11">
        <v>67.852124237739957</v>
      </c>
      <c r="G12" s="20">
        <v>100</v>
      </c>
      <c r="H12" s="11">
        <v>33.645676165615257</v>
      </c>
      <c r="I12" s="11">
        <v>66.354323834384743</v>
      </c>
      <c r="J12" s="20">
        <v>100</v>
      </c>
    </row>
    <row r="13" spans="1:12" ht="22">
      <c r="A13" s="8" t="s">
        <v>346</v>
      </c>
      <c r="B13" s="9">
        <v>33.967210601964823</v>
      </c>
      <c r="C13" s="9">
        <v>66.032789398035177</v>
      </c>
      <c r="D13" s="21">
        <v>100</v>
      </c>
      <c r="E13" s="9">
        <v>28.908884533960126</v>
      </c>
      <c r="F13" s="9">
        <v>71.091115466039881</v>
      </c>
      <c r="G13" s="21">
        <v>100</v>
      </c>
      <c r="H13" s="9">
        <v>32.546472817113873</v>
      </c>
      <c r="I13" s="9">
        <v>67.453527182886134</v>
      </c>
      <c r="J13" s="21">
        <v>100</v>
      </c>
    </row>
    <row r="14" spans="1:12" ht="22">
      <c r="A14" s="10" t="s">
        <v>347</v>
      </c>
      <c r="B14" s="11">
        <v>34.742286641208366</v>
      </c>
      <c r="C14" s="11">
        <v>65.257713358791634</v>
      </c>
      <c r="D14" s="20">
        <v>100</v>
      </c>
      <c r="E14" s="11">
        <v>25.711255887077016</v>
      </c>
      <c r="F14" s="11">
        <v>74.288744112922984</v>
      </c>
      <c r="G14" s="20">
        <v>100</v>
      </c>
      <c r="H14" s="11">
        <v>32.204091328441407</v>
      </c>
      <c r="I14" s="11">
        <v>67.795908671558593</v>
      </c>
      <c r="J14" s="20">
        <v>100</v>
      </c>
    </row>
    <row r="15" spans="1:12" ht="21.75" customHeight="1">
      <c r="A15" s="8" t="s">
        <v>348</v>
      </c>
      <c r="B15" s="9">
        <v>33.820199670174524</v>
      </c>
      <c r="C15" s="9">
        <v>66.179800329825483</v>
      </c>
      <c r="D15" s="21">
        <v>100</v>
      </c>
      <c r="E15" s="9">
        <v>25.321849199803125</v>
      </c>
      <c r="F15" s="9">
        <v>74.678150800196875</v>
      </c>
      <c r="G15" s="21">
        <v>100</v>
      </c>
      <c r="H15" s="9">
        <v>31.424754414276833</v>
      </c>
      <c r="I15" s="9">
        <v>68.575245585723167</v>
      </c>
      <c r="J15" s="21">
        <v>100</v>
      </c>
      <c r="L15" s="53"/>
    </row>
    <row r="16" spans="1:12" ht="22">
      <c r="A16" s="10" t="s">
        <v>21</v>
      </c>
      <c r="B16" s="11">
        <v>34.095546637882478</v>
      </c>
      <c r="C16" s="11">
        <v>65.904453362117522</v>
      </c>
      <c r="D16" s="20">
        <v>100</v>
      </c>
      <c r="E16" s="11">
        <v>26.578664885080499</v>
      </c>
      <c r="F16" s="11">
        <v>73.421335114919501</v>
      </c>
      <c r="G16" s="20">
        <v>100</v>
      </c>
      <c r="H16" s="11">
        <v>31.995200066205982</v>
      </c>
      <c r="I16" s="11">
        <v>68.004799933794018</v>
      </c>
      <c r="J16" s="20">
        <v>100</v>
      </c>
    </row>
    <row r="17" spans="1:10" ht="22">
      <c r="A17" s="8" t="s">
        <v>225</v>
      </c>
      <c r="B17" s="9">
        <v>34.518131865481195</v>
      </c>
      <c r="C17" s="9">
        <v>65.481868134518805</v>
      </c>
      <c r="D17" s="21">
        <v>100</v>
      </c>
      <c r="E17" s="9">
        <v>26.857907382704422</v>
      </c>
      <c r="F17" s="9">
        <v>73.142092617295589</v>
      </c>
      <c r="G17" s="21">
        <v>100</v>
      </c>
      <c r="H17" s="9">
        <v>32.305178320670741</v>
      </c>
      <c r="I17" s="9">
        <v>67.694821679329252</v>
      </c>
      <c r="J17" s="21">
        <v>100</v>
      </c>
    </row>
    <row r="18" spans="1:10" ht="22">
      <c r="A18" s="10" t="s">
        <v>226</v>
      </c>
      <c r="B18" s="11">
        <v>35.324183225733435</v>
      </c>
      <c r="C18" s="11">
        <v>64.675816774266565</v>
      </c>
      <c r="D18" s="20">
        <v>100</v>
      </c>
      <c r="E18" s="11">
        <v>25.892659183368309</v>
      </c>
      <c r="F18" s="11">
        <v>74.107340816631691</v>
      </c>
      <c r="G18" s="20">
        <v>100</v>
      </c>
      <c r="H18" s="11">
        <v>32.614906056696391</v>
      </c>
      <c r="I18" s="11">
        <v>67.385093943303616</v>
      </c>
      <c r="J18" s="20">
        <v>100</v>
      </c>
    </row>
    <row r="19" spans="1:10" ht="22">
      <c r="A19" s="8" t="s">
        <v>227</v>
      </c>
      <c r="B19" s="9">
        <v>35.494461237500033</v>
      </c>
      <c r="C19" s="9">
        <v>64.505538762499967</v>
      </c>
      <c r="D19" s="21">
        <v>100</v>
      </c>
      <c r="E19" s="9">
        <v>21.310974289264927</v>
      </c>
      <c r="F19" s="9">
        <v>78.689025710735066</v>
      </c>
      <c r="G19" s="21">
        <v>100</v>
      </c>
      <c r="H19" s="9">
        <v>31.59678820388222</v>
      </c>
      <c r="I19" s="9">
        <v>68.403211796117773</v>
      </c>
      <c r="J19" s="21">
        <v>100</v>
      </c>
    </row>
    <row r="20" spans="1:10" ht="22">
      <c r="A20" s="10" t="s">
        <v>329</v>
      </c>
      <c r="B20" s="11">
        <v>35.260915230005551</v>
      </c>
      <c r="C20" s="11">
        <v>64.739084769994449</v>
      </c>
      <c r="D20" s="20">
        <v>100</v>
      </c>
      <c r="E20" s="11">
        <v>26.210340959560874</v>
      </c>
      <c r="F20" s="11">
        <v>73.789659040439119</v>
      </c>
      <c r="G20" s="20">
        <v>100</v>
      </c>
      <c r="H20" s="11">
        <v>32.457020723083588</v>
      </c>
      <c r="I20" s="11">
        <v>67.542979276916398</v>
      </c>
      <c r="J20" s="20">
        <v>100</v>
      </c>
    </row>
    <row r="21" spans="1:10" ht="21" customHeight="1">
      <c r="A21" s="8" t="s">
        <v>352</v>
      </c>
      <c r="B21" s="9">
        <v>34.062107301370347</v>
      </c>
      <c r="C21" s="9">
        <v>65.937892698629653</v>
      </c>
      <c r="D21" s="21">
        <v>100</v>
      </c>
      <c r="E21" s="9">
        <v>26.440447302849918</v>
      </c>
      <c r="F21" s="9">
        <v>73.559552697150082</v>
      </c>
      <c r="G21" s="21">
        <v>100</v>
      </c>
      <c r="H21" s="9">
        <v>31.735078623901742</v>
      </c>
      <c r="I21" s="9">
        <v>68.264921376098258</v>
      </c>
      <c r="J21" s="21">
        <v>100</v>
      </c>
    </row>
    <row r="22" spans="1:10" ht="22">
      <c r="A22" s="10" t="s">
        <v>367</v>
      </c>
      <c r="B22" s="11">
        <v>33.953535758844886</v>
      </c>
      <c r="C22" s="11">
        <v>66.046464241155107</v>
      </c>
      <c r="D22" s="20">
        <v>100</v>
      </c>
      <c r="E22" s="11">
        <v>25.626005534962772</v>
      </c>
      <c r="F22" s="11">
        <v>74.373994465037228</v>
      </c>
      <c r="G22" s="20">
        <v>100</v>
      </c>
      <c r="H22" s="11">
        <v>31.357575539201243</v>
      </c>
      <c r="I22" s="11">
        <v>68.64242446079875</v>
      </c>
      <c r="J22" s="20">
        <v>100</v>
      </c>
    </row>
    <row r="23" spans="1:10" ht="21" customHeight="1">
      <c r="A23" s="8" t="s">
        <v>371</v>
      </c>
      <c r="B23" s="9">
        <v>34.314944988058059</v>
      </c>
      <c r="C23" s="9">
        <v>65.685055011941941</v>
      </c>
      <c r="D23" s="21">
        <v>100</v>
      </c>
      <c r="E23" s="9">
        <v>26.678568798013025</v>
      </c>
      <c r="F23" s="9">
        <v>73.321431201986968</v>
      </c>
      <c r="G23" s="21">
        <v>100</v>
      </c>
      <c r="H23" s="9">
        <v>31.890578077484989</v>
      </c>
      <c r="I23" s="9">
        <v>68.109421922515011</v>
      </c>
      <c r="J23" s="21">
        <v>100</v>
      </c>
    </row>
    <row r="24" spans="1:10" ht="21" customHeight="1">
      <c r="A24" s="10" t="s">
        <v>372</v>
      </c>
      <c r="B24" s="11">
        <v>34.293049525204118</v>
      </c>
      <c r="C24" s="11">
        <v>65.706950474795889</v>
      </c>
      <c r="D24" s="20">
        <v>100</v>
      </c>
      <c r="E24" s="11">
        <v>24.790758331834436</v>
      </c>
      <c r="F24" s="11">
        <v>75.209241668165561</v>
      </c>
      <c r="G24" s="20">
        <v>100</v>
      </c>
      <c r="H24" s="11">
        <v>31.530135559739943</v>
      </c>
      <c r="I24" s="11">
        <v>68.469853521935022</v>
      </c>
      <c r="J24" s="20">
        <v>100</v>
      </c>
    </row>
    <row r="25" spans="1:10" ht="21" customHeight="1">
      <c r="A25" s="8" t="s">
        <v>389</v>
      </c>
      <c r="B25" s="9">
        <v>35.212300410141701</v>
      </c>
      <c r="C25" s="9">
        <v>64.787699589858292</v>
      </c>
      <c r="D25" s="21">
        <v>100</v>
      </c>
      <c r="E25" s="9">
        <v>27.640743345879297</v>
      </c>
      <c r="F25" s="9">
        <v>72.359256654120699</v>
      </c>
      <c r="G25" s="21">
        <v>100</v>
      </c>
      <c r="H25" s="9">
        <v>33.025116923393206</v>
      </c>
      <c r="I25" s="9">
        <v>66.974883076606801</v>
      </c>
      <c r="J25" s="21">
        <v>100</v>
      </c>
    </row>
    <row r="26" spans="1:10" ht="21" customHeight="1">
      <c r="A26" s="10" t="s">
        <v>393</v>
      </c>
      <c r="B26" s="11">
        <v>34.738238952072102</v>
      </c>
      <c r="C26" s="11">
        <v>65.261761047927891</v>
      </c>
      <c r="D26" s="20">
        <v>100</v>
      </c>
      <c r="E26" s="11">
        <v>26.606985087367462</v>
      </c>
      <c r="F26" s="11">
        <v>73.393014912632538</v>
      </c>
      <c r="G26" s="20">
        <v>100</v>
      </c>
      <c r="H26" s="11">
        <v>32.346103338441416</v>
      </c>
      <c r="I26" s="11">
        <v>67.653896661558591</v>
      </c>
      <c r="J26" s="20">
        <v>100</v>
      </c>
    </row>
    <row r="27" spans="1:10" ht="21">
      <c r="A27" s="60" t="s">
        <v>368</v>
      </c>
      <c r="B27" s="60"/>
      <c r="C27" s="60"/>
      <c r="D27" s="19"/>
      <c r="E27" s="19"/>
      <c r="F27" s="19"/>
      <c r="G27" s="19"/>
      <c r="H27" s="19"/>
      <c r="I27" s="19"/>
      <c r="J27" s="19"/>
    </row>
    <row r="28" spans="1:10" ht="21">
      <c r="A28" s="15" t="s">
        <v>22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 ht="36">
      <c r="A29" s="15" t="s">
        <v>351</v>
      </c>
      <c r="B29" s="19"/>
      <c r="C29" s="19"/>
      <c r="D29" s="19"/>
      <c r="E29" s="19"/>
      <c r="G29" s="19"/>
      <c r="H29" s="19"/>
      <c r="I29" s="19"/>
      <c r="J29" s="19"/>
    </row>
    <row r="30" spans="1:10" ht="54">
      <c r="A30" s="15" t="s">
        <v>375</v>
      </c>
      <c r="B30" s="19" t="s">
        <v>0</v>
      </c>
      <c r="C30" s="19" t="s">
        <v>0</v>
      </c>
      <c r="D30" s="19" t="s">
        <v>0</v>
      </c>
      <c r="E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</row>
    <row r="31" spans="1:10" ht="36">
      <c r="A31" s="15" t="s">
        <v>376</v>
      </c>
    </row>
    <row r="32" spans="1:10" ht="36">
      <c r="A32" s="15" t="s">
        <v>388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AF15-0250-486D-BF2C-93301F90E87C}">
  <dimension ref="A1:K15"/>
  <sheetViews>
    <sheetView showGridLines="0" rightToLeft="1" view="pageBreakPreview" zoomScale="70" zoomScaleNormal="100" zoomScaleSheetLayoutView="70" workbookViewId="0">
      <selection activeCell="N4" sqref="N4"/>
    </sheetView>
  </sheetViews>
  <sheetFormatPr defaultRowHeight="14"/>
  <cols>
    <col min="1" max="1" width="40.58203125" customWidth="1"/>
    <col min="2" max="11" width="13.58203125" customWidth="1"/>
    <col min="12" max="12" width="8.203125E-2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8" t="s">
        <v>392</v>
      </c>
      <c r="D2" s="89"/>
      <c r="E2" s="89"/>
      <c r="F2" s="89"/>
      <c r="G2" s="89"/>
      <c r="H2" s="89"/>
      <c r="I2" s="89"/>
      <c r="J2" s="89"/>
      <c r="K2" s="89"/>
    </row>
    <row r="3" spans="1:11" ht="18">
      <c r="A3" s="17" t="s">
        <v>0</v>
      </c>
      <c r="B3" s="17" t="s">
        <v>0</v>
      </c>
      <c r="C3" s="97" t="s">
        <v>205</v>
      </c>
      <c r="D3" s="89"/>
      <c r="E3" s="89"/>
      <c r="F3" s="89"/>
      <c r="G3" s="89"/>
      <c r="H3" s="89"/>
      <c r="I3" s="89"/>
      <c r="J3" s="89"/>
      <c r="K3" s="89"/>
    </row>
    <row r="4" spans="1:11" ht="19.5">
      <c r="A4" s="3" t="s">
        <v>206</v>
      </c>
      <c r="B4" s="15" t="s">
        <v>0</v>
      </c>
      <c r="C4" s="98" t="s">
        <v>0</v>
      </c>
      <c r="D4" s="89"/>
      <c r="E4" s="89"/>
      <c r="F4" s="89"/>
      <c r="G4" s="89"/>
      <c r="H4" s="89"/>
      <c r="I4" s="89"/>
      <c r="J4" s="89"/>
      <c r="K4" s="89"/>
    </row>
    <row r="5" spans="1:11">
      <c r="A5" s="99" t="s">
        <v>28</v>
      </c>
      <c r="B5" s="99" t="s">
        <v>29</v>
      </c>
      <c r="C5" s="99" t="s">
        <v>4</v>
      </c>
      <c r="D5" s="95"/>
      <c r="E5" s="95"/>
      <c r="F5" s="95"/>
      <c r="G5" s="95"/>
      <c r="H5" s="95"/>
      <c r="I5" s="95"/>
      <c r="J5" s="95"/>
      <c r="K5" s="96"/>
    </row>
    <row r="6" spans="1:11">
      <c r="A6" s="93"/>
      <c r="B6" s="93"/>
      <c r="C6" s="99" t="s">
        <v>5</v>
      </c>
      <c r="D6" s="95"/>
      <c r="E6" s="96"/>
      <c r="F6" s="99" t="s">
        <v>6</v>
      </c>
      <c r="G6" s="95"/>
      <c r="H6" s="96"/>
      <c r="I6" s="99" t="s">
        <v>7</v>
      </c>
      <c r="J6" s="95"/>
      <c r="K6" s="96"/>
    </row>
    <row r="7" spans="1:11" ht="22">
      <c r="A7" s="94"/>
      <c r="B7" s="9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54.437822443730951</v>
      </c>
      <c r="D8" s="11">
        <v>34.749069117705169</v>
      </c>
      <c r="E8" s="11">
        <v>41.588595294784049</v>
      </c>
      <c r="F8" s="11">
        <v>66.384246105613798</v>
      </c>
      <c r="G8" s="11">
        <v>18.710637691303369</v>
      </c>
      <c r="H8" s="11">
        <v>31.395147572708904</v>
      </c>
      <c r="I8" s="11">
        <v>57.328767816138459</v>
      </c>
      <c r="J8" s="11">
        <v>29.630458645879038</v>
      </c>
      <c r="K8" s="11">
        <v>38.589782353092147</v>
      </c>
    </row>
    <row r="9" spans="1:11" ht="22">
      <c r="A9" s="100" t="s">
        <v>32</v>
      </c>
      <c r="B9" s="21" t="s">
        <v>33</v>
      </c>
      <c r="C9" s="9">
        <v>8.6469863826624884</v>
      </c>
      <c r="D9" s="9">
        <v>19.073264332390796</v>
      </c>
      <c r="E9" s="9">
        <v>15.451358984406975</v>
      </c>
      <c r="F9" s="9">
        <v>16.654452826491621</v>
      </c>
      <c r="G9" s="9">
        <v>30.774192295725634</v>
      </c>
      <c r="H9" s="9">
        <v>27.017355320771401</v>
      </c>
      <c r="I9" s="9">
        <v>10.584733503950151</v>
      </c>
      <c r="J9" s="9">
        <v>22.807575426218609</v>
      </c>
      <c r="K9" s="9">
        <v>18.853962347147313</v>
      </c>
    </row>
    <row r="10" spans="1:11" ht="22">
      <c r="A10" s="101"/>
      <c r="B10" s="21" t="s">
        <v>34</v>
      </c>
      <c r="C10" s="9">
        <v>4.8312293386835723</v>
      </c>
      <c r="D10" s="9">
        <v>16.452320668361722</v>
      </c>
      <c r="E10" s="9">
        <v>12.415358193419593</v>
      </c>
      <c r="F10" s="9">
        <v>6.9597988308677055</v>
      </c>
      <c r="G10" s="9">
        <v>29.267349013772755</v>
      </c>
      <c r="H10" s="9">
        <v>23.331982463250192</v>
      </c>
      <c r="I10" s="9">
        <v>5.3463272707041485</v>
      </c>
      <c r="J10" s="9">
        <v>20.542193084288233</v>
      </c>
      <c r="K10" s="9">
        <v>15.626922625055432</v>
      </c>
    </row>
    <row r="11" spans="1:11" ht="22">
      <c r="A11" s="101"/>
      <c r="B11" s="21" t="s">
        <v>35</v>
      </c>
      <c r="C11" s="9">
        <v>7.6450259164376808</v>
      </c>
      <c r="D11" s="9">
        <v>10.69459113767202</v>
      </c>
      <c r="E11" s="9">
        <v>9.6352258841203486</v>
      </c>
      <c r="F11" s="9">
        <v>2.9488259691061689</v>
      </c>
      <c r="G11" s="9">
        <v>12.464097691218123</v>
      </c>
      <c r="H11" s="9">
        <v>9.9323707630933029</v>
      </c>
      <c r="I11" s="9">
        <v>6.5085805759834914</v>
      </c>
      <c r="J11" s="9">
        <v>11.259323095189767</v>
      </c>
      <c r="K11" s="9">
        <v>9.7226430105840294</v>
      </c>
    </row>
    <row r="12" spans="1:11" ht="22">
      <c r="A12" s="102"/>
      <c r="B12" s="20" t="s">
        <v>36</v>
      </c>
      <c r="C12" s="11">
        <v>21.123241637783742</v>
      </c>
      <c r="D12" s="11">
        <v>46.220176138424542</v>
      </c>
      <c r="E12" s="11">
        <v>37.501943061946911</v>
      </c>
      <c r="F12" s="11">
        <v>26.563077626465496</v>
      </c>
      <c r="G12" s="11">
        <v>72.505639000716499</v>
      </c>
      <c r="H12" s="11">
        <v>60.281708547114896</v>
      </c>
      <c r="I12" s="11">
        <v>22.439641350637789</v>
      </c>
      <c r="J12" s="11">
        <v>54.609091605696605</v>
      </c>
      <c r="K12" s="11">
        <v>44.203527982786781</v>
      </c>
    </row>
    <row r="13" spans="1:11" ht="22">
      <c r="A13" s="10" t="s">
        <v>37</v>
      </c>
      <c r="B13" s="20" t="s">
        <v>38</v>
      </c>
      <c r="C13" s="11">
        <v>24.438935918485306</v>
      </c>
      <c r="D13" s="11">
        <v>19.030754743870297</v>
      </c>
      <c r="E13" s="11">
        <v>20.909461643269037</v>
      </c>
      <c r="F13" s="11">
        <v>7.0526762679207087</v>
      </c>
      <c r="G13" s="11">
        <v>8.7837233079801269</v>
      </c>
      <c r="H13" s="11">
        <v>8.3231438801762021</v>
      </c>
      <c r="I13" s="11">
        <v>20.231590833223748</v>
      </c>
      <c r="J13" s="11">
        <v>15.760449748424355</v>
      </c>
      <c r="K13" s="11">
        <v>17.206689664121079</v>
      </c>
    </row>
    <row r="14" spans="1:11" ht="22">
      <c r="A14" s="13" t="s">
        <v>39</v>
      </c>
      <c r="B14" s="5" t="s">
        <v>40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>
      <c r="A15" s="60" t="s">
        <v>368</v>
      </c>
      <c r="B15" s="60"/>
      <c r="C15" s="60"/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5E49-D8C9-4A12-B149-3D414B57A990}">
  <dimension ref="A1:J21"/>
  <sheetViews>
    <sheetView showGridLines="0" rightToLeft="1" view="pageBreakPreview" zoomScale="70" zoomScaleNormal="100" zoomScaleSheetLayoutView="70" workbookViewId="0">
      <selection activeCell="M7" sqref="M7"/>
    </sheetView>
  </sheetViews>
  <sheetFormatPr defaultRowHeight="14"/>
  <cols>
    <col min="1" max="1" width="34.08203125" customWidth="1"/>
    <col min="2" max="10" width="13.58203125" customWidth="1"/>
    <col min="11" max="11" width="8.203125E-2" customWidth="1"/>
  </cols>
  <sheetData>
    <row r="1" spans="1:10" ht="44.9" customHeight="1">
      <c r="A1" s="67"/>
    </row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207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208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44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4.0954185309723226</v>
      </c>
      <c r="C8" s="11">
        <v>10.599982330218035</v>
      </c>
      <c r="D8" s="11">
        <v>8.3404114148460806</v>
      </c>
      <c r="E8" s="11">
        <v>5.5248358969334772</v>
      </c>
      <c r="F8" s="11">
        <v>6.9261088456185336</v>
      </c>
      <c r="G8" s="11">
        <v>6.5532723611285855</v>
      </c>
      <c r="H8" s="11">
        <v>4.4413268660792866</v>
      </c>
      <c r="I8" s="11">
        <v>9.4274781874825333</v>
      </c>
      <c r="J8" s="11">
        <v>7.8146525284503774</v>
      </c>
    </row>
    <row r="9" spans="1:10" ht="22">
      <c r="A9" s="27" t="s">
        <v>46</v>
      </c>
      <c r="B9" s="9">
        <v>0.95387670623324827</v>
      </c>
      <c r="C9" s="9">
        <v>1.6876417633732057</v>
      </c>
      <c r="D9" s="9">
        <v>1.4327447044771191</v>
      </c>
      <c r="E9" s="9">
        <v>0.66229058489272064</v>
      </c>
      <c r="F9" s="9">
        <v>1.2538637159013901</v>
      </c>
      <c r="G9" s="9">
        <v>1.0964639411530406</v>
      </c>
      <c r="H9" s="9">
        <v>0.8833150409176892</v>
      </c>
      <c r="I9" s="9">
        <v>1.5492029848413791</v>
      </c>
      <c r="J9" s="9">
        <v>1.3338141823815997</v>
      </c>
    </row>
    <row r="10" spans="1:10" ht="22">
      <c r="A10" s="26" t="s">
        <v>47</v>
      </c>
      <c r="B10" s="11">
        <v>11.711877773000449</v>
      </c>
      <c r="C10" s="11">
        <v>11.502783878588176</v>
      </c>
      <c r="D10" s="11">
        <v>11.575419415263303</v>
      </c>
      <c r="E10" s="11">
        <v>10.033375787858006</v>
      </c>
      <c r="F10" s="11">
        <v>10.974871106863739</v>
      </c>
      <c r="G10" s="11">
        <v>10.724367587737621</v>
      </c>
      <c r="H10" s="11">
        <v>11.305692818920258</v>
      </c>
      <c r="I10" s="11">
        <v>11.334302325142042</v>
      </c>
      <c r="J10" s="11">
        <v>11.325048264694928</v>
      </c>
    </row>
    <row r="11" spans="1:10" ht="22">
      <c r="A11" s="27" t="s">
        <v>134</v>
      </c>
      <c r="B11" s="9">
        <v>32.808471082393382</v>
      </c>
      <c r="C11" s="9">
        <v>21.338348354867826</v>
      </c>
      <c r="D11" s="9">
        <v>25.32286699605158</v>
      </c>
      <c r="E11" s="9">
        <v>26.741778518010516</v>
      </c>
      <c r="F11" s="9">
        <v>19.132207159103878</v>
      </c>
      <c r="G11" s="9">
        <v>21.156884675780756</v>
      </c>
      <c r="H11" s="9">
        <v>31.340376756324794</v>
      </c>
      <c r="I11" s="9">
        <v>20.634265946386449</v>
      </c>
      <c r="J11" s="9">
        <v>24.097275612497153</v>
      </c>
    </row>
    <row r="12" spans="1:10" ht="22">
      <c r="A12" s="26" t="s">
        <v>135</v>
      </c>
      <c r="B12" s="11">
        <v>36.874196953249488</v>
      </c>
      <c r="C12" s="11">
        <v>31.962726527270735</v>
      </c>
      <c r="D12" s="11">
        <v>33.668884859907585</v>
      </c>
      <c r="E12" s="11">
        <v>46.841840566931189</v>
      </c>
      <c r="F12" s="11">
        <v>33.550337582335565</v>
      </c>
      <c r="G12" s="11">
        <v>37.086805799333931</v>
      </c>
      <c r="H12" s="11">
        <v>39.286292321231677</v>
      </c>
      <c r="I12" s="11">
        <v>32.469407159284692</v>
      </c>
      <c r="J12" s="11">
        <v>34.67440387823094</v>
      </c>
    </row>
    <row r="13" spans="1:10" ht="22">
      <c r="A13" s="27" t="s">
        <v>50</v>
      </c>
      <c r="B13" s="9">
        <v>1.8969522903174822</v>
      </c>
      <c r="C13" s="9">
        <v>1.3560891711318384</v>
      </c>
      <c r="D13" s="9">
        <v>1.5439754938781778</v>
      </c>
      <c r="E13" s="9">
        <v>0.90369354364651711</v>
      </c>
      <c r="F13" s="9">
        <v>0.9031398922066477</v>
      </c>
      <c r="G13" s="9">
        <v>0.90328720216268976</v>
      </c>
      <c r="H13" s="9">
        <v>1.6565910861142861</v>
      </c>
      <c r="I13" s="9">
        <v>1.2115319597267378</v>
      </c>
      <c r="J13" s="9">
        <v>1.3554912446652188</v>
      </c>
    </row>
    <row r="14" spans="1:10" ht="22">
      <c r="A14" s="26" t="s">
        <v>51</v>
      </c>
      <c r="B14" s="11">
        <v>3.1464627993088952</v>
      </c>
      <c r="C14" s="11">
        <v>2.3608471372955377</v>
      </c>
      <c r="D14" s="11">
        <v>2.6337561832106409</v>
      </c>
      <c r="E14" s="11">
        <v>0.58678684562881678</v>
      </c>
      <c r="F14" s="11">
        <v>1.9278918258996709</v>
      </c>
      <c r="G14" s="11">
        <v>1.5710642237930623</v>
      </c>
      <c r="H14" s="11">
        <v>2.5270403208675156</v>
      </c>
      <c r="I14" s="11">
        <v>2.2226709321651827</v>
      </c>
      <c r="J14" s="11">
        <v>2.3211225691654218</v>
      </c>
    </row>
    <row r="15" spans="1:10" ht="22">
      <c r="A15" s="27" t="s">
        <v>136</v>
      </c>
      <c r="B15" s="9">
        <v>7.7102079779006543</v>
      </c>
      <c r="C15" s="9">
        <v>18.712965047129039</v>
      </c>
      <c r="D15" s="9">
        <v>14.890801005104477</v>
      </c>
      <c r="E15" s="9">
        <v>6.8781555141896087</v>
      </c>
      <c r="F15" s="9">
        <v>22.865857845563127</v>
      </c>
      <c r="G15" s="9">
        <v>18.612012270441873</v>
      </c>
      <c r="H15" s="9">
        <v>7.5088574911235426</v>
      </c>
      <c r="I15" s="9">
        <v>20.038346563643401</v>
      </c>
      <c r="J15" s="9">
        <v>15.985545080467404</v>
      </c>
    </row>
    <row r="16" spans="1:10" ht="22">
      <c r="A16" s="26" t="s">
        <v>53</v>
      </c>
      <c r="B16" s="11">
        <v>0.63384654649757977</v>
      </c>
      <c r="C16" s="11">
        <v>0.35252990876976137</v>
      </c>
      <c r="D16" s="11">
        <v>0.45025435459558599</v>
      </c>
      <c r="E16" s="11">
        <v>1.7291401325887463</v>
      </c>
      <c r="F16" s="11">
        <v>2.1269794514482392</v>
      </c>
      <c r="G16" s="11">
        <v>2.0211264032076097</v>
      </c>
      <c r="H16" s="11">
        <v>0.89889942037488491</v>
      </c>
      <c r="I16" s="11">
        <v>0.91883940434359623</v>
      </c>
      <c r="J16" s="11">
        <v>0.91238959652340823</v>
      </c>
    </row>
    <row r="17" spans="1:10" ht="22">
      <c r="A17" s="27" t="s">
        <v>54</v>
      </c>
      <c r="B17" s="9">
        <v>0.16868934012650241</v>
      </c>
      <c r="C17" s="9">
        <v>0.12608588135584944</v>
      </c>
      <c r="D17" s="9">
        <v>0.14088557266544638</v>
      </c>
      <c r="E17" s="9">
        <v>9.8102609320401032E-2</v>
      </c>
      <c r="F17" s="9">
        <v>0.33874257505920768</v>
      </c>
      <c r="G17" s="9">
        <v>0.27471553526083725</v>
      </c>
      <c r="H17" s="9">
        <v>0.15160787804606654</v>
      </c>
      <c r="I17" s="9">
        <v>0.19395453698398504</v>
      </c>
      <c r="J17" s="9">
        <v>0.18025704292354858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21">
      <c r="A19" s="60" t="s">
        <v>368</v>
      </c>
      <c r="B19" s="60"/>
      <c r="C19" s="60"/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3C7C7-9230-4357-9679-6D45DBDB7EB6}">
  <dimension ref="A1:W14"/>
  <sheetViews>
    <sheetView showGridLines="0" rightToLeft="1" view="pageBreakPreview" zoomScale="70" zoomScaleNormal="100" zoomScaleSheetLayoutView="70" workbookViewId="0">
      <selection activeCell="L9" sqref="L9"/>
    </sheetView>
  </sheetViews>
  <sheetFormatPr defaultRowHeight="14"/>
  <cols>
    <col min="1" max="1" width="37.33203125" customWidth="1"/>
    <col min="2" max="10" width="13.58203125" customWidth="1"/>
    <col min="11" max="11" width="8.203125E-2" customWidth="1"/>
    <col min="12" max="20" width="17" bestFit="1" customWidth="1"/>
    <col min="21" max="21" width="15.9140625" bestFit="1" customWidth="1"/>
    <col min="22" max="23" width="17" bestFit="1" customWidth="1"/>
  </cols>
  <sheetData>
    <row r="1" spans="1:23" ht="44.9" customHeight="1">
      <c r="A1" s="67"/>
    </row>
    <row r="2" spans="1:23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23" ht="18">
      <c r="A3" s="2" t="s">
        <v>0</v>
      </c>
      <c r="B3" s="106" t="s">
        <v>209</v>
      </c>
      <c r="C3" s="89"/>
      <c r="D3" s="89"/>
      <c r="E3" s="89"/>
      <c r="F3" s="89"/>
      <c r="G3" s="89"/>
      <c r="H3" s="89"/>
      <c r="I3" s="89"/>
      <c r="J3" s="89"/>
    </row>
    <row r="4" spans="1:23" ht="17.149999999999999" customHeight="1">
      <c r="A4" s="3" t="s">
        <v>210</v>
      </c>
      <c r="B4" s="91" t="s">
        <v>0</v>
      </c>
      <c r="C4" s="89"/>
      <c r="D4" s="89"/>
      <c r="E4" s="89"/>
      <c r="F4" s="89"/>
      <c r="G4" s="89"/>
      <c r="H4" s="89"/>
      <c r="I4" s="89"/>
      <c r="J4" s="89"/>
    </row>
    <row r="5" spans="1:23" ht="21.75" customHeight="1">
      <c r="A5" s="92" t="s">
        <v>211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23" ht="36" customHeight="1">
      <c r="A6" s="93"/>
      <c r="B6" s="92" t="s">
        <v>5</v>
      </c>
      <c r="C6" s="95"/>
      <c r="D6" s="96"/>
      <c r="E6" s="92" t="s">
        <v>6</v>
      </c>
      <c r="F6" s="95"/>
      <c r="G6" s="96"/>
      <c r="H6" s="92" t="s">
        <v>7</v>
      </c>
      <c r="I6" s="95"/>
      <c r="J6" s="96"/>
    </row>
    <row r="7" spans="1:23" ht="36" customHeight="1">
      <c r="A7" s="94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23" ht="44">
      <c r="A8" s="26" t="s">
        <v>212</v>
      </c>
      <c r="B8" s="11">
        <v>0.14825478470944772</v>
      </c>
      <c r="C8" s="11">
        <v>9.4919582513664114E-2</v>
      </c>
      <c r="D8" s="11">
        <v>0.11344729249800622</v>
      </c>
      <c r="E8" s="11">
        <v>0.66856079161359849</v>
      </c>
      <c r="F8" s="11">
        <v>4.9913976529065422E-2</v>
      </c>
      <c r="G8" s="11">
        <v>0.21451724236208092</v>
      </c>
      <c r="H8" s="11">
        <v>0.27416495544068703</v>
      </c>
      <c r="I8" s="11">
        <v>8.0556197469386762E-2</v>
      </c>
      <c r="J8" s="11">
        <v>0.1431810863950565</v>
      </c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</row>
    <row r="9" spans="1:23" ht="44">
      <c r="A9" s="27" t="s">
        <v>213</v>
      </c>
      <c r="B9" s="9">
        <v>16.818681687594015</v>
      </c>
      <c r="C9" s="9">
        <v>17.359917031938352</v>
      </c>
      <c r="D9" s="9">
        <v>17.171901404726945</v>
      </c>
      <c r="E9" s="9">
        <v>23.467293687338756</v>
      </c>
      <c r="F9" s="9">
        <v>13.557895713885889</v>
      </c>
      <c r="G9" s="9">
        <v>16.194487754930385</v>
      </c>
      <c r="H9" s="9">
        <v>18.42759617427193</v>
      </c>
      <c r="I9" s="9">
        <v>16.146514946953065</v>
      </c>
      <c r="J9" s="9">
        <v>16.884355837975413</v>
      </c>
    </row>
    <row r="10" spans="1:23" ht="44">
      <c r="A10" s="26" t="s">
        <v>214</v>
      </c>
      <c r="B10" s="11">
        <v>1.5598655322847208</v>
      </c>
      <c r="C10" s="11">
        <v>1.7832938870989725</v>
      </c>
      <c r="D10" s="11">
        <v>1.7056788113169143</v>
      </c>
      <c r="E10" s="11">
        <v>2.4320564318604876</v>
      </c>
      <c r="F10" s="11">
        <v>3.2243292276640876</v>
      </c>
      <c r="G10" s="11">
        <v>3.0135293230333544</v>
      </c>
      <c r="H10" s="11">
        <v>1.7709292209959844</v>
      </c>
      <c r="I10" s="11">
        <v>2.2431953817268013</v>
      </c>
      <c r="J10" s="11">
        <v>2.0904356813443217</v>
      </c>
    </row>
    <row r="11" spans="1:23" ht="66">
      <c r="A11" s="27" t="s">
        <v>215</v>
      </c>
      <c r="B11" s="9">
        <v>68.284402303850172</v>
      </c>
      <c r="C11" s="9">
        <v>71.478840880061682</v>
      </c>
      <c r="D11" s="9">
        <v>70.369149174280167</v>
      </c>
      <c r="E11" s="9">
        <v>67.289115313020474</v>
      </c>
      <c r="F11" s="9">
        <v>79.153621865163132</v>
      </c>
      <c r="G11" s="9">
        <v>75.99683437614479</v>
      </c>
      <c r="H11" s="9">
        <v>68.043550279696944</v>
      </c>
      <c r="I11" s="9">
        <v>73.928220951896165</v>
      </c>
      <c r="J11" s="9">
        <v>72.024759295139646</v>
      </c>
    </row>
    <row r="12" spans="1:23" ht="22">
      <c r="A12" s="26" t="s">
        <v>216</v>
      </c>
      <c r="B12" s="11">
        <v>13.188795691561655</v>
      </c>
      <c r="C12" s="11">
        <v>9.2830286183873181</v>
      </c>
      <c r="D12" s="11">
        <v>10.639823317177971</v>
      </c>
      <c r="E12" s="11">
        <v>6.1429737761666834</v>
      </c>
      <c r="F12" s="11">
        <v>4.0142392167578356</v>
      </c>
      <c r="G12" s="11">
        <v>4.580631303529386</v>
      </c>
      <c r="H12" s="11">
        <v>11.483759369594464</v>
      </c>
      <c r="I12" s="11">
        <v>7.6015125219545867</v>
      </c>
      <c r="J12" s="11">
        <v>8.8572680991455659</v>
      </c>
    </row>
    <row r="13" spans="1:23" ht="22">
      <c r="A13" s="5" t="s">
        <v>7</v>
      </c>
      <c r="B13" s="14">
        <v>100</v>
      </c>
      <c r="C13" s="14">
        <v>100</v>
      </c>
      <c r="D13" s="14">
        <v>100</v>
      </c>
      <c r="E13" s="14">
        <v>100</v>
      </c>
      <c r="F13" s="14">
        <v>100</v>
      </c>
      <c r="G13" s="14">
        <v>100</v>
      </c>
      <c r="H13" s="14">
        <v>100</v>
      </c>
      <c r="I13" s="14">
        <v>100</v>
      </c>
      <c r="J13" s="14">
        <v>100</v>
      </c>
    </row>
    <row r="14" spans="1:23" ht="21">
      <c r="A14" s="60" t="s">
        <v>368</v>
      </c>
      <c r="B14" s="60"/>
      <c r="C14" s="60"/>
      <c r="D14" s="4" t="s">
        <v>0</v>
      </c>
      <c r="E14" s="18" t="s">
        <v>0</v>
      </c>
      <c r="F14" s="18" t="s">
        <v>0</v>
      </c>
      <c r="G14" s="4" t="s">
        <v>0</v>
      </c>
      <c r="H14" s="4" t="s">
        <v>0</v>
      </c>
      <c r="I14" s="4" t="s">
        <v>0</v>
      </c>
      <c r="J14" s="4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5" orientation="landscape" horizontalDpi="300" verticalDpi="300" r:id="rId1"/>
  <headerFooter alignWithMargins="0"/>
  <colBreaks count="1" manualBreakCount="1">
    <brk id="13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401A-FB93-4CE4-8329-07EBD24B6F46}">
  <dimension ref="A1:K32"/>
  <sheetViews>
    <sheetView showGridLines="0" rightToLeft="1" view="pageBreakPreview" zoomScale="70" zoomScaleNormal="100" zoomScaleSheetLayoutView="70" workbookViewId="0">
      <selection activeCell="N5" sqref="N5"/>
    </sheetView>
  </sheetViews>
  <sheetFormatPr defaultRowHeight="14"/>
  <cols>
    <col min="1" max="1" width="37.75" customWidth="1"/>
    <col min="2" max="10" width="13.58203125" customWidth="1"/>
    <col min="11" max="11" width="0" hidden="1" customWidth="1"/>
  </cols>
  <sheetData>
    <row r="1" spans="1:10" ht="44.9" customHeight="1">
      <c r="A1" s="67"/>
    </row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364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217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20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341</v>
      </c>
      <c r="B8" s="11">
        <v>49.845219036462574</v>
      </c>
      <c r="C8" s="11">
        <v>50.154780963537426</v>
      </c>
      <c r="D8" s="29">
        <v>100</v>
      </c>
      <c r="E8" s="11">
        <v>79.02142864690282</v>
      </c>
      <c r="F8" s="11">
        <v>20.978571353097188</v>
      </c>
      <c r="G8" s="20">
        <v>100</v>
      </c>
      <c r="H8" s="11">
        <v>64.147173552172276</v>
      </c>
      <c r="I8" s="11">
        <v>35.852826447827731</v>
      </c>
      <c r="J8" s="20">
        <v>100</v>
      </c>
    </row>
    <row r="9" spans="1:10" ht="21.75" customHeight="1">
      <c r="A9" s="8" t="s">
        <v>342</v>
      </c>
      <c r="B9" s="9">
        <v>49.840158415335651</v>
      </c>
      <c r="C9" s="9">
        <v>50.159841584664356</v>
      </c>
      <c r="D9" s="21">
        <v>100</v>
      </c>
      <c r="E9" s="9">
        <v>78.36520482276083</v>
      </c>
      <c r="F9" s="9">
        <v>21.634795177239166</v>
      </c>
      <c r="G9" s="21">
        <v>100</v>
      </c>
      <c r="H9" s="9">
        <v>63.550653796398869</v>
      </c>
      <c r="I9" s="9">
        <v>36.449346203601131</v>
      </c>
      <c r="J9" s="21">
        <v>100</v>
      </c>
    </row>
    <row r="10" spans="1:10" ht="21.75" customHeight="1">
      <c r="A10" s="10" t="s">
        <v>343</v>
      </c>
      <c r="B10" s="11">
        <v>49.834628698092757</v>
      </c>
      <c r="C10" s="11">
        <v>50.16537130190725</v>
      </c>
      <c r="D10" s="20">
        <v>100</v>
      </c>
      <c r="E10" s="11">
        <v>77.859848173260019</v>
      </c>
      <c r="F10" s="11">
        <v>22.140151826739984</v>
      </c>
      <c r="G10" s="20">
        <v>100</v>
      </c>
      <c r="H10" s="11">
        <v>63.12583895478425</v>
      </c>
      <c r="I10" s="11">
        <v>36.87416104521575</v>
      </c>
      <c r="J10" s="20">
        <v>100</v>
      </c>
    </row>
    <row r="11" spans="1:10" ht="21.75" customHeight="1">
      <c r="A11" s="8" t="s">
        <v>344</v>
      </c>
      <c r="B11" s="9">
        <v>49.836272014268062</v>
      </c>
      <c r="C11" s="9">
        <v>50.163727985731946</v>
      </c>
      <c r="D11" s="21">
        <v>100</v>
      </c>
      <c r="E11" s="9">
        <v>78.230262831194779</v>
      </c>
      <c r="F11" s="9">
        <v>21.769737168805225</v>
      </c>
      <c r="G11" s="21">
        <v>100</v>
      </c>
      <c r="H11" s="9">
        <v>63.44775436556197</v>
      </c>
      <c r="I11" s="9">
        <v>36.552245634438023</v>
      </c>
      <c r="J11" s="21">
        <v>100</v>
      </c>
    </row>
    <row r="12" spans="1:10" ht="21.75" customHeight="1">
      <c r="A12" s="10" t="s">
        <v>345</v>
      </c>
      <c r="B12" s="11">
        <v>49.83405187049862</v>
      </c>
      <c r="C12" s="11">
        <v>50.16594812950138</v>
      </c>
      <c r="D12" s="20">
        <v>100</v>
      </c>
      <c r="E12" s="11">
        <v>78.92133294998591</v>
      </c>
      <c r="F12" s="11">
        <v>21.078667050014086</v>
      </c>
      <c r="G12" s="20">
        <v>100</v>
      </c>
      <c r="H12" s="11">
        <v>64.067444613418829</v>
      </c>
      <c r="I12" s="11">
        <v>35.932555386581164</v>
      </c>
      <c r="J12" s="20">
        <v>100</v>
      </c>
    </row>
    <row r="13" spans="1:10" ht="21.75" customHeight="1">
      <c r="A13" s="8" t="s">
        <v>346</v>
      </c>
      <c r="B13" s="9">
        <v>49.916360566239696</v>
      </c>
      <c r="C13" s="9">
        <v>50.083639433760297</v>
      </c>
      <c r="D13" s="21">
        <v>100</v>
      </c>
      <c r="E13" s="9">
        <v>79.3842945812479</v>
      </c>
      <c r="F13" s="9">
        <v>20.615705418752103</v>
      </c>
      <c r="G13" s="21">
        <v>100</v>
      </c>
      <c r="H13" s="9">
        <v>64.515588221762755</v>
      </c>
      <c r="I13" s="9">
        <v>35.484411778237238</v>
      </c>
      <c r="J13" s="21">
        <v>100</v>
      </c>
    </row>
    <row r="14" spans="1:10" ht="21.75" customHeight="1">
      <c r="A14" s="10" t="s">
        <v>347</v>
      </c>
      <c r="B14" s="11">
        <v>50.066567572445997</v>
      </c>
      <c r="C14" s="11">
        <v>49.93343242755401</v>
      </c>
      <c r="D14" s="20">
        <v>100</v>
      </c>
      <c r="E14" s="11">
        <v>79.136619164181823</v>
      </c>
      <c r="F14" s="11">
        <v>20.863380835818184</v>
      </c>
      <c r="G14" s="20">
        <v>100</v>
      </c>
      <c r="H14" s="11">
        <v>64.640986413727759</v>
      </c>
      <c r="I14" s="11">
        <v>35.359013586272233</v>
      </c>
      <c r="J14" s="20">
        <v>100</v>
      </c>
    </row>
    <row r="15" spans="1:10" ht="21.75" customHeight="1">
      <c r="A15" s="8" t="s">
        <v>348</v>
      </c>
      <c r="B15" s="9">
        <v>50.223989568727546</v>
      </c>
      <c r="C15" s="9">
        <v>49.776010431272447</v>
      </c>
      <c r="D15" s="21">
        <v>100</v>
      </c>
      <c r="E15" s="9">
        <v>79.417545083902354</v>
      </c>
      <c r="F15" s="9">
        <v>20.58245491609765</v>
      </c>
      <c r="G15" s="21">
        <v>100</v>
      </c>
      <c r="H15" s="9">
        <v>64.9529832110656</v>
      </c>
      <c r="I15" s="9">
        <v>35.0470167889344</v>
      </c>
      <c r="J15" s="21">
        <v>100</v>
      </c>
    </row>
    <row r="16" spans="1:10" ht="21.75" customHeight="1">
      <c r="A16" s="10" t="s">
        <v>21</v>
      </c>
      <c r="B16" s="11">
        <v>50.363966601021396</v>
      </c>
      <c r="C16" s="11">
        <v>49.636033398978611</v>
      </c>
      <c r="D16" s="20">
        <v>100</v>
      </c>
      <c r="E16" s="11">
        <v>79.585453032596405</v>
      </c>
      <c r="F16" s="11">
        <v>20.414546967403588</v>
      </c>
      <c r="G16" s="20">
        <v>100</v>
      </c>
      <c r="H16" s="11">
        <v>65.25876431146078</v>
      </c>
      <c r="I16" s="11">
        <v>34.74123568853922</v>
      </c>
      <c r="J16" s="20">
        <v>100</v>
      </c>
    </row>
    <row r="17" spans="1:11" ht="21.75" customHeight="1">
      <c r="A17" s="8" t="s">
        <v>225</v>
      </c>
      <c r="B17" s="9">
        <v>50.513075219346192</v>
      </c>
      <c r="C17" s="9">
        <v>49.486924780653808</v>
      </c>
      <c r="D17" s="21">
        <v>100</v>
      </c>
      <c r="E17" s="9">
        <v>79.386566868499941</v>
      </c>
      <c r="F17" s="9">
        <v>20.613433131500063</v>
      </c>
      <c r="G17" s="21">
        <v>100</v>
      </c>
      <c r="H17" s="9">
        <v>65.255362548185772</v>
      </c>
      <c r="I17" s="9">
        <v>34.744637451814228</v>
      </c>
      <c r="J17" s="21">
        <v>100</v>
      </c>
    </row>
    <row r="18" spans="1:11" ht="21.75" customHeight="1">
      <c r="A18" s="10" t="s">
        <v>226</v>
      </c>
      <c r="B18" s="11">
        <v>50.668283112075606</v>
      </c>
      <c r="C18" s="11">
        <v>49.331716887924387</v>
      </c>
      <c r="D18" s="20">
        <v>100</v>
      </c>
      <c r="E18" s="11">
        <v>79.27551169126248</v>
      </c>
      <c r="F18" s="11">
        <v>20.724488308737524</v>
      </c>
      <c r="G18" s="20">
        <v>100</v>
      </c>
      <c r="H18" s="11">
        <v>65.341706966491799</v>
      </c>
      <c r="I18" s="11">
        <v>34.658293033508208</v>
      </c>
      <c r="J18" s="20">
        <v>100</v>
      </c>
    </row>
    <row r="19" spans="1:11" ht="21.75" customHeight="1">
      <c r="A19" s="8" t="s">
        <v>227</v>
      </c>
      <c r="B19" s="9">
        <v>50.820812432582315</v>
      </c>
      <c r="C19" s="9">
        <v>49.179187567417678</v>
      </c>
      <c r="D19" s="21">
        <v>100</v>
      </c>
      <c r="E19" s="9">
        <v>79.150243044536083</v>
      </c>
      <c r="F19" s="9">
        <v>20.849756955463913</v>
      </c>
      <c r="G19" s="21">
        <v>100</v>
      </c>
      <c r="H19" s="9">
        <v>65.470332772248156</v>
      </c>
      <c r="I19" s="9">
        <v>34.529667227751844</v>
      </c>
      <c r="J19" s="21">
        <v>100</v>
      </c>
    </row>
    <row r="20" spans="1:11" ht="21.75" customHeight="1">
      <c r="A20" s="10" t="s">
        <v>330</v>
      </c>
      <c r="B20" s="11">
        <v>50.980325738324773</v>
      </c>
      <c r="C20" s="11">
        <v>49.019674261675235</v>
      </c>
      <c r="D20" s="20">
        <v>100</v>
      </c>
      <c r="E20" s="11">
        <v>79.05179158735163</v>
      </c>
      <c r="F20" s="11">
        <v>20.94820841264837</v>
      </c>
      <c r="G20" s="20">
        <v>100</v>
      </c>
      <c r="H20" s="11">
        <v>65.508408818909842</v>
      </c>
      <c r="I20" s="11">
        <v>34.491591181090151</v>
      </c>
      <c r="J20" s="20">
        <v>100</v>
      </c>
    </row>
    <row r="21" spans="1:11" ht="21.75" customHeight="1">
      <c r="A21" s="8" t="s">
        <v>352</v>
      </c>
      <c r="B21" s="9">
        <v>49.743124991761917</v>
      </c>
      <c r="C21" s="9">
        <v>50.25687500823809</v>
      </c>
      <c r="D21" s="21">
        <v>100</v>
      </c>
      <c r="E21" s="9">
        <v>79.590808037396073</v>
      </c>
      <c r="F21" s="9">
        <v>20.409191962603927</v>
      </c>
      <c r="G21" s="21">
        <v>100</v>
      </c>
      <c r="H21" s="9">
        <v>65.361830828218032</v>
      </c>
      <c r="I21" s="9">
        <v>34.638169171781961</v>
      </c>
      <c r="J21" s="21">
        <v>100</v>
      </c>
    </row>
    <row r="22" spans="1:11" ht="21.75" customHeight="1">
      <c r="A22" s="10" t="s">
        <v>367</v>
      </c>
      <c r="B22" s="11">
        <v>49.739690373755955</v>
      </c>
      <c r="C22" s="11">
        <v>50.260309626244052</v>
      </c>
      <c r="D22" s="20">
        <v>100</v>
      </c>
      <c r="E22" s="11">
        <v>79.586950201422837</v>
      </c>
      <c r="F22" s="11">
        <v>20.413049798577159</v>
      </c>
      <c r="G22" s="20">
        <v>100</v>
      </c>
      <c r="H22" s="11">
        <v>65.451388857607895</v>
      </c>
      <c r="I22" s="11">
        <v>34.548611142392105</v>
      </c>
      <c r="J22" s="20">
        <v>100</v>
      </c>
    </row>
    <row r="23" spans="1:11" ht="21.75" customHeight="1">
      <c r="A23" s="8" t="s">
        <v>369</v>
      </c>
      <c r="B23" s="9">
        <v>49.734071782377335</v>
      </c>
      <c r="C23" s="9">
        <v>50.265928217622665</v>
      </c>
      <c r="D23" s="21">
        <v>100</v>
      </c>
      <c r="E23" s="9">
        <v>79.543639021891877</v>
      </c>
      <c r="F23" s="9">
        <v>20.456360978108119</v>
      </c>
      <c r="G23" s="21">
        <v>100</v>
      </c>
      <c r="H23" s="9">
        <v>65.556207066773325</v>
      </c>
      <c r="I23" s="9">
        <v>34.443792933226689</v>
      </c>
      <c r="J23" s="21">
        <v>100</v>
      </c>
    </row>
    <row r="24" spans="1:11" ht="21.75" customHeight="1">
      <c r="A24" s="10" t="s">
        <v>372</v>
      </c>
      <c r="B24" s="11">
        <v>49.729727459627107</v>
      </c>
      <c r="C24" s="11">
        <v>50.270272540372893</v>
      </c>
      <c r="D24" s="20">
        <v>100</v>
      </c>
      <c r="E24" s="11">
        <v>79.480692738862274</v>
      </c>
      <c r="F24" s="11">
        <v>20.519307261137733</v>
      </c>
      <c r="G24" s="20">
        <v>100</v>
      </c>
      <c r="H24" s="11">
        <v>65.69007238923767</v>
      </c>
      <c r="I24" s="11">
        <v>34.309927610762344</v>
      </c>
      <c r="J24" s="20">
        <v>100</v>
      </c>
    </row>
    <row r="25" spans="1:11" ht="21.75" customHeight="1">
      <c r="A25" s="8" t="s">
        <v>389</v>
      </c>
      <c r="B25" s="9">
        <v>49.726453586683569</v>
      </c>
      <c r="C25" s="9">
        <v>50.273546413316438</v>
      </c>
      <c r="D25" s="21">
        <v>100</v>
      </c>
      <c r="E25" s="9">
        <v>79.745899066256754</v>
      </c>
      <c r="F25" s="9">
        <v>20.254100933743246</v>
      </c>
      <c r="G25" s="21">
        <v>100</v>
      </c>
      <c r="H25" s="9">
        <v>65.923082319073643</v>
      </c>
      <c r="I25" s="9">
        <v>34.076917680926364</v>
      </c>
      <c r="J25" s="21">
        <v>100</v>
      </c>
    </row>
    <row r="26" spans="1:11" ht="21.75" customHeight="1">
      <c r="A26" s="10" t="s">
        <v>393</v>
      </c>
      <c r="B26" s="11">
        <v>49.723549209187247</v>
      </c>
      <c r="C26" s="11">
        <v>50.276450790812753</v>
      </c>
      <c r="D26" s="20">
        <v>100</v>
      </c>
      <c r="E26" s="11">
        <v>79.755131204082588</v>
      </c>
      <c r="F26" s="11">
        <v>20.244868795917412</v>
      </c>
      <c r="G26" s="20">
        <v>100</v>
      </c>
      <c r="H26" s="11">
        <v>66.027398177055758</v>
      </c>
      <c r="I26" s="11">
        <v>33.972601822944256</v>
      </c>
      <c r="J26" s="20">
        <v>100</v>
      </c>
    </row>
    <row r="27" spans="1:11" ht="21">
      <c r="A27" s="60" t="s">
        <v>368</v>
      </c>
      <c r="B27" s="60"/>
      <c r="C27" s="60"/>
      <c r="D27" s="19"/>
      <c r="E27" s="19"/>
      <c r="F27" s="19"/>
      <c r="G27" s="19"/>
      <c r="H27" s="19"/>
      <c r="I27" s="19"/>
      <c r="J27" s="19"/>
    </row>
    <row r="28" spans="1:11" ht="21">
      <c r="A28" s="15" t="s">
        <v>22</v>
      </c>
      <c r="B28" s="19"/>
      <c r="C28" s="19"/>
      <c r="D28" s="19"/>
      <c r="E28" s="19"/>
      <c r="F28" s="19"/>
      <c r="G28" s="19"/>
      <c r="H28" s="19"/>
      <c r="I28" s="19"/>
      <c r="J28" s="19"/>
      <c r="K28" s="19">
        <f t="shared" ref="K28" si="0">E28+H28</f>
        <v>0</v>
      </c>
    </row>
    <row r="29" spans="1:11" ht="36">
      <c r="A29" s="15" t="s">
        <v>351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1" ht="54">
      <c r="A30" s="15" t="s">
        <v>375</v>
      </c>
      <c r="B30" s="19" t="s">
        <v>0</v>
      </c>
      <c r="C30" s="19" t="s">
        <v>0</v>
      </c>
      <c r="D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</row>
    <row r="31" spans="1:11" ht="36">
      <c r="A31" s="15" t="s">
        <v>376</v>
      </c>
    </row>
    <row r="32" spans="1:11" ht="36">
      <c r="A32" s="15" t="s">
        <v>388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9" orientation="landscape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6F218-96CD-4B6B-8808-BD487C9BF472}">
  <dimension ref="A1:K15"/>
  <sheetViews>
    <sheetView showGridLines="0" rightToLeft="1" view="pageBreakPreview" zoomScale="70" zoomScaleNormal="100" zoomScaleSheetLayoutView="70" workbookViewId="0">
      <selection activeCell="T10" sqref="T10"/>
    </sheetView>
  </sheetViews>
  <sheetFormatPr defaultRowHeight="14"/>
  <cols>
    <col min="1" max="1" width="40.58203125" customWidth="1"/>
    <col min="2" max="11" width="13.58203125" customWidth="1"/>
    <col min="12" max="12" width="8.203125E-2" customWidth="1"/>
  </cols>
  <sheetData>
    <row r="1" spans="1:11" ht="44.9" customHeight="1">
      <c r="A1" s="67"/>
      <c r="B1" s="22" t="s">
        <v>0</v>
      </c>
    </row>
    <row r="2" spans="1:11" ht="18">
      <c r="A2" s="1" t="s">
        <v>0</v>
      </c>
      <c r="B2" s="22" t="s">
        <v>0</v>
      </c>
      <c r="C2" s="88" t="s">
        <v>392</v>
      </c>
      <c r="D2" s="89"/>
      <c r="E2" s="89"/>
      <c r="F2" s="89"/>
      <c r="G2" s="89"/>
      <c r="H2" s="89"/>
      <c r="I2" s="89"/>
      <c r="J2" s="89"/>
      <c r="K2" s="89"/>
    </row>
    <row r="3" spans="1:11" ht="18">
      <c r="A3" s="17" t="s">
        <v>0</v>
      </c>
      <c r="B3" s="17" t="s">
        <v>0</v>
      </c>
      <c r="C3" s="97" t="s">
        <v>365</v>
      </c>
      <c r="D3" s="89"/>
      <c r="E3" s="89"/>
      <c r="F3" s="89"/>
      <c r="G3" s="89"/>
      <c r="H3" s="89"/>
      <c r="I3" s="89"/>
      <c r="J3" s="89"/>
      <c r="K3" s="89"/>
    </row>
    <row r="4" spans="1:11" ht="19.5">
      <c r="A4" s="3" t="s">
        <v>218</v>
      </c>
      <c r="B4" s="15" t="s">
        <v>0</v>
      </c>
      <c r="C4" s="98" t="s">
        <v>0</v>
      </c>
      <c r="D4" s="89"/>
      <c r="E4" s="89"/>
      <c r="F4" s="89"/>
      <c r="G4" s="89"/>
      <c r="H4" s="89"/>
      <c r="I4" s="89"/>
      <c r="J4" s="89"/>
      <c r="K4" s="89"/>
    </row>
    <row r="5" spans="1:11">
      <c r="A5" s="99" t="s">
        <v>28</v>
      </c>
      <c r="B5" s="99" t="s">
        <v>29</v>
      </c>
      <c r="C5" s="99" t="s">
        <v>4</v>
      </c>
      <c r="D5" s="95"/>
      <c r="E5" s="95"/>
      <c r="F5" s="95"/>
      <c r="G5" s="95"/>
      <c r="H5" s="95"/>
      <c r="I5" s="95"/>
      <c r="J5" s="95"/>
      <c r="K5" s="96"/>
    </row>
    <row r="6" spans="1:11">
      <c r="A6" s="93"/>
      <c r="B6" s="93"/>
      <c r="C6" s="99" t="s">
        <v>5</v>
      </c>
      <c r="D6" s="95"/>
      <c r="E6" s="96"/>
      <c r="F6" s="99" t="s">
        <v>6</v>
      </c>
      <c r="G6" s="95"/>
      <c r="H6" s="96"/>
      <c r="I6" s="99" t="s">
        <v>7</v>
      </c>
      <c r="J6" s="95"/>
      <c r="K6" s="96"/>
    </row>
    <row r="7" spans="1:11" ht="22">
      <c r="A7" s="94"/>
      <c r="B7" s="9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28.686266876011047</v>
      </c>
      <c r="D8" s="11">
        <v>27.924234096686124</v>
      </c>
      <c r="E8" s="11">
        <v>28.303143840703886</v>
      </c>
      <c r="F8" s="11">
        <v>11.154818506104831</v>
      </c>
      <c r="G8" s="11">
        <v>15.205775782480627</v>
      </c>
      <c r="H8" s="11">
        <v>11.974929491685781</v>
      </c>
      <c r="I8" s="11">
        <v>17.189805625669681</v>
      </c>
      <c r="J8" s="11">
        <v>23.809587295870372</v>
      </c>
      <c r="K8" s="11">
        <v>19.438717694035212</v>
      </c>
    </row>
    <row r="9" spans="1:11" ht="22">
      <c r="A9" s="100" t="s">
        <v>32</v>
      </c>
      <c r="B9" s="21" t="s">
        <v>33</v>
      </c>
      <c r="C9" s="9">
        <v>25.162815418159841</v>
      </c>
      <c r="D9" s="9">
        <v>24.663422881816974</v>
      </c>
      <c r="E9" s="9">
        <v>24.911738575372429</v>
      </c>
      <c r="F9" s="9">
        <v>35.072301303636593</v>
      </c>
      <c r="G9" s="9">
        <v>35.907629551310322</v>
      </c>
      <c r="H9" s="9">
        <v>35.241412411393377</v>
      </c>
      <c r="I9" s="9">
        <v>31.661081738742091</v>
      </c>
      <c r="J9" s="9">
        <v>28.301123132693025</v>
      </c>
      <c r="K9" s="9">
        <v>30.519616380093296</v>
      </c>
    </row>
    <row r="10" spans="1:11" ht="22">
      <c r="A10" s="101"/>
      <c r="B10" s="21" t="s">
        <v>34</v>
      </c>
      <c r="C10" s="9">
        <v>20.514698075064771</v>
      </c>
      <c r="D10" s="9">
        <v>20.295299826054574</v>
      </c>
      <c r="E10" s="9">
        <v>20.404392422365255</v>
      </c>
      <c r="F10" s="9">
        <v>31.727194556412659</v>
      </c>
      <c r="G10" s="9">
        <v>30.157864663004517</v>
      </c>
      <c r="H10" s="9">
        <v>31.40948577851707</v>
      </c>
      <c r="I10" s="9">
        <v>27.867429497910379</v>
      </c>
      <c r="J10" s="9">
        <v>23.48601444347549</v>
      </c>
      <c r="K10" s="9">
        <v>26.37894880725668</v>
      </c>
    </row>
    <row r="11" spans="1:11" ht="22">
      <c r="A11" s="101"/>
      <c r="B11" s="21" t="s">
        <v>35</v>
      </c>
      <c r="C11" s="9">
        <v>12.258870045978236</v>
      </c>
      <c r="D11" s="9">
        <v>12.713576582389347</v>
      </c>
      <c r="E11" s="9">
        <v>12.487480353999576</v>
      </c>
      <c r="F11" s="9">
        <v>14.763790760843049</v>
      </c>
      <c r="G11" s="9">
        <v>11.938415190337448</v>
      </c>
      <c r="H11" s="9">
        <v>14.191797183602286</v>
      </c>
      <c r="I11" s="9">
        <v>13.901502378800989</v>
      </c>
      <c r="J11" s="9">
        <v>12.462798126138889</v>
      </c>
      <c r="K11" s="9">
        <v>13.412737111634328</v>
      </c>
    </row>
    <row r="12" spans="1:11" ht="22">
      <c r="A12" s="102"/>
      <c r="B12" s="20" t="s">
        <v>36</v>
      </c>
      <c r="C12" s="11">
        <v>57.936383539202851</v>
      </c>
      <c r="D12" s="11">
        <v>57.672299290260895</v>
      </c>
      <c r="E12" s="11">
        <v>57.80361135173726</v>
      </c>
      <c r="F12" s="11">
        <v>81.563286620892299</v>
      </c>
      <c r="G12" s="11">
        <v>78.003909404652291</v>
      </c>
      <c r="H12" s="11">
        <v>80.842695373512726</v>
      </c>
      <c r="I12" s="11">
        <v>73.430013615453461</v>
      </c>
      <c r="J12" s="11">
        <v>64.249935702307397</v>
      </c>
      <c r="K12" s="11">
        <v>70.311302298984302</v>
      </c>
    </row>
    <row r="13" spans="1:11" ht="22">
      <c r="A13" s="10" t="s">
        <v>37</v>
      </c>
      <c r="B13" s="20" t="s">
        <v>38</v>
      </c>
      <c r="C13" s="11">
        <v>13.377349584786108</v>
      </c>
      <c r="D13" s="11">
        <v>14.403466613052981</v>
      </c>
      <c r="E13" s="11">
        <v>13.893244807558853</v>
      </c>
      <c r="F13" s="11">
        <v>7.2818948730028685</v>
      </c>
      <c r="G13" s="11">
        <v>6.7903148128670834</v>
      </c>
      <c r="H13" s="11">
        <v>7.1823751348014868</v>
      </c>
      <c r="I13" s="11">
        <v>9.3801807588768558</v>
      </c>
      <c r="J13" s="11">
        <v>11.940477001822224</v>
      </c>
      <c r="K13" s="11">
        <v>10.249980006980488</v>
      </c>
    </row>
    <row r="14" spans="1:11" ht="22">
      <c r="A14" s="13" t="s">
        <v>39</v>
      </c>
      <c r="B14" s="5" t="s">
        <v>40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>
      <c r="A15" s="60" t="s">
        <v>368</v>
      </c>
      <c r="B15" s="60"/>
      <c r="C15" s="60"/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A3D4-1B2B-40BD-941E-0D7E2C1961F4}">
  <dimension ref="A1:J21"/>
  <sheetViews>
    <sheetView showGridLines="0" rightToLeft="1" view="pageBreakPreview" zoomScale="70" zoomScaleNormal="100" zoomScaleSheetLayoutView="70" workbookViewId="0">
      <selection activeCell="M6" sqref="M6"/>
    </sheetView>
  </sheetViews>
  <sheetFormatPr defaultRowHeight="14"/>
  <cols>
    <col min="1" max="1" width="34.08203125" customWidth="1"/>
    <col min="2" max="10" width="13.58203125" customWidth="1"/>
  </cols>
  <sheetData>
    <row r="1" spans="1:10" ht="44.9" customHeight="1">
      <c r="A1" s="67"/>
    </row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366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373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44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1.8948214034500181</v>
      </c>
      <c r="C8" s="11">
        <v>7.5597649685061272</v>
      </c>
      <c r="D8" s="11">
        <v>4.7429539672627659</v>
      </c>
      <c r="E8" s="11">
        <v>7.5978293410544238</v>
      </c>
      <c r="F8" s="11">
        <v>9.4141551694126608</v>
      </c>
      <c r="G8" s="11">
        <v>7.9655421219119091</v>
      </c>
      <c r="H8" s="11">
        <v>5.6346384671447387</v>
      </c>
      <c r="I8" s="11">
        <v>8.1596930823642246</v>
      </c>
      <c r="J8" s="11">
        <v>6.4924652173851323</v>
      </c>
    </row>
    <row r="9" spans="1:10" ht="22">
      <c r="A9" s="27" t="s">
        <v>46</v>
      </c>
      <c r="B9" s="9">
        <v>0.44672559359927283</v>
      </c>
      <c r="C9" s="9">
        <v>1.243003097837573</v>
      </c>
      <c r="D9" s="9">
        <v>0.84706566117595394</v>
      </c>
      <c r="E9" s="9">
        <v>1.1010594511213367</v>
      </c>
      <c r="F9" s="9">
        <v>1.0993816670080323</v>
      </c>
      <c r="G9" s="9">
        <v>1.1007197859289195</v>
      </c>
      <c r="H9" s="9">
        <v>0.87581300720405275</v>
      </c>
      <c r="I9" s="9">
        <v>1.1965390181282183</v>
      </c>
      <c r="J9" s="9">
        <v>0.98477197783793224</v>
      </c>
    </row>
    <row r="10" spans="1:10" ht="22">
      <c r="A10" s="26" t="s">
        <v>47</v>
      </c>
      <c r="B10" s="11">
        <v>6.0681663996326263</v>
      </c>
      <c r="C10" s="11">
        <v>8.983361275103654</v>
      </c>
      <c r="D10" s="11">
        <v>7.5338229166551125</v>
      </c>
      <c r="E10" s="11">
        <v>17.349783585943253</v>
      </c>
      <c r="F10" s="11">
        <v>15.110777741488466</v>
      </c>
      <c r="G10" s="11">
        <v>16.896499790400458</v>
      </c>
      <c r="H10" s="11">
        <v>13.466224568416948</v>
      </c>
      <c r="I10" s="11">
        <v>10.965689159334408</v>
      </c>
      <c r="J10" s="11">
        <v>12.616727630447608</v>
      </c>
    </row>
    <row r="11" spans="1:10" ht="22">
      <c r="A11" s="27" t="s">
        <v>134</v>
      </c>
      <c r="B11" s="9">
        <v>15.057225191635466</v>
      </c>
      <c r="C11" s="9">
        <v>15.693621907916731</v>
      </c>
      <c r="D11" s="9">
        <v>15.377182873530964</v>
      </c>
      <c r="E11" s="9">
        <v>25.327786596887492</v>
      </c>
      <c r="F11" s="9">
        <v>22.308147934922808</v>
      </c>
      <c r="G11" s="9">
        <v>24.716464711661949</v>
      </c>
      <c r="H11" s="9">
        <v>21.792271191452258</v>
      </c>
      <c r="I11" s="9">
        <v>17.833538372912688</v>
      </c>
      <c r="J11" s="9">
        <v>20.447386653775588</v>
      </c>
    </row>
    <row r="12" spans="1:10" ht="22">
      <c r="A12" s="26" t="s">
        <v>135</v>
      </c>
      <c r="B12" s="11">
        <v>38.314125421630742</v>
      </c>
      <c r="C12" s="11">
        <v>29.65609928964318</v>
      </c>
      <c r="D12" s="11">
        <v>33.961177173926302</v>
      </c>
      <c r="E12" s="11">
        <v>23.056135725903371</v>
      </c>
      <c r="F12" s="11">
        <v>28.230963641183571</v>
      </c>
      <c r="G12" s="11">
        <v>24.103772847766354</v>
      </c>
      <c r="H12" s="11">
        <v>28.308512445800162</v>
      </c>
      <c r="I12" s="11">
        <v>29.195042635464169</v>
      </c>
      <c r="J12" s="11">
        <v>28.609689817174903</v>
      </c>
    </row>
    <row r="13" spans="1:10" ht="22">
      <c r="A13" s="27" t="s">
        <v>50</v>
      </c>
      <c r="B13" s="9">
        <v>3.6926539812857073</v>
      </c>
      <c r="C13" s="9">
        <v>1.7882683980710252</v>
      </c>
      <c r="D13" s="9">
        <v>2.7351965006734451</v>
      </c>
      <c r="E13" s="9">
        <v>1.373020237807608</v>
      </c>
      <c r="F13" s="9">
        <v>0.7357812012746775</v>
      </c>
      <c r="G13" s="9">
        <v>1.2440120309451479</v>
      </c>
      <c r="H13" s="9">
        <v>2.1715258414877003</v>
      </c>
      <c r="I13" s="9">
        <v>1.4477701261727178</v>
      </c>
      <c r="J13" s="9">
        <v>1.9256471941529394</v>
      </c>
    </row>
    <row r="14" spans="1:10" ht="22">
      <c r="A14" s="26" t="s">
        <v>51</v>
      </c>
      <c r="B14" s="11">
        <v>6.8478245028690665</v>
      </c>
      <c r="C14" s="11">
        <v>3.5659621144009961</v>
      </c>
      <c r="D14" s="11">
        <v>5.1978205741087251</v>
      </c>
      <c r="E14" s="11">
        <v>2.5744236797454474</v>
      </c>
      <c r="F14" s="11">
        <v>1.5386668782518147</v>
      </c>
      <c r="G14" s="11">
        <v>2.3647360742382708</v>
      </c>
      <c r="H14" s="11">
        <v>4.0454897537019399</v>
      </c>
      <c r="I14" s="11">
        <v>2.910096155520324</v>
      </c>
      <c r="J14" s="11">
        <v>3.6597670074685</v>
      </c>
    </row>
    <row r="15" spans="1:10" ht="22">
      <c r="A15" s="27" t="s">
        <v>136</v>
      </c>
      <c r="B15" s="9">
        <v>24.354411623431144</v>
      </c>
      <c r="C15" s="9">
        <v>29.728577775901755</v>
      </c>
      <c r="D15" s="9">
        <v>27.056351624494546</v>
      </c>
      <c r="E15" s="9">
        <v>18.871844392653045</v>
      </c>
      <c r="F15" s="9">
        <v>18.876255287322174</v>
      </c>
      <c r="G15" s="9">
        <v>18.872737372491539</v>
      </c>
      <c r="H15" s="9">
        <v>20.759151243847977</v>
      </c>
      <c r="I15" s="9">
        <v>26.217659006825755</v>
      </c>
      <c r="J15" s="9">
        <v>22.613548351638919</v>
      </c>
    </row>
    <row r="16" spans="1:10" ht="22">
      <c r="A16" s="26" t="s">
        <v>53</v>
      </c>
      <c r="B16" s="11">
        <v>2.5613853609034209</v>
      </c>
      <c r="C16" s="11">
        <v>1.3764882320264606</v>
      </c>
      <c r="D16" s="11">
        <v>1.9656611389818428</v>
      </c>
      <c r="E16" s="11">
        <v>2.1870993100277247</v>
      </c>
      <c r="F16" s="11">
        <v>2.072242796417568</v>
      </c>
      <c r="G16" s="11">
        <v>2.1638467595437834</v>
      </c>
      <c r="H16" s="11">
        <v>2.315942714657373</v>
      </c>
      <c r="I16" s="11">
        <v>1.6015771714089428</v>
      </c>
      <c r="J16" s="11">
        <v>2.0732541530892714</v>
      </c>
    </row>
    <row r="17" spans="1:10" ht="22">
      <c r="A17" s="27" t="s">
        <v>54</v>
      </c>
      <c r="B17" s="9">
        <v>0.76266052156254027</v>
      </c>
      <c r="C17" s="9">
        <v>0.40485294059249693</v>
      </c>
      <c r="D17" s="9">
        <v>0.5827675691903389</v>
      </c>
      <c r="E17" s="9">
        <v>0.56101767885629394</v>
      </c>
      <c r="F17" s="9">
        <v>0.61362768271822943</v>
      </c>
      <c r="G17" s="9">
        <v>0.57166850511166989</v>
      </c>
      <c r="H17" s="9">
        <v>0.63043076628685335</v>
      </c>
      <c r="I17" s="9">
        <v>0.47239527186855312</v>
      </c>
      <c r="J17" s="9">
        <v>0.57674199702920292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21">
      <c r="A19" s="60" t="s">
        <v>368</v>
      </c>
      <c r="B19" s="60"/>
      <c r="C19" s="60"/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3D23-EA6C-434E-A1F4-554602B04217}">
  <dimension ref="A1:K15"/>
  <sheetViews>
    <sheetView showGridLines="0" rightToLeft="1" view="pageBreakPreview" zoomScale="70" zoomScaleNormal="100" zoomScaleSheetLayoutView="70" workbookViewId="0">
      <selection activeCell="T10" sqref="T10"/>
    </sheetView>
  </sheetViews>
  <sheetFormatPr defaultRowHeight="14"/>
  <cols>
    <col min="1" max="1" width="49" bestFit="1" customWidth="1"/>
    <col min="2" max="11" width="13.75" customWidth="1"/>
    <col min="12" max="12" width="8.203125E-2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8" t="s">
        <v>392</v>
      </c>
      <c r="D2" s="89"/>
      <c r="E2" s="89"/>
      <c r="F2" s="89"/>
      <c r="G2" s="89"/>
      <c r="H2" s="89"/>
      <c r="I2" s="89"/>
      <c r="J2" s="89"/>
      <c r="K2" s="89"/>
    </row>
    <row r="3" spans="1:11" ht="18">
      <c r="A3" s="17" t="s">
        <v>0</v>
      </c>
      <c r="B3" s="17" t="s">
        <v>0</v>
      </c>
      <c r="C3" s="97" t="s">
        <v>26</v>
      </c>
      <c r="D3" s="89"/>
      <c r="E3" s="89"/>
      <c r="F3" s="89"/>
      <c r="G3" s="89"/>
      <c r="H3" s="89"/>
      <c r="I3" s="89"/>
      <c r="J3" s="89"/>
      <c r="K3" s="89"/>
    </row>
    <row r="4" spans="1:11" ht="19.5">
      <c r="A4" s="3" t="s">
        <v>27</v>
      </c>
      <c r="B4" s="15" t="s">
        <v>0</v>
      </c>
      <c r="C4" s="98" t="s">
        <v>0</v>
      </c>
      <c r="D4" s="89"/>
      <c r="E4" s="89"/>
      <c r="F4" s="89"/>
      <c r="G4" s="89"/>
      <c r="H4" s="89"/>
      <c r="I4" s="89"/>
      <c r="J4" s="89"/>
      <c r="K4" s="89"/>
    </row>
    <row r="5" spans="1:11">
      <c r="A5" s="99" t="s">
        <v>28</v>
      </c>
      <c r="B5" s="99" t="s">
        <v>29</v>
      </c>
      <c r="C5" s="99" t="s">
        <v>4</v>
      </c>
      <c r="D5" s="95"/>
      <c r="E5" s="95"/>
      <c r="F5" s="95"/>
      <c r="G5" s="95"/>
      <c r="H5" s="95"/>
      <c r="I5" s="95"/>
      <c r="J5" s="95"/>
      <c r="K5" s="96"/>
    </row>
    <row r="6" spans="1:11">
      <c r="A6" s="93"/>
      <c r="B6" s="93"/>
      <c r="C6" s="99" t="s">
        <v>5</v>
      </c>
      <c r="D6" s="95"/>
      <c r="E6" s="96"/>
      <c r="F6" s="99" t="s">
        <v>6</v>
      </c>
      <c r="G6" s="95"/>
      <c r="H6" s="96"/>
      <c r="I6" s="99" t="s">
        <v>7</v>
      </c>
      <c r="J6" s="95"/>
      <c r="K6" s="96"/>
    </row>
    <row r="7" spans="1:11" ht="22">
      <c r="A7" s="94"/>
      <c r="B7" s="9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13.6</v>
      </c>
      <c r="D8" s="11">
        <v>24.2</v>
      </c>
      <c r="E8" s="11">
        <v>17.3</v>
      </c>
      <c r="F8" s="11">
        <v>7.4</v>
      </c>
      <c r="G8" s="11">
        <v>10.6</v>
      </c>
      <c r="H8" s="11">
        <v>7.7</v>
      </c>
      <c r="I8" s="11">
        <v>9.9</v>
      </c>
      <c r="J8" s="11">
        <v>21.1</v>
      </c>
      <c r="K8" s="11">
        <v>12.4</v>
      </c>
    </row>
    <row r="9" spans="1:11" ht="22">
      <c r="A9" s="100" t="s">
        <v>32</v>
      </c>
      <c r="B9" s="21" t="s">
        <v>33</v>
      </c>
      <c r="C9" s="9">
        <v>5.4</v>
      </c>
      <c r="D9" s="9">
        <v>16.7</v>
      </c>
      <c r="E9" s="9">
        <v>9.4</v>
      </c>
      <c r="F9" s="9">
        <v>1</v>
      </c>
      <c r="G9" s="9">
        <v>4</v>
      </c>
      <c r="H9" s="9">
        <v>1.3</v>
      </c>
      <c r="I9" s="9">
        <v>2.1</v>
      </c>
      <c r="J9" s="9">
        <v>11.7</v>
      </c>
      <c r="K9" s="9">
        <v>3.9</v>
      </c>
    </row>
    <row r="10" spans="1:11" ht="22">
      <c r="A10" s="101"/>
      <c r="B10" s="21" t="s">
        <v>34</v>
      </c>
      <c r="C10" s="9">
        <v>2.5</v>
      </c>
      <c r="D10" s="9">
        <v>7.9</v>
      </c>
      <c r="E10" s="9">
        <v>4.3</v>
      </c>
      <c r="F10" s="9">
        <v>0.5</v>
      </c>
      <c r="G10" s="9">
        <v>3.6</v>
      </c>
      <c r="H10" s="9">
        <v>0.7</v>
      </c>
      <c r="I10" s="9">
        <v>0.9</v>
      </c>
      <c r="J10" s="9">
        <v>6.3</v>
      </c>
      <c r="K10" s="9">
        <v>1.8</v>
      </c>
    </row>
    <row r="11" spans="1:11" ht="22">
      <c r="A11" s="101"/>
      <c r="B11" s="21" t="s">
        <v>35</v>
      </c>
      <c r="C11" s="9">
        <v>2.4</v>
      </c>
      <c r="D11" s="9">
        <v>2.1</v>
      </c>
      <c r="E11" s="9">
        <v>2.2999999999999998</v>
      </c>
      <c r="F11" s="9">
        <v>0.4</v>
      </c>
      <c r="G11" s="9">
        <v>1.3</v>
      </c>
      <c r="H11" s="9">
        <v>0.5</v>
      </c>
      <c r="I11" s="9">
        <v>0.9</v>
      </c>
      <c r="J11" s="9">
        <v>1.9</v>
      </c>
      <c r="K11" s="9">
        <v>1.1000000000000001</v>
      </c>
    </row>
    <row r="12" spans="1:11" ht="22">
      <c r="A12" s="102"/>
      <c r="B12" s="20" t="s">
        <v>36</v>
      </c>
      <c r="C12" s="11">
        <v>3.7</v>
      </c>
      <c r="D12" s="11">
        <v>10.6</v>
      </c>
      <c r="E12" s="11">
        <v>6.1</v>
      </c>
      <c r="F12" s="11">
        <v>0.7</v>
      </c>
      <c r="G12" s="11">
        <v>3.5</v>
      </c>
      <c r="H12" s="11">
        <v>0.9</v>
      </c>
      <c r="I12" s="11">
        <v>1.4</v>
      </c>
      <c r="J12" s="11">
        <v>8.1</v>
      </c>
      <c r="K12" s="11">
        <v>2.6</v>
      </c>
    </row>
    <row r="13" spans="1:11" ht="22">
      <c r="A13" s="10" t="s">
        <v>37</v>
      </c>
      <c r="B13" s="20" t="s">
        <v>38</v>
      </c>
      <c r="C13" s="11">
        <v>2.2999999999999998</v>
      </c>
      <c r="D13" s="11">
        <v>1.5</v>
      </c>
      <c r="E13" s="11">
        <v>2.1</v>
      </c>
      <c r="F13" s="11">
        <v>0.4</v>
      </c>
      <c r="G13" s="11">
        <v>0</v>
      </c>
      <c r="H13" s="11">
        <v>0.4</v>
      </c>
      <c r="I13" s="11">
        <v>0.9</v>
      </c>
      <c r="J13" s="11">
        <v>1.1000000000000001</v>
      </c>
      <c r="K13" s="11">
        <v>0.9</v>
      </c>
    </row>
    <row r="14" spans="1:11" ht="22">
      <c r="A14" s="13" t="s">
        <v>39</v>
      </c>
      <c r="B14" s="5" t="s">
        <v>40</v>
      </c>
      <c r="C14" s="23">
        <v>5</v>
      </c>
      <c r="D14" s="23">
        <v>12.1</v>
      </c>
      <c r="E14" s="23">
        <v>7.5</v>
      </c>
      <c r="F14" s="23">
        <v>1.2</v>
      </c>
      <c r="G14" s="23">
        <v>4</v>
      </c>
      <c r="H14" s="23">
        <v>1.4</v>
      </c>
      <c r="I14" s="23">
        <v>2.2000000000000002</v>
      </c>
      <c r="J14" s="23">
        <v>9.4</v>
      </c>
      <c r="K14" s="23">
        <v>3.4</v>
      </c>
    </row>
    <row r="15" spans="1:11" ht="21">
      <c r="A15" s="60" t="s">
        <v>368</v>
      </c>
      <c r="B15" s="15"/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ADB64-C355-40D1-8830-AA357CC86708}">
  <dimension ref="A1:J12"/>
  <sheetViews>
    <sheetView showGridLines="0" rightToLeft="1" view="pageBreakPreview" zoomScale="70" zoomScaleNormal="100" zoomScaleSheetLayoutView="70" workbookViewId="0">
      <selection activeCell="N7" sqref="N7"/>
    </sheetView>
  </sheetViews>
  <sheetFormatPr defaultRowHeight="14"/>
  <cols>
    <col min="1" max="1" width="34.08203125" customWidth="1"/>
    <col min="2" max="10" width="15" customWidth="1"/>
    <col min="11" max="11" width="8.203125E-2" customWidth="1"/>
  </cols>
  <sheetData>
    <row r="1" spans="1:10" ht="44.9" customHeight="1">
      <c r="A1" s="67"/>
    </row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360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374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219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220</v>
      </c>
      <c r="B8" s="30">
        <v>64.340783816041849</v>
      </c>
      <c r="C8" s="30">
        <v>33.744750714746999</v>
      </c>
      <c r="D8" s="30">
        <v>48.958184289928568</v>
      </c>
      <c r="E8" s="30">
        <v>94.023974360525642</v>
      </c>
      <c r="F8" s="30">
        <v>35.059566754806646</v>
      </c>
      <c r="G8" s="30">
        <v>82.086707404457883</v>
      </c>
      <c r="H8" s="30">
        <v>83.805898316617629</v>
      </c>
      <c r="I8" s="30">
        <v>34.170117019313182</v>
      </c>
      <c r="J8" s="30">
        <v>66.943331974776953</v>
      </c>
    </row>
    <row r="9" spans="1:10" ht="22">
      <c r="A9" s="27" t="s">
        <v>221</v>
      </c>
      <c r="B9" s="31">
        <v>35.659216183958151</v>
      </c>
      <c r="C9" s="31">
        <v>66.255249285252987</v>
      </c>
      <c r="D9" s="31">
        <v>51.04181571007144</v>
      </c>
      <c r="E9" s="31">
        <v>5.9760256394743614</v>
      </c>
      <c r="F9" s="31">
        <v>64.940433245193347</v>
      </c>
      <c r="G9" s="31">
        <v>17.913292595542121</v>
      </c>
      <c r="H9" s="31">
        <v>16.194101683382375</v>
      </c>
      <c r="I9" s="31">
        <v>65.829882980686818</v>
      </c>
      <c r="J9" s="31">
        <v>33.056668025223047</v>
      </c>
    </row>
    <row r="10" spans="1:10" ht="22">
      <c r="A10" s="13" t="s">
        <v>7</v>
      </c>
      <c r="B10" s="14">
        <v>100</v>
      </c>
      <c r="C10" s="14">
        <v>100</v>
      </c>
      <c r="D10" s="14">
        <v>100</v>
      </c>
      <c r="E10" s="14">
        <v>100</v>
      </c>
      <c r="F10" s="14">
        <v>100</v>
      </c>
      <c r="G10" s="14">
        <v>100</v>
      </c>
      <c r="H10" s="14">
        <v>100</v>
      </c>
      <c r="I10" s="14">
        <v>100</v>
      </c>
      <c r="J10" s="14">
        <v>100</v>
      </c>
    </row>
    <row r="11" spans="1:10" ht="21">
      <c r="A11" s="60" t="s">
        <v>368</v>
      </c>
      <c r="B11" s="60"/>
      <c r="C11" s="60"/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0</v>
      </c>
      <c r="I11" s="16" t="s">
        <v>0</v>
      </c>
      <c r="J11" s="16" t="s">
        <v>0</v>
      </c>
    </row>
    <row r="1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3" orientation="landscape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C400-9F12-46AD-ABFF-9E6B25DA0DC4}">
  <dimension ref="A1:K34"/>
  <sheetViews>
    <sheetView showGridLines="0" rightToLeft="1" view="pageBreakPreview" zoomScale="70" zoomScaleNormal="100" zoomScaleSheetLayoutView="70" workbookViewId="0">
      <selection activeCell="N12" sqref="N12"/>
    </sheetView>
  </sheetViews>
  <sheetFormatPr defaultRowHeight="14"/>
  <cols>
    <col min="1" max="1" width="40.6640625" customWidth="1"/>
    <col min="2" max="11" width="13.6640625" customWidth="1"/>
  </cols>
  <sheetData>
    <row r="1" spans="1:11" ht="44.9" customHeight="1">
      <c r="A1" s="67"/>
      <c r="B1" s="22" t="s">
        <v>0</v>
      </c>
    </row>
    <row r="2" spans="1:11" ht="33.75" customHeight="1">
      <c r="A2" s="1" t="s">
        <v>0</v>
      </c>
      <c r="B2" s="22" t="s">
        <v>0</v>
      </c>
      <c r="C2" s="88" t="s">
        <v>392</v>
      </c>
      <c r="D2" s="89"/>
      <c r="E2" s="89"/>
      <c r="F2" s="89"/>
      <c r="G2" s="89"/>
      <c r="H2" s="89"/>
      <c r="I2" s="89"/>
      <c r="J2" s="89"/>
      <c r="K2" s="89"/>
    </row>
    <row r="3" spans="1:11" ht="14.15" customHeight="1">
      <c r="A3" s="17" t="s">
        <v>0</v>
      </c>
      <c r="B3" s="17" t="s">
        <v>0</v>
      </c>
      <c r="C3" s="97" t="s">
        <v>222</v>
      </c>
      <c r="D3" s="89"/>
      <c r="E3" s="89"/>
      <c r="F3" s="89"/>
      <c r="G3" s="89"/>
      <c r="H3" s="89"/>
      <c r="I3" s="89"/>
      <c r="J3" s="89"/>
      <c r="K3" s="89"/>
    </row>
    <row r="4" spans="1:11" ht="14.15" customHeight="1">
      <c r="A4" s="3" t="s">
        <v>304</v>
      </c>
      <c r="B4" s="15" t="s">
        <v>0</v>
      </c>
      <c r="C4" s="98" t="s">
        <v>0</v>
      </c>
      <c r="D4" s="89"/>
      <c r="E4" s="89"/>
      <c r="F4" s="89"/>
      <c r="G4" s="89"/>
      <c r="H4" s="89"/>
      <c r="I4" s="89"/>
      <c r="J4" s="89"/>
      <c r="K4" s="89"/>
    </row>
    <row r="5" spans="1:11" ht="14.15" customHeight="1">
      <c r="A5" s="99" t="s">
        <v>28</v>
      </c>
      <c r="B5" s="99" t="s">
        <v>29</v>
      </c>
      <c r="C5" s="99" t="s">
        <v>4</v>
      </c>
      <c r="D5" s="95"/>
      <c r="E5" s="95"/>
      <c r="F5" s="95"/>
      <c r="G5" s="95"/>
      <c r="H5" s="95"/>
      <c r="I5" s="95"/>
      <c r="J5" s="95"/>
      <c r="K5" s="96"/>
    </row>
    <row r="6" spans="1:11" ht="14.15" customHeight="1">
      <c r="A6" s="93"/>
      <c r="B6" s="93"/>
      <c r="C6" s="99" t="s">
        <v>5</v>
      </c>
      <c r="D6" s="95"/>
      <c r="E6" s="96"/>
      <c r="F6" s="99" t="s">
        <v>6</v>
      </c>
      <c r="G6" s="95"/>
      <c r="H6" s="96"/>
      <c r="I6" s="99" t="s">
        <v>7</v>
      </c>
      <c r="J6" s="95"/>
      <c r="K6" s="96"/>
    </row>
    <row r="7" spans="1:11" ht="22">
      <c r="A7" s="94"/>
      <c r="B7" s="9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305</v>
      </c>
      <c r="C8" s="29">
        <v>6868.7440045223293</v>
      </c>
      <c r="D8" s="29">
        <v>5245.5512213256961</v>
      </c>
      <c r="E8" s="29">
        <v>6467.4313312975955</v>
      </c>
      <c r="F8" s="29">
        <v>2209.4006168269489</v>
      </c>
      <c r="G8" s="29">
        <v>1388.3983867942225</v>
      </c>
      <c r="H8" s="29">
        <v>2134.6475375863656</v>
      </c>
      <c r="I8" s="29">
        <v>3220.0865731348904</v>
      </c>
      <c r="J8" s="29">
        <v>3224.2182042191216</v>
      </c>
      <c r="K8" s="29">
        <v>3220.6245018110144</v>
      </c>
    </row>
    <row r="9" spans="1:11" ht="22">
      <c r="A9" s="100" t="s">
        <v>32</v>
      </c>
      <c r="B9" s="21" t="s">
        <v>306</v>
      </c>
      <c r="C9" s="42">
        <v>9843.5977859998566</v>
      </c>
      <c r="D9" s="42">
        <v>7803.5871312833333</v>
      </c>
      <c r="E9" s="42">
        <v>9352.2719718574372</v>
      </c>
      <c r="F9" s="42">
        <v>3122.0927022643523</v>
      </c>
      <c r="G9" s="42">
        <v>2084.4035341196859</v>
      </c>
      <c r="H9" s="42">
        <v>3017.5659650881298</v>
      </c>
      <c r="I9" s="42">
        <v>4473.9765956902593</v>
      </c>
      <c r="J9" s="42">
        <v>4465.028999260875</v>
      </c>
      <c r="K9" s="42">
        <v>4472.7873020741017</v>
      </c>
    </row>
    <row r="10" spans="1:11" ht="22">
      <c r="A10" s="101"/>
      <c r="B10" s="21" t="s">
        <v>307</v>
      </c>
      <c r="C10" s="42">
        <v>13167.606384945282</v>
      </c>
      <c r="D10" s="42">
        <v>9907.606018383729</v>
      </c>
      <c r="E10" s="42">
        <v>12422.455474535827</v>
      </c>
      <c r="F10" s="42">
        <v>5067.4156181835297</v>
      </c>
      <c r="G10" s="42">
        <v>2616.5053000981561</v>
      </c>
      <c r="H10" s="42">
        <v>4877.8432317771294</v>
      </c>
      <c r="I10" s="42">
        <v>6779.3137980505235</v>
      </c>
      <c r="J10" s="42">
        <v>6163.0947072579002</v>
      </c>
      <c r="K10" s="42">
        <v>6709.0324286615023</v>
      </c>
    </row>
    <row r="11" spans="1:11" ht="22">
      <c r="A11" s="101"/>
      <c r="B11" s="21" t="s">
        <v>308</v>
      </c>
      <c r="C11" s="42">
        <v>15765.077175723669</v>
      </c>
      <c r="D11" s="42">
        <v>11588.25552624073</v>
      </c>
      <c r="E11" s="42">
        <v>14487.274623153946</v>
      </c>
      <c r="F11" s="42">
        <v>5381.3863814277811</v>
      </c>
      <c r="G11" s="42">
        <v>3269.8949644645072</v>
      </c>
      <c r="H11" s="42">
        <v>5254.7017159157558</v>
      </c>
      <c r="I11" s="42">
        <v>7582.8719981951335</v>
      </c>
      <c r="J11" s="42">
        <v>8677.7313885531694</v>
      </c>
      <c r="K11" s="42">
        <v>7720.4726010209779</v>
      </c>
    </row>
    <row r="12" spans="1:11" ht="22">
      <c r="A12" s="102"/>
      <c r="B12" s="20" t="s">
        <v>309</v>
      </c>
      <c r="C12" s="29">
        <v>12265.333711098378</v>
      </c>
      <c r="D12" s="29">
        <v>9482.4752346832574</v>
      </c>
      <c r="E12" s="29">
        <v>11572.454431939177</v>
      </c>
      <c r="F12" s="29">
        <v>4285.9795782232322</v>
      </c>
      <c r="G12" s="29">
        <v>2419.2824720426247</v>
      </c>
      <c r="H12" s="29">
        <v>4128.0906040261843</v>
      </c>
      <c r="I12" s="29">
        <v>5938.4877804100652</v>
      </c>
      <c r="J12" s="29">
        <v>5836.3154534697014</v>
      </c>
      <c r="K12" s="29">
        <v>5925.7896139859886</v>
      </c>
    </row>
    <row r="13" spans="1:11" ht="22">
      <c r="A13" s="10" t="s">
        <v>37</v>
      </c>
      <c r="B13" s="20" t="s">
        <v>310</v>
      </c>
      <c r="C13" s="29">
        <v>13386.533633549114</v>
      </c>
      <c r="D13" s="29">
        <v>11040.08189936833</v>
      </c>
      <c r="E13" s="29">
        <v>12871.956952060684</v>
      </c>
      <c r="F13" s="29">
        <v>5467.0313580506418</v>
      </c>
      <c r="G13" s="29">
        <v>3282.9392672242134</v>
      </c>
      <c r="H13" s="29">
        <v>5382.8529978703127</v>
      </c>
      <c r="I13" s="29">
        <v>6243.5852563979497</v>
      </c>
      <c r="J13" s="29">
        <v>6637.1542185469134</v>
      </c>
      <c r="K13" s="29">
        <v>6267.1542247475691</v>
      </c>
    </row>
    <row r="14" spans="1:11" ht="22">
      <c r="A14" s="13" t="s">
        <v>39</v>
      </c>
      <c r="B14" s="5" t="s">
        <v>311</v>
      </c>
      <c r="C14" s="14">
        <v>11861.56170831449</v>
      </c>
      <c r="D14" s="14">
        <v>9180.2179605445963</v>
      </c>
      <c r="E14" s="14">
        <v>11196.632409604152</v>
      </c>
      <c r="F14" s="14">
        <v>4214.9333297652938</v>
      </c>
      <c r="G14" s="14">
        <v>2361.0180842789991</v>
      </c>
      <c r="H14" s="14">
        <v>4062.8859589031522</v>
      </c>
      <c r="I14" s="14">
        <v>5752.9516816380183</v>
      </c>
      <c r="J14" s="14">
        <v>5645.6944514783409</v>
      </c>
      <c r="K14" s="14">
        <v>5739.9701011500838</v>
      </c>
    </row>
    <row r="15" spans="1:11" ht="24.65" customHeight="1"/>
    <row r="16" spans="1:11" ht="14.15" customHeight="1">
      <c r="A16" s="17" t="s">
        <v>0</v>
      </c>
      <c r="B16" s="97" t="s">
        <v>312</v>
      </c>
      <c r="C16" s="89"/>
      <c r="D16" s="89"/>
      <c r="E16" s="89"/>
      <c r="F16" s="89"/>
      <c r="G16" s="89"/>
      <c r="H16" s="89"/>
      <c r="I16" s="89"/>
      <c r="J16" s="89"/>
    </row>
    <row r="17" spans="1:10" ht="17.149999999999999" customHeight="1">
      <c r="A17" s="3" t="s">
        <v>313</v>
      </c>
      <c r="B17" s="98" t="s">
        <v>0</v>
      </c>
      <c r="C17" s="89"/>
      <c r="D17" s="89"/>
      <c r="E17" s="89"/>
      <c r="F17" s="89"/>
      <c r="G17" s="89"/>
      <c r="H17" s="89"/>
      <c r="I17" s="89"/>
      <c r="J17" s="89"/>
    </row>
    <row r="18" spans="1:10" ht="21.75" customHeight="1">
      <c r="A18" s="99" t="s">
        <v>29</v>
      </c>
      <c r="B18" s="99" t="s">
        <v>4</v>
      </c>
      <c r="C18" s="95"/>
      <c r="D18" s="95"/>
      <c r="E18" s="95"/>
      <c r="F18" s="95"/>
      <c r="G18" s="95"/>
      <c r="H18" s="95"/>
      <c r="I18" s="95"/>
      <c r="J18" s="96"/>
    </row>
    <row r="19" spans="1:10" ht="36" customHeight="1">
      <c r="A19" s="93"/>
      <c r="B19" s="99" t="s">
        <v>5</v>
      </c>
      <c r="C19" s="95"/>
      <c r="D19" s="96"/>
      <c r="E19" s="99" t="s">
        <v>6</v>
      </c>
      <c r="F19" s="95"/>
      <c r="G19" s="96"/>
      <c r="H19" s="99" t="s">
        <v>7</v>
      </c>
      <c r="I19" s="95"/>
      <c r="J19" s="96"/>
    </row>
    <row r="20" spans="1:10" ht="36" customHeight="1">
      <c r="A20" s="94"/>
      <c r="B20" s="13" t="s">
        <v>8</v>
      </c>
      <c r="C20" s="13" t="s">
        <v>9</v>
      </c>
      <c r="D20" s="13" t="s">
        <v>7</v>
      </c>
      <c r="E20" s="13" t="s">
        <v>8</v>
      </c>
      <c r="F20" s="13" t="s">
        <v>9</v>
      </c>
      <c r="G20" s="13" t="s">
        <v>7</v>
      </c>
      <c r="H20" s="13" t="s">
        <v>8</v>
      </c>
      <c r="I20" s="13" t="s">
        <v>9</v>
      </c>
      <c r="J20" s="13" t="s">
        <v>7</v>
      </c>
    </row>
    <row r="21" spans="1:10" ht="22">
      <c r="A21" s="20" t="s">
        <v>314</v>
      </c>
      <c r="B21" s="29">
        <v>4296.8157894736842</v>
      </c>
      <c r="C21" s="29">
        <v>3782.1972002434572</v>
      </c>
      <c r="D21" s="29">
        <v>4158.6027380465875</v>
      </c>
      <c r="E21" s="29">
        <v>2273.5059856344774</v>
      </c>
      <c r="F21" s="29">
        <v>2665.5555555555557</v>
      </c>
      <c r="G21" s="29">
        <v>2317.2832328961363</v>
      </c>
      <c r="H21" s="29">
        <v>3854.1781318201661</v>
      </c>
      <c r="I21" s="29">
        <v>3684.5181893918357</v>
      </c>
      <c r="J21" s="29">
        <v>3813.599926939426</v>
      </c>
    </row>
    <row r="22" spans="1:10" ht="22">
      <c r="A22" s="21" t="s">
        <v>315</v>
      </c>
      <c r="B22" s="42">
        <v>7095.2511674137786</v>
      </c>
      <c r="C22" s="42">
        <v>5391.1466830169256</v>
      </c>
      <c r="D22" s="42">
        <v>6677.238319822045</v>
      </c>
      <c r="E22" s="42">
        <v>2208.9955878663804</v>
      </c>
      <c r="F22" s="42">
        <v>1378.2564694019034</v>
      </c>
      <c r="G22" s="42">
        <v>2133.4666663610674</v>
      </c>
      <c r="H22" s="42">
        <v>3205.5084245364246</v>
      </c>
      <c r="I22" s="42">
        <v>3201.4167509233848</v>
      </c>
      <c r="J22" s="42">
        <v>3204.9874566833905</v>
      </c>
    </row>
    <row r="23" spans="1:10" ht="22">
      <c r="A23" s="20" t="s">
        <v>316</v>
      </c>
      <c r="B23" s="29">
        <v>8434.1504634129833</v>
      </c>
      <c r="C23" s="29">
        <v>7396.2402417823096</v>
      </c>
      <c r="D23" s="29">
        <v>8163.3208277906215</v>
      </c>
      <c r="E23" s="29">
        <v>2544.5012054524295</v>
      </c>
      <c r="F23" s="29">
        <v>1818.9217780166209</v>
      </c>
      <c r="G23" s="29">
        <v>2462.3314713488403</v>
      </c>
      <c r="H23" s="29">
        <v>3624.0058613995211</v>
      </c>
      <c r="I23" s="29">
        <v>3954.3783365075756</v>
      </c>
      <c r="J23" s="29">
        <v>3671.7707528995547</v>
      </c>
    </row>
    <row r="24" spans="1:10" ht="22">
      <c r="A24" s="21" t="s">
        <v>317</v>
      </c>
      <c r="B24" s="42">
        <v>11019.536723740443</v>
      </c>
      <c r="C24" s="42">
        <v>8221.1355178711856</v>
      </c>
      <c r="D24" s="42">
        <v>10394.862364787674</v>
      </c>
      <c r="E24" s="42">
        <v>3723.877143251153</v>
      </c>
      <c r="F24" s="42">
        <v>2453.6790449087248</v>
      </c>
      <c r="G24" s="42">
        <v>3612.9789616820212</v>
      </c>
      <c r="H24" s="42">
        <v>5320.9300736656696</v>
      </c>
      <c r="I24" s="42">
        <v>5089.9153127038189</v>
      </c>
      <c r="J24" s="42">
        <v>5292.9825510157561</v>
      </c>
    </row>
    <row r="25" spans="1:10" ht="22">
      <c r="A25" s="20" t="s">
        <v>318</v>
      </c>
      <c r="B25" s="29">
        <v>12538.682159847322</v>
      </c>
      <c r="C25" s="29">
        <v>9061.870283915292</v>
      </c>
      <c r="D25" s="29">
        <v>11822.046270757024</v>
      </c>
      <c r="E25" s="29">
        <v>4756.304846082201</v>
      </c>
      <c r="F25" s="29">
        <v>2442.5732743581348</v>
      </c>
      <c r="G25" s="29">
        <v>4563.344209954239</v>
      </c>
      <c r="H25" s="29">
        <v>6373.4906831481057</v>
      </c>
      <c r="I25" s="29">
        <v>5276.2012212343734</v>
      </c>
      <c r="J25" s="29">
        <v>6250.6763065663336</v>
      </c>
    </row>
    <row r="26" spans="1:10" ht="22">
      <c r="A26" s="21" t="s">
        <v>319</v>
      </c>
      <c r="B26" s="42">
        <v>13941.171385516645</v>
      </c>
      <c r="C26" s="42">
        <v>10698.707881373555</v>
      </c>
      <c r="D26" s="42">
        <v>13115.932686956017</v>
      </c>
      <c r="E26" s="42">
        <v>5469.0085614873033</v>
      </c>
      <c r="F26" s="42">
        <v>2890.3493120584158</v>
      </c>
      <c r="G26" s="42">
        <v>5290.0013370513416</v>
      </c>
      <c r="H26" s="42">
        <v>7297.8338354361667</v>
      </c>
      <c r="I26" s="42">
        <v>7243.4850503184407</v>
      </c>
      <c r="J26" s="42">
        <v>7291.4882952446114</v>
      </c>
    </row>
    <row r="27" spans="1:10" ht="22">
      <c r="A27" s="20" t="s">
        <v>320</v>
      </c>
      <c r="B27" s="29">
        <v>15388.69706259166</v>
      </c>
      <c r="C27" s="29">
        <v>11104.105606126506</v>
      </c>
      <c r="D27" s="29">
        <v>14108.235527051838</v>
      </c>
      <c r="E27" s="29">
        <v>5349.3012188358152</v>
      </c>
      <c r="F27" s="29">
        <v>3370.3815657862724</v>
      </c>
      <c r="G27" s="29">
        <v>5217.2749715033942</v>
      </c>
      <c r="H27" s="29">
        <v>7617.5216205643865</v>
      </c>
      <c r="I27" s="29">
        <v>8281.9032525378079</v>
      </c>
      <c r="J27" s="29">
        <v>7705.0000636477289</v>
      </c>
    </row>
    <row r="28" spans="1:10" ht="22">
      <c r="A28" s="21" t="s">
        <v>321</v>
      </c>
      <c r="B28" s="42">
        <v>16558.085178804344</v>
      </c>
      <c r="C28" s="42">
        <v>12510.593217329546</v>
      </c>
      <c r="D28" s="42">
        <v>15261.37123435078</v>
      </c>
      <c r="E28" s="42">
        <v>5434.8898450918914</v>
      </c>
      <c r="F28" s="42">
        <v>3035.2814087796255</v>
      </c>
      <c r="G28" s="42">
        <v>5318.3255691669492</v>
      </c>
      <c r="H28" s="42">
        <v>7522.2351703872409</v>
      </c>
      <c r="I28" s="42">
        <v>9486.1026281592804</v>
      </c>
      <c r="J28" s="42">
        <v>7748.0694861143611</v>
      </c>
    </row>
    <row r="29" spans="1:10" ht="22">
      <c r="A29" s="20" t="s">
        <v>322</v>
      </c>
      <c r="B29" s="29">
        <v>14710.167511819132</v>
      </c>
      <c r="C29" s="29">
        <v>11407.931852282078</v>
      </c>
      <c r="D29" s="29">
        <v>13905.142368321691</v>
      </c>
      <c r="E29" s="29">
        <v>5666.276002127317</v>
      </c>
      <c r="F29" s="29">
        <v>3509.3223583837789</v>
      </c>
      <c r="G29" s="29">
        <v>5563.0522794076087</v>
      </c>
      <c r="H29" s="29">
        <v>6903.8646115348156</v>
      </c>
      <c r="I29" s="29">
        <v>7491.5861639824307</v>
      </c>
      <c r="J29" s="29">
        <v>6951.1513323228673</v>
      </c>
    </row>
    <row r="30" spans="1:10" ht="22">
      <c r="A30" s="21" t="s">
        <v>323</v>
      </c>
      <c r="B30" s="42">
        <v>8031.5393176617436</v>
      </c>
      <c r="C30" s="42">
        <v>7727.0270270270266</v>
      </c>
      <c r="D30" s="42">
        <v>7972.8769734632178</v>
      </c>
      <c r="E30" s="42">
        <v>5257.1207269810284</v>
      </c>
      <c r="F30" s="42">
        <v>3467.0010422094842</v>
      </c>
      <c r="G30" s="42">
        <v>5224.5246090636501</v>
      </c>
      <c r="H30" s="42">
        <v>5380.2932690531607</v>
      </c>
      <c r="I30" s="42">
        <v>5060.6898238747553</v>
      </c>
      <c r="J30" s="42">
        <v>5371.4924197517557</v>
      </c>
    </row>
    <row r="31" spans="1:10" ht="22">
      <c r="A31" s="20" t="s">
        <v>324</v>
      </c>
      <c r="B31" s="29">
        <v>9225.0532817569256</v>
      </c>
      <c r="C31" s="29">
        <v>0</v>
      </c>
      <c r="D31" s="29">
        <v>9225.0532817569256</v>
      </c>
      <c r="E31" s="29">
        <v>5202.8528867373816</v>
      </c>
      <c r="F31" s="29">
        <v>2394.8543933054393</v>
      </c>
      <c r="G31" s="29">
        <v>5088.285704530711</v>
      </c>
      <c r="H31" s="29">
        <v>5419.939670267504</v>
      </c>
      <c r="I31" s="29">
        <v>2394.8543933054393</v>
      </c>
      <c r="J31" s="29">
        <v>5302.9190723751935</v>
      </c>
    </row>
    <row r="32" spans="1:10" ht="22">
      <c r="A32" s="13" t="s">
        <v>7</v>
      </c>
      <c r="B32" s="14">
        <v>11861.56170831449</v>
      </c>
      <c r="C32" s="14">
        <v>9180.2179605445963</v>
      </c>
      <c r="D32" s="14">
        <v>11196.632409604152</v>
      </c>
      <c r="E32" s="14">
        <v>4214.9333297652938</v>
      </c>
      <c r="F32" s="14">
        <v>2361.0180842789991</v>
      </c>
      <c r="G32" s="14">
        <v>4062.8859589031522</v>
      </c>
      <c r="H32" s="14">
        <v>5752.9516816380183</v>
      </c>
      <c r="I32" s="14">
        <v>5645.6944514783409</v>
      </c>
      <c r="J32" s="14">
        <v>5739.9701011500838</v>
      </c>
    </row>
    <row r="33" spans="1:10" ht="21">
      <c r="A33" s="60" t="s">
        <v>368</v>
      </c>
      <c r="B33" s="60"/>
      <c r="C33" s="60"/>
      <c r="D33" s="16" t="s">
        <v>0</v>
      </c>
      <c r="E33" s="16" t="s">
        <v>0</v>
      </c>
      <c r="F33" s="16" t="s">
        <v>0</v>
      </c>
      <c r="G33" s="16" t="s">
        <v>0</v>
      </c>
      <c r="H33" s="16" t="s">
        <v>0</v>
      </c>
      <c r="I33" s="16" t="s">
        <v>0</v>
      </c>
      <c r="J33" s="16" t="s">
        <v>0</v>
      </c>
    </row>
    <row r="34" spans="1:10" ht="36">
      <c r="A34" s="15" t="s">
        <v>223</v>
      </c>
      <c r="B34" s="16" t="s">
        <v>0</v>
      </c>
      <c r="C34" s="16" t="s">
        <v>0</v>
      </c>
      <c r="D34" s="16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</row>
  </sheetData>
  <mergeCells count="17">
    <mergeCell ref="C2:K2"/>
    <mergeCell ref="C3:K3"/>
    <mergeCell ref="C4:K4"/>
    <mergeCell ref="A9:A12"/>
    <mergeCell ref="B16:J16"/>
    <mergeCell ref="B17:J17"/>
    <mergeCell ref="A18:A20"/>
    <mergeCell ref="A5:A7"/>
    <mergeCell ref="B5:B7"/>
    <mergeCell ref="C5:K5"/>
    <mergeCell ref="C6:E6"/>
    <mergeCell ref="F6:H6"/>
    <mergeCell ref="I6:K6"/>
    <mergeCell ref="B18:J18"/>
    <mergeCell ref="B19:D19"/>
    <mergeCell ref="E19:G19"/>
    <mergeCell ref="H19:J19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BF31-91EE-4DAC-B87E-9A60844570F4}">
  <dimension ref="A1:J22"/>
  <sheetViews>
    <sheetView showGridLines="0" rightToLeft="1" view="pageBreakPreview" zoomScale="70" zoomScaleNormal="100" zoomScaleSheetLayoutView="70" workbookViewId="0">
      <selection activeCell="M6" sqref="M6"/>
    </sheetView>
  </sheetViews>
  <sheetFormatPr defaultRowHeight="14"/>
  <cols>
    <col min="1" max="1" width="34.08203125" customWidth="1"/>
    <col min="2" max="10" width="13.6640625" customWidth="1"/>
    <col min="11" max="11" width="8.203125E-2" customWidth="1"/>
  </cols>
  <sheetData>
    <row r="1" spans="1:10" ht="44.9" customHeight="1">
      <c r="A1" s="67"/>
    </row>
    <row r="2" spans="1:10" ht="14.15" customHeight="1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4.15" customHeight="1">
      <c r="A3" s="17" t="s">
        <v>0</v>
      </c>
      <c r="B3" s="97" t="s">
        <v>325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326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44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29">
        <v>5018.5346866377613</v>
      </c>
      <c r="C8" s="29">
        <v>5537.2741241548865</v>
      </c>
      <c r="D8" s="29">
        <v>5144.4844053126399</v>
      </c>
      <c r="E8" s="29">
        <v>1980.895503054132</v>
      </c>
      <c r="F8" s="29">
        <v>1312.4031357497195</v>
      </c>
      <c r="G8" s="29">
        <v>1887.9046465826839</v>
      </c>
      <c r="H8" s="29">
        <v>1998.8247876471232</v>
      </c>
      <c r="I8" s="29">
        <v>1361.6033841044434</v>
      </c>
      <c r="J8" s="29">
        <v>1909.7408316872898</v>
      </c>
    </row>
    <row r="9" spans="1:10" ht="22">
      <c r="A9" s="27" t="s">
        <v>46</v>
      </c>
      <c r="B9" s="42">
        <v>4954.7395529640426</v>
      </c>
      <c r="C9" s="42">
        <v>3387.8716744913927</v>
      </c>
      <c r="D9" s="42">
        <v>4354.4826139088727</v>
      </c>
      <c r="E9" s="42">
        <v>2060.2255129160858</v>
      </c>
      <c r="F9" s="42">
        <v>1216.2766811105762</v>
      </c>
      <c r="G9" s="42">
        <v>2019.6630053300216</v>
      </c>
      <c r="H9" s="42">
        <v>2107.7022794293457</v>
      </c>
      <c r="I9" s="42">
        <v>1585.8729524570515</v>
      </c>
      <c r="J9" s="42">
        <v>2078.2358492694334</v>
      </c>
    </row>
    <row r="10" spans="1:10" ht="22">
      <c r="A10" s="26" t="s">
        <v>47</v>
      </c>
      <c r="B10" s="29">
        <v>5947.5764317569101</v>
      </c>
      <c r="C10" s="29">
        <v>4482.917598546268</v>
      </c>
      <c r="D10" s="29">
        <v>5559.4745263625755</v>
      </c>
      <c r="E10" s="29">
        <v>2143.9662276360568</v>
      </c>
      <c r="F10" s="29">
        <v>1453.9869730637106</v>
      </c>
      <c r="G10" s="29">
        <v>2070.4098725178255</v>
      </c>
      <c r="H10" s="29">
        <v>2216.4903085990345</v>
      </c>
      <c r="I10" s="29">
        <v>1621.9914830766368</v>
      </c>
      <c r="J10" s="29">
        <v>2150.939724119713</v>
      </c>
    </row>
    <row r="11" spans="1:10" ht="22">
      <c r="A11" s="27" t="s">
        <v>327</v>
      </c>
      <c r="B11" s="42">
        <v>7424.9574138163516</v>
      </c>
      <c r="C11" s="42">
        <v>4693.7824219282693</v>
      </c>
      <c r="D11" s="42">
        <v>7038.5534043333137</v>
      </c>
      <c r="E11" s="42">
        <v>2359.2252572008219</v>
      </c>
      <c r="F11" s="42">
        <v>1548.7360813062312</v>
      </c>
      <c r="G11" s="42">
        <v>2282.5169413910749</v>
      </c>
      <c r="H11" s="42">
        <v>2511.5475789857792</v>
      </c>
      <c r="I11" s="42">
        <v>1695.2743021800322</v>
      </c>
      <c r="J11" s="42">
        <v>2433.0815666384483</v>
      </c>
    </row>
    <row r="12" spans="1:10" ht="22">
      <c r="A12" s="26" t="s">
        <v>328</v>
      </c>
      <c r="B12" s="29">
        <v>9377.0980852863195</v>
      </c>
      <c r="C12" s="29">
        <v>5127.8261922850879</v>
      </c>
      <c r="D12" s="29">
        <v>8862.8517267550542</v>
      </c>
      <c r="E12" s="29">
        <v>3125.4319478520611</v>
      </c>
      <c r="F12" s="29">
        <v>1773.7220682728494</v>
      </c>
      <c r="G12" s="29">
        <v>3034.0393583763621</v>
      </c>
      <c r="H12" s="29">
        <v>5049.5232285044121</v>
      </c>
      <c r="I12" s="29">
        <v>3309.0610301837269</v>
      </c>
      <c r="J12" s="29">
        <v>4902.0564039683422</v>
      </c>
    </row>
    <row r="13" spans="1:10" ht="22">
      <c r="A13" s="27" t="s">
        <v>50</v>
      </c>
      <c r="B13" s="42">
        <v>10320.967428829108</v>
      </c>
      <c r="C13" s="42">
        <v>7778.310248524057</v>
      </c>
      <c r="D13" s="42">
        <v>9881.2257825874294</v>
      </c>
      <c r="E13" s="42">
        <v>4709.3592316960803</v>
      </c>
      <c r="F13" s="42">
        <v>3353.3281483697278</v>
      </c>
      <c r="G13" s="42">
        <v>4677.9729701660981</v>
      </c>
      <c r="H13" s="42">
        <v>7456.1056328090226</v>
      </c>
      <c r="I13" s="42">
        <v>7310.630350932659</v>
      </c>
      <c r="J13" s="42">
        <v>7441.165737532996</v>
      </c>
    </row>
    <row r="14" spans="1:10" ht="22">
      <c r="A14" s="26" t="s">
        <v>51</v>
      </c>
      <c r="B14" s="29">
        <v>10319.969574190703</v>
      </c>
      <c r="C14" s="29">
        <v>8484.9381244679425</v>
      </c>
      <c r="D14" s="29">
        <v>9947.7048652349913</v>
      </c>
      <c r="E14" s="29">
        <v>4720.8033834529197</v>
      </c>
      <c r="F14" s="29">
        <v>3832.3465482932802</v>
      </c>
      <c r="G14" s="29">
        <v>4699.2345218409173</v>
      </c>
      <c r="H14" s="29">
        <v>7523.1931398155884</v>
      </c>
      <c r="I14" s="29">
        <v>8071.3392570417745</v>
      </c>
      <c r="J14" s="29">
        <v>7590.425917240942</v>
      </c>
    </row>
    <row r="15" spans="1:10" ht="22">
      <c r="A15" s="27" t="s">
        <v>136</v>
      </c>
      <c r="B15" s="42">
        <v>13866.842690313581</v>
      </c>
      <c r="C15" s="42">
        <v>9809.0431465518741</v>
      </c>
      <c r="D15" s="42">
        <v>12427.007223116951</v>
      </c>
      <c r="E15" s="42">
        <v>9401.0783163939286</v>
      </c>
      <c r="F15" s="42">
        <v>7504.7801756159342</v>
      </c>
      <c r="G15" s="42">
        <v>9326.2410517699882</v>
      </c>
      <c r="H15" s="42">
        <v>10930.326653400245</v>
      </c>
      <c r="I15" s="42">
        <v>9519.9633374025416</v>
      </c>
      <c r="J15" s="42">
        <v>10680.419990898166</v>
      </c>
    </row>
    <row r="16" spans="1:10" ht="22">
      <c r="A16" s="26" t="s">
        <v>53</v>
      </c>
      <c r="B16" s="29">
        <v>22429.657536428807</v>
      </c>
      <c r="C16" s="29">
        <v>14153.500890042251</v>
      </c>
      <c r="D16" s="29">
        <v>19913.11049810228</v>
      </c>
      <c r="E16" s="29">
        <v>17454.397689489451</v>
      </c>
      <c r="F16" s="29">
        <v>13241.404548939432</v>
      </c>
      <c r="G16" s="29">
        <v>17157.727519761735</v>
      </c>
      <c r="H16" s="29">
        <v>19148.856208670564</v>
      </c>
      <c r="I16" s="29">
        <v>13924.272226593233</v>
      </c>
      <c r="J16" s="29">
        <v>18282.5919066065</v>
      </c>
    </row>
    <row r="17" spans="1:10" ht="22">
      <c r="A17" s="27" t="s">
        <v>54</v>
      </c>
      <c r="B17" s="42">
        <v>29638.548535427428</v>
      </c>
      <c r="C17" s="42">
        <v>23819.181250000001</v>
      </c>
      <c r="D17" s="42">
        <v>27916.140106367326</v>
      </c>
      <c r="E17" s="42">
        <v>19819.435678822119</v>
      </c>
      <c r="F17" s="42">
        <v>17370.356597752187</v>
      </c>
      <c r="G17" s="42">
        <v>19550.442690156513</v>
      </c>
      <c r="H17" s="42">
        <v>23397.763539025691</v>
      </c>
      <c r="I17" s="42">
        <v>21635.844975806831</v>
      </c>
      <c r="J17" s="42">
        <v>23066.403673534296</v>
      </c>
    </row>
    <row r="18" spans="1:10" ht="22">
      <c r="A18" s="13" t="s">
        <v>7</v>
      </c>
      <c r="B18" s="14">
        <v>11861.56170831449</v>
      </c>
      <c r="C18" s="14">
        <v>9180.2179605445963</v>
      </c>
      <c r="D18" s="14">
        <v>11196.632409604152</v>
      </c>
      <c r="E18" s="14">
        <v>4214.9333297652938</v>
      </c>
      <c r="F18" s="14">
        <v>2361.0180842789991</v>
      </c>
      <c r="G18" s="14">
        <v>4062.8859589031522</v>
      </c>
      <c r="H18" s="14">
        <v>5752.9516816380183</v>
      </c>
      <c r="I18" s="14">
        <v>5645.6944514783409</v>
      </c>
      <c r="J18" s="14">
        <v>5739.9701011500838</v>
      </c>
    </row>
    <row r="19" spans="1:10" ht="21">
      <c r="A19" s="60" t="s">
        <v>368</v>
      </c>
      <c r="B19" s="60"/>
      <c r="C19" s="60"/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223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54">
      <c r="A21" s="15" t="s">
        <v>69</v>
      </c>
      <c r="B21" s="16" t="s">
        <v>0</v>
      </c>
      <c r="C21" s="16" t="s">
        <v>0</v>
      </c>
      <c r="D21" s="16" t="s">
        <v>0</v>
      </c>
      <c r="E21" s="16" t="s">
        <v>0</v>
      </c>
      <c r="F21" s="16" t="s">
        <v>0</v>
      </c>
      <c r="G21" s="16" t="s">
        <v>0</v>
      </c>
      <c r="H21" s="16" t="s">
        <v>0</v>
      </c>
      <c r="I21" s="16" t="s">
        <v>0</v>
      </c>
      <c r="J21" s="16" t="s">
        <v>0</v>
      </c>
    </row>
    <row r="2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B4B1-1B06-4C5E-9055-1424226B49B2}">
  <dimension ref="A1:AB16"/>
  <sheetViews>
    <sheetView showGridLines="0" rightToLeft="1" view="pageBreakPreview" zoomScale="80" zoomScaleNormal="100" zoomScaleSheetLayoutView="80" workbookViewId="0">
      <selection activeCell="L5" sqref="L5"/>
    </sheetView>
  </sheetViews>
  <sheetFormatPr defaultColWidth="8.6640625" defaultRowHeight="14"/>
  <cols>
    <col min="1" max="1" width="26" style="71" customWidth="1"/>
    <col min="2" max="10" width="15.75" style="71" customWidth="1"/>
    <col min="11" max="16384" width="8.6640625" style="71"/>
  </cols>
  <sheetData>
    <row r="1" spans="1:28" ht="49.5" customHeight="1"/>
    <row r="2" spans="1:28"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28">
      <c r="B3" s="97" t="s">
        <v>387</v>
      </c>
      <c r="C3" s="89"/>
      <c r="D3" s="89"/>
      <c r="E3" s="89"/>
      <c r="F3" s="89"/>
      <c r="G3" s="89"/>
      <c r="H3" s="89"/>
      <c r="I3" s="89"/>
      <c r="J3" s="89"/>
    </row>
    <row r="4" spans="1:28" ht="22">
      <c r="A4" s="71" t="s">
        <v>336</v>
      </c>
      <c r="B4" s="68"/>
      <c r="C4"/>
      <c r="D4"/>
      <c r="E4"/>
      <c r="F4"/>
      <c r="G4"/>
      <c r="H4"/>
      <c r="I4"/>
      <c r="J4"/>
    </row>
    <row r="5" spans="1:28" ht="36.75" customHeight="1">
      <c r="A5" s="107" t="s">
        <v>378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28" ht="15.65" customHeight="1">
      <c r="A6" s="107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28" ht="22">
      <c r="A7" s="10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28" ht="16.5">
      <c r="A8" s="73" t="s">
        <v>379</v>
      </c>
      <c r="B8" s="73">
        <v>8373.117765475592</v>
      </c>
      <c r="C8" s="73">
        <v>4086.1014994232987</v>
      </c>
      <c r="D8" s="73">
        <v>7407.0766731643926</v>
      </c>
      <c r="E8" s="73">
        <v>2185.6553800172319</v>
      </c>
      <c r="F8" s="73">
        <v>0</v>
      </c>
      <c r="G8" s="73">
        <v>2185.6553800172319</v>
      </c>
      <c r="H8" s="73">
        <v>2314.7666099582739</v>
      </c>
      <c r="I8" s="73">
        <v>4086.1014994232987</v>
      </c>
      <c r="J8" s="73">
        <v>2325.4535639478645</v>
      </c>
      <c r="T8" s="83"/>
      <c r="U8" s="83"/>
      <c r="V8" s="83"/>
      <c r="W8" s="83"/>
      <c r="X8" s="83"/>
      <c r="Y8" s="83"/>
      <c r="Z8" s="83"/>
      <c r="AA8" s="83"/>
      <c r="AB8" s="83"/>
    </row>
    <row r="9" spans="1:28" ht="16.5">
      <c r="A9" s="74" t="s">
        <v>380</v>
      </c>
      <c r="B9" s="74">
        <v>11287.543927329249</v>
      </c>
      <c r="C9" s="74">
        <v>5413.9285487959442</v>
      </c>
      <c r="D9" s="74">
        <v>10145.942720190502</v>
      </c>
      <c r="E9" s="74">
        <v>4843.6688352434667</v>
      </c>
      <c r="F9" s="74">
        <v>9039.7845545378859</v>
      </c>
      <c r="G9" s="74">
        <v>4856.6420888994435</v>
      </c>
      <c r="H9" s="74">
        <v>5568.1885518750505</v>
      </c>
      <c r="I9" s="74">
        <v>5747.9768046179806</v>
      </c>
      <c r="J9" s="74">
        <v>5573.4043792932034</v>
      </c>
      <c r="T9" s="83"/>
      <c r="U9" s="83"/>
      <c r="V9" s="83"/>
      <c r="W9" s="83"/>
      <c r="X9" s="83"/>
      <c r="Y9" s="83"/>
      <c r="Z9" s="83"/>
      <c r="AA9" s="83"/>
      <c r="AB9" s="83"/>
    </row>
    <row r="10" spans="1:28" ht="16.5">
      <c r="A10" s="75" t="s">
        <v>66</v>
      </c>
      <c r="B10" s="75">
        <v>11967.167035892911</v>
      </c>
      <c r="C10" s="75">
        <v>9635.1029394923171</v>
      </c>
      <c r="D10" s="75">
        <v>11369.282720172181</v>
      </c>
      <c r="E10" s="75">
        <v>4029.8953983141091</v>
      </c>
      <c r="F10" s="75">
        <v>2294.0758141461179</v>
      </c>
      <c r="G10" s="75">
        <v>3832.2276905008944</v>
      </c>
      <c r="H10" s="75">
        <v>5919.1645654096374</v>
      </c>
      <c r="I10" s="75">
        <v>5641.1752329990577</v>
      </c>
      <c r="J10" s="75">
        <v>5876.7626113129563</v>
      </c>
      <c r="T10" s="83"/>
      <c r="U10" s="83"/>
      <c r="V10" s="83"/>
      <c r="W10" s="83"/>
      <c r="X10" s="83"/>
      <c r="Y10" s="83"/>
      <c r="Z10" s="83"/>
      <c r="AA10" s="83"/>
      <c r="AB10" s="83"/>
    </row>
    <row r="11" spans="1:28" ht="16.5">
      <c r="A11" s="72" t="s">
        <v>7</v>
      </c>
      <c r="B11" s="76">
        <v>11861.56170831449</v>
      </c>
      <c r="C11" s="76">
        <v>9180.2179605445963</v>
      </c>
      <c r="D11" s="76">
        <v>11196.632409604152</v>
      </c>
      <c r="E11" s="76">
        <v>4214.9333297652938</v>
      </c>
      <c r="F11" s="76">
        <v>2361.0180842789991</v>
      </c>
      <c r="G11" s="76">
        <v>4062.8859589031522</v>
      </c>
      <c r="H11" s="76">
        <v>5752.9516816380183</v>
      </c>
      <c r="I11" s="76">
        <v>5645.6944514783409</v>
      </c>
      <c r="J11" s="76">
        <v>5739.9701011500838</v>
      </c>
      <c r="T11" s="83"/>
      <c r="U11" s="83"/>
      <c r="V11" s="83"/>
      <c r="W11" s="83"/>
      <c r="X11" s="83"/>
      <c r="Y11" s="83"/>
      <c r="Z11" s="83"/>
      <c r="AA11" s="83"/>
      <c r="AB11" s="83"/>
    </row>
    <row r="12" spans="1:28" ht="54">
      <c r="A12" s="15" t="s">
        <v>381</v>
      </c>
    </row>
    <row r="13" spans="1:28" ht="72">
      <c r="A13" s="15" t="s">
        <v>223</v>
      </c>
      <c r="B13" s="77"/>
      <c r="C13" s="77"/>
      <c r="D13" s="77"/>
      <c r="E13" s="77"/>
      <c r="F13" s="77"/>
      <c r="G13" s="77"/>
      <c r="H13" s="77"/>
    </row>
    <row r="14" spans="1:28" ht="36">
      <c r="A14" s="15" t="s">
        <v>382</v>
      </c>
    </row>
    <row r="15" spans="1:28" ht="72">
      <c r="A15" s="15" t="s">
        <v>383</v>
      </c>
    </row>
    <row r="16" spans="1:28" ht="72">
      <c r="A16" s="15" t="s">
        <v>384</v>
      </c>
    </row>
  </sheetData>
  <mergeCells count="7">
    <mergeCell ref="B2:J2"/>
    <mergeCell ref="B5:J5"/>
    <mergeCell ref="A5:A7"/>
    <mergeCell ref="B3:J3"/>
    <mergeCell ref="B6:D6"/>
    <mergeCell ref="E6:G6"/>
    <mergeCell ref="H6:J6"/>
  </mergeCells>
  <pageMargins left="0.7" right="0.7" top="0.75" bottom="0.75" header="0.3" footer="0.3"/>
  <pageSetup scale="47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3FD4-1C00-45EF-A8A6-765A3EDC9AB4}">
  <dimension ref="A1:J32"/>
  <sheetViews>
    <sheetView showGridLines="0" rightToLeft="1" view="pageBreakPreview" zoomScale="70" zoomScaleNormal="100" zoomScaleSheetLayoutView="70" workbookViewId="0">
      <selection activeCell="N5" sqref="N5"/>
    </sheetView>
  </sheetViews>
  <sheetFormatPr defaultRowHeight="14"/>
  <cols>
    <col min="1" max="1" width="37.4140625" customWidth="1"/>
    <col min="2" max="10" width="13.6640625" customWidth="1"/>
    <col min="11" max="11" width="8.203125E-2" customWidth="1"/>
  </cols>
  <sheetData>
    <row r="1" spans="1:10" ht="44.9" customHeight="1">
      <c r="A1" s="67"/>
    </row>
    <row r="2" spans="1:10" ht="27" customHeight="1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4.15" customHeight="1">
      <c r="A3" s="17" t="s">
        <v>0</v>
      </c>
      <c r="B3" s="97" t="s">
        <v>224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385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20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10" t="s">
        <v>341</v>
      </c>
      <c r="B8" s="29">
        <v>39.444470306774996</v>
      </c>
      <c r="C8" s="29">
        <v>36.743500810168669</v>
      </c>
      <c r="D8" s="29">
        <v>38.79739204766873</v>
      </c>
      <c r="E8" s="29">
        <v>45.778556893839088</v>
      </c>
      <c r="F8" s="29">
        <v>46.134477331004234</v>
      </c>
      <c r="G8" s="29">
        <v>45.812462354553013</v>
      </c>
      <c r="H8" s="29">
        <v>44.061640318970277</v>
      </c>
      <c r="I8" s="29">
        <v>41.188614933952358</v>
      </c>
      <c r="J8" s="29">
        <v>43.660781837414397</v>
      </c>
    </row>
    <row r="9" spans="1:10" ht="22">
      <c r="A9" s="8" t="s">
        <v>342</v>
      </c>
      <c r="B9" s="42">
        <v>40.353964999906225</v>
      </c>
      <c r="C9" s="42">
        <v>36.647879412502199</v>
      </c>
      <c r="D9" s="42">
        <v>39.451246616460722</v>
      </c>
      <c r="E9" s="42">
        <v>46.407028037687354</v>
      </c>
      <c r="F9" s="42">
        <v>46.677740485266824</v>
      </c>
      <c r="G9" s="42">
        <v>46.433982330625959</v>
      </c>
      <c r="H9" s="42">
        <v>44.638294573816225</v>
      </c>
      <c r="I9" s="42">
        <v>41.202316602732758</v>
      </c>
      <c r="J9" s="42">
        <v>44.133137989677031</v>
      </c>
    </row>
    <row r="10" spans="1:10" ht="22">
      <c r="A10" s="10" t="s">
        <v>343</v>
      </c>
      <c r="B10" s="29">
        <v>42.166854812589612</v>
      </c>
      <c r="C10" s="29">
        <v>37.359101217682564</v>
      </c>
      <c r="D10" s="29">
        <v>40.889257877601239</v>
      </c>
      <c r="E10" s="29">
        <v>47.641765284828324</v>
      </c>
      <c r="F10" s="29">
        <v>49.819783564309546</v>
      </c>
      <c r="G10" s="29">
        <v>47.876136397943668</v>
      </c>
      <c r="H10" s="29">
        <v>45.999023154357999</v>
      </c>
      <c r="I10" s="29">
        <v>42.80857692687114</v>
      </c>
      <c r="J10" s="29">
        <v>45.48289816469503</v>
      </c>
    </row>
    <row r="11" spans="1:10" ht="22">
      <c r="A11" s="8" t="s">
        <v>344</v>
      </c>
      <c r="B11" s="42">
        <v>41.992834870763616</v>
      </c>
      <c r="C11" s="42">
        <v>37.847035360326316</v>
      </c>
      <c r="D11" s="42">
        <v>40.9041925073657</v>
      </c>
      <c r="E11" s="42">
        <v>49.355328563754384</v>
      </c>
      <c r="F11" s="42">
        <v>50.239614633825369</v>
      </c>
      <c r="G11" s="42">
        <v>49.432802290549859</v>
      </c>
      <c r="H11" s="42">
        <v>47.184463663586953</v>
      </c>
      <c r="I11" s="42">
        <v>42.705625551212442</v>
      </c>
      <c r="J11" s="42">
        <v>46.524853126702475</v>
      </c>
    </row>
    <row r="12" spans="1:10" ht="22">
      <c r="A12" s="10" t="s">
        <v>345</v>
      </c>
      <c r="B12" s="29">
        <v>41.99253004186864</v>
      </c>
      <c r="C12" s="29">
        <v>38.186382635652549</v>
      </c>
      <c r="D12" s="29">
        <v>40.978698363646096</v>
      </c>
      <c r="E12" s="29">
        <v>49.240041505038072</v>
      </c>
      <c r="F12" s="29">
        <v>49.428883275724544</v>
      </c>
      <c r="G12" s="29">
        <v>49.256246374356365</v>
      </c>
      <c r="H12" s="29">
        <v>47.161900870574954</v>
      </c>
      <c r="I12" s="29">
        <v>42.586601476381489</v>
      </c>
      <c r="J12" s="29">
        <v>46.493573005696653</v>
      </c>
    </row>
    <row r="13" spans="1:10" ht="22">
      <c r="A13" s="8" t="s">
        <v>346</v>
      </c>
      <c r="B13" s="42">
        <v>41.419168766404603</v>
      </c>
      <c r="C13" s="42">
        <v>38.687328884249204</v>
      </c>
      <c r="D13" s="42">
        <v>40.718279690424765</v>
      </c>
      <c r="E13" s="42">
        <v>48.189736420652267</v>
      </c>
      <c r="F13" s="42">
        <v>49.43976746136304</v>
      </c>
      <c r="G13" s="42">
        <v>48.289110356553302</v>
      </c>
      <c r="H13" s="42">
        <v>46.332246246437158</v>
      </c>
      <c r="I13" s="42">
        <v>42.969867776573437</v>
      </c>
      <c r="J13" s="42">
        <v>45.875112325690559</v>
      </c>
    </row>
    <row r="14" spans="1:10" ht="22">
      <c r="A14" s="10" t="s">
        <v>347</v>
      </c>
      <c r="B14" s="29">
        <v>41.355963871885884</v>
      </c>
      <c r="C14" s="29">
        <v>39.069473266696981</v>
      </c>
      <c r="D14" s="29">
        <v>40.779716063477544</v>
      </c>
      <c r="E14" s="29">
        <v>47.863310552689924</v>
      </c>
      <c r="F14" s="29">
        <v>48.663143407156866</v>
      </c>
      <c r="G14" s="29">
        <v>47.927292616079882</v>
      </c>
      <c r="H14" s="29">
        <v>46.101612960398377</v>
      </c>
      <c r="I14" s="29">
        <v>43.003676278779558</v>
      </c>
      <c r="J14" s="29">
        <v>45.686736665787777</v>
      </c>
    </row>
    <row r="15" spans="1:10" ht="22">
      <c r="A15" s="8" t="s">
        <v>348</v>
      </c>
      <c r="B15" s="42">
        <v>41.173463687393522</v>
      </c>
      <c r="C15" s="42">
        <v>38.842312148664305</v>
      </c>
      <c r="D15" s="42">
        <v>40.55996817163588</v>
      </c>
      <c r="E15" s="42">
        <v>47.539831903752379</v>
      </c>
      <c r="F15" s="42">
        <v>48.006204633174484</v>
      </c>
      <c r="G15" s="42">
        <v>47.575775626942857</v>
      </c>
      <c r="H15" s="42">
        <v>45.802753234902653</v>
      </c>
      <c r="I15" s="42">
        <v>42.360202159370601</v>
      </c>
      <c r="J15" s="42">
        <v>45.332591251625225</v>
      </c>
    </row>
    <row r="16" spans="1:10" ht="22">
      <c r="A16" s="10" t="s">
        <v>21</v>
      </c>
      <c r="B16" s="29">
        <v>41.542493239917746</v>
      </c>
      <c r="C16" s="29">
        <v>38.511894186201033</v>
      </c>
      <c r="D16" s="29">
        <v>40.735566527583913</v>
      </c>
      <c r="E16" s="29">
        <v>48.220639387625162</v>
      </c>
      <c r="F16" s="29">
        <v>48.396851759189268</v>
      </c>
      <c r="G16" s="29">
        <v>48.235172657565805</v>
      </c>
      <c r="H16" s="29">
        <v>46.439127983239032</v>
      </c>
      <c r="I16" s="29">
        <v>42.515944840764817</v>
      </c>
      <c r="J16" s="29">
        <v>45.890103197431927</v>
      </c>
    </row>
    <row r="17" spans="1:10" ht="22">
      <c r="A17" s="8" t="s">
        <v>225</v>
      </c>
      <c r="B17" s="42">
        <v>41.696704940512461</v>
      </c>
      <c r="C17" s="42">
        <v>39.061643519310365</v>
      </c>
      <c r="D17" s="42">
        <v>41.018011243315442</v>
      </c>
      <c r="E17" s="42">
        <v>48.067913524307407</v>
      </c>
      <c r="F17" s="42">
        <v>48.615387219147962</v>
      </c>
      <c r="G17" s="42">
        <v>48.110574780465456</v>
      </c>
      <c r="H17" s="42">
        <v>46.391414032986738</v>
      </c>
      <c r="I17" s="42">
        <v>42.935933323233257</v>
      </c>
      <c r="J17" s="42">
        <v>45.931431815603993</v>
      </c>
    </row>
    <row r="18" spans="1:10" ht="22">
      <c r="A18" s="10" t="s">
        <v>232</v>
      </c>
      <c r="B18" s="29">
        <v>41.626375355604132</v>
      </c>
      <c r="C18" s="29">
        <v>39.01681139585272</v>
      </c>
      <c r="D18" s="29">
        <v>40.954937435556879</v>
      </c>
      <c r="E18" s="29">
        <v>48.105902497966632</v>
      </c>
      <c r="F18" s="29">
        <v>48.760180649854512</v>
      </c>
      <c r="G18" s="29">
        <v>48.157614292557554</v>
      </c>
      <c r="H18" s="29">
        <v>46.412732168680577</v>
      </c>
      <c r="I18" s="29">
        <v>43.029695920169054</v>
      </c>
      <c r="J18" s="29">
        <v>45.961469494837836</v>
      </c>
    </row>
    <row r="19" spans="1:10" ht="22">
      <c r="A19" s="8" t="s">
        <v>233</v>
      </c>
      <c r="B19" s="42">
        <v>41.5789917634362</v>
      </c>
      <c r="C19" s="42">
        <v>39.031281690449795</v>
      </c>
      <c r="D19" s="42">
        <v>40.921954038469025</v>
      </c>
      <c r="E19" s="42">
        <v>48.162371018930514</v>
      </c>
      <c r="F19" s="42">
        <v>48.01663235670491</v>
      </c>
      <c r="G19" s="42">
        <v>48.150389574747393</v>
      </c>
      <c r="H19" s="42">
        <v>46.492062297151868</v>
      </c>
      <c r="I19" s="42">
        <v>42.906043962371712</v>
      </c>
      <c r="J19" s="42">
        <v>46.010769609558345</v>
      </c>
    </row>
    <row r="20" spans="1:10" ht="22">
      <c r="A20" s="10" t="s">
        <v>329</v>
      </c>
      <c r="B20" s="29">
        <v>41.579099760704906</v>
      </c>
      <c r="C20" s="29">
        <v>39.019568374576338</v>
      </c>
      <c r="D20" s="29">
        <v>40.936763105530773</v>
      </c>
      <c r="E20" s="29">
        <v>48.164079802623988</v>
      </c>
      <c r="F20" s="29">
        <v>47.978722982351776</v>
      </c>
      <c r="G20" s="29">
        <v>48.150885942829653</v>
      </c>
      <c r="H20" s="29">
        <v>46.447859980558931</v>
      </c>
      <c r="I20" s="29">
        <v>42.545326589611918</v>
      </c>
      <c r="J20" s="29">
        <v>45.95668333434606</v>
      </c>
    </row>
    <row r="21" spans="1:10" ht="22">
      <c r="A21" s="8" t="s">
        <v>352</v>
      </c>
      <c r="B21" s="42">
        <v>41.598945918546356</v>
      </c>
      <c r="C21" s="42">
        <v>39.613430852832799</v>
      </c>
      <c r="D21" s="42">
        <v>41.08616149361734</v>
      </c>
      <c r="E21" s="42">
        <v>47.910105560171075</v>
      </c>
      <c r="F21" s="42">
        <v>48.142914287606978</v>
      </c>
      <c r="G21" s="42">
        <v>47.926520745562414</v>
      </c>
      <c r="H21" s="42">
        <v>46.330577057377099</v>
      </c>
      <c r="I21" s="42">
        <v>42.981786871736873</v>
      </c>
      <c r="J21" s="42">
        <v>45.909012447766983</v>
      </c>
    </row>
    <row r="22" spans="1:10" ht="22">
      <c r="A22" s="10" t="s">
        <v>367</v>
      </c>
      <c r="B22" s="29">
        <v>41.592234459058986</v>
      </c>
      <c r="C22" s="29">
        <v>39.597508352127726</v>
      </c>
      <c r="D22" s="29">
        <v>41.084389763158619</v>
      </c>
      <c r="E22" s="29">
        <v>47.752158976470675</v>
      </c>
      <c r="F22" s="29">
        <v>48.146341009190543</v>
      </c>
      <c r="G22" s="29">
        <v>47.778301486547967</v>
      </c>
      <c r="H22" s="29">
        <v>46.22986930790605</v>
      </c>
      <c r="I22" s="29">
        <v>42.913133585275567</v>
      </c>
      <c r="J22" s="29">
        <v>45.827960001785499</v>
      </c>
    </row>
    <row r="23" spans="1:10" ht="22">
      <c r="A23" s="8" t="s">
        <v>369</v>
      </c>
      <c r="B23" s="42">
        <v>41.73144009794165</v>
      </c>
      <c r="C23" s="42">
        <v>39.137627948010717</v>
      </c>
      <c r="D23" s="42">
        <v>41.057544609933885</v>
      </c>
      <c r="E23" s="42">
        <v>48.073149049216035</v>
      </c>
      <c r="F23" s="42">
        <v>47.69068035923609</v>
      </c>
      <c r="G23" s="42">
        <v>48.047366426412665</v>
      </c>
      <c r="H23" s="42">
        <v>46.519053432097486</v>
      </c>
      <c r="I23" s="42">
        <v>42.457577020842393</v>
      </c>
      <c r="J23" s="42">
        <v>46.018443853536944</v>
      </c>
    </row>
    <row r="24" spans="1:10" ht="22">
      <c r="A24" s="10" t="s">
        <v>372</v>
      </c>
      <c r="B24" s="29">
        <v>40.871708493638643</v>
      </c>
      <c r="C24" s="29">
        <v>40.666266456123708</v>
      </c>
      <c r="D24" s="29">
        <v>40.82190799273075</v>
      </c>
      <c r="E24" s="29">
        <v>46.96396485343675</v>
      </c>
      <c r="F24" s="29">
        <v>46.994390131361108</v>
      </c>
      <c r="G24" s="29">
        <v>46.966644285706018</v>
      </c>
      <c r="H24" s="29">
        <v>45.544089606933909</v>
      </c>
      <c r="I24" s="29">
        <v>43.819489986036473</v>
      </c>
      <c r="J24" s="29">
        <v>45.320922169057496</v>
      </c>
    </row>
    <row r="25" spans="1:10" ht="22">
      <c r="A25" s="8" t="s">
        <v>389</v>
      </c>
      <c r="B25" s="42">
        <v>41.737230794799835</v>
      </c>
      <c r="C25" s="42">
        <v>39.331105513696862</v>
      </c>
      <c r="D25" s="42">
        <v>41.086443765904384</v>
      </c>
      <c r="E25" s="42">
        <v>47.646332327041364</v>
      </c>
      <c r="F25" s="42">
        <v>48.624807188962876</v>
      </c>
      <c r="G25" s="42">
        <v>47.733435644485702</v>
      </c>
      <c r="H25" s="42">
        <v>46.278313896506887</v>
      </c>
      <c r="I25" s="42">
        <v>43.667938908962014</v>
      </c>
      <c r="J25" s="42">
        <v>45.916464572707874</v>
      </c>
    </row>
    <row r="26" spans="1:10" ht="22">
      <c r="A26" s="10" t="s">
        <v>393</v>
      </c>
      <c r="B26" s="29">
        <v>41.326363806459938</v>
      </c>
      <c r="C26" s="29">
        <v>39.441782004003962</v>
      </c>
      <c r="D26" s="29">
        <v>40.82609906518438</v>
      </c>
      <c r="E26" s="29">
        <v>48.079947306466245</v>
      </c>
      <c r="F26" s="29">
        <v>48.395826288448589</v>
      </c>
      <c r="G26" s="29">
        <v>48.106229840961326</v>
      </c>
      <c r="H26" s="29">
        <v>46.54273095379191</v>
      </c>
      <c r="I26" s="29">
        <v>43.56155795391458</v>
      </c>
      <c r="J26" s="29">
        <v>46.148587026513013</v>
      </c>
    </row>
    <row r="27" spans="1:10" ht="21">
      <c r="A27" s="60" t="s">
        <v>368</v>
      </c>
      <c r="B27" s="60"/>
      <c r="C27" s="60"/>
      <c r="D27" s="19" t="s">
        <v>0</v>
      </c>
      <c r="E27" s="19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19" t="s">
        <v>0</v>
      </c>
    </row>
    <row r="28" spans="1:10" ht="21">
      <c r="A28" s="15" t="s">
        <v>22</v>
      </c>
      <c r="B28" s="19" t="s">
        <v>0</v>
      </c>
      <c r="C28" s="19" t="s">
        <v>0</v>
      </c>
      <c r="D28" s="19" t="s">
        <v>0</v>
      </c>
      <c r="E28" s="19" t="s">
        <v>0</v>
      </c>
      <c r="F28" s="19" t="s">
        <v>0</v>
      </c>
      <c r="G28" s="19" t="s">
        <v>0</v>
      </c>
      <c r="H28" s="19" t="s">
        <v>0</v>
      </c>
      <c r="I28" s="19" t="s">
        <v>0</v>
      </c>
      <c r="J28" s="19" t="s">
        <v>0</v>
      </c>
    </row>
    <row r="29" spans="1:10" ht="36">
      <c r="A29" s="15" t="s">
        <v>351</v>
      </c>
      <c r="B29" s="19" t="s">
        <v>0</v>
      </c>
      <c r="C29" s="19" t="s">
        <v>0</v>
      </c>
      <c r="D29" s="19" t="s">
        <v>0</v>
      </c>
      <c r="E29" s="19" t="s">
        <v>0</v>
      </c>
      <c r="F29" s="19" t="s">
        <v>0</v>
      </c>
      <c r="G29" s="19" t="s">
        <v>0</v>
      </c>
      <c r="H29" s="19" t="s">
        <v>0</v>
      </c>
      <c r="I29" s="19" t="s">
        <v>0</v>
      </c>
      <c r="J29" s="19" t="s">
        <v>0</v>
      </c>
    </row>
    <row r="30" spans="1:10" ht="54">
      <c r="A30" s="15" t="s">
        <v>375</v>
      </c>
      <c r="B30" s="19" t="s">
        <v>0</v>
      </c>
      <c r="C30" s="19" t="s">
        <v>0</v>
      </c>
      <c r="D30" s="19" t="s">
        <v>0</v>
      </c>
      <c r="E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</row>
    <row r="31" spans="1:10" ht="36">
      <c r="A31" s="15" t="s">
        <v>376</v>
      </c>
    </row>
    <row r="32" spans="1:10" ht="36">
      <c r="A32" s="15" t="s">
        <v>388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8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14F5D-C50E-485F-92A6-D3CA41D70441}">
  <dimension ref="A1:AN39"/>
  <sheetViews>
    <sheetView showGridLines="0" rightToLeft="1" view="pageBreakPreview" zoomScale="70" zoomScaleNormal="100" zoomScaleSheetLayoutView="70" workbookViewId="0">
      <selection activeCell="T10" sqref="T10"/>
    </sheetView>
  </sheetViews>
  <sheetFormatPr defaultRowHeight="14"/>
  <cols>
    <col min="1" max="1" width="37.33203125" customWidth="1"/>
    <col min="2" max="10" width="13.75" customWidth="1"/>
    <col min="11" max="11" width="8.203125E-2" customWidth="1"/>
    <col min="21" max="21" width="24.75" bestFit="1" customWidth="1"/>
    <col min="22" max="22" width="25.08203125" bestFit="1" customWidth="1"/>
    <col min="23" max="24" width="24.75" bestFit="1" customWidth="1"/>
    <col min="25" max="25" width="25.08203125" bestFit="1" customWidth="1"/>
    <col min="26" max="27" width="24.75" bestFit="1" customWidth="1"/>
    <col min="28" max="28" width="25.08203125" bestFit="1" customWidth="1"/>
    <col min="29" max="29" width="24.75" bestFit="1" customWidth="1"/>
    <col min="33" max="33" width="23.75" bestFit="1" customWidth="1"/>
    <col min="39" max="40" width="23.75" bestFit="1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41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42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43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44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2">
      <c r="A9" s="26" t="s">
        <v>45</v>
      </c>
      <c r="B9" s="11">
        <v>5.4838599253756897</v>
      </c>
      <c r="C9" s="11">
        <v>0.7700106869810649</v>
      </c>
      <c r="D9" s="11">
        <v>2.865796122119745</v>
      </c>
      <c r="E9" s="11">
        <v>0.79829599466370493</v>
      </c>
      <c r="F9" s="11">
        <v>0.50293692645485766</v>
      </c>
      <c r="G9" s="11">
        <v>0.75501171569903669</v>
      </c>
      <c r="H9" s="11">
        <v>0.94084957654478885</v>
      </c>
      <c r="I9" s="11">
        <v>0.55257341332491317</v>
      </c>
      <c r="J9" s="11">
        <v>0.87492974795728673</v>
      </c>
    </row>
    <row r="10" spans="1:10" ht="22">
      <c r="A10" s="27" t="s">
        <v>46</v>
      </c>
      <c r="B10" s="9">
        <v>9.5995535091391098</v>
      </c>
      <c r="C10" s="9">
        <v>2.19107079750265</v>
      </c>
      <c r="D10" s="9">
        <v>5.5825242718446608</v>
      </c>
      <c r="E10" s="9">
        <v>0.47802904945762092</v>
      </c>
      <c r="F10" s="9">
        <v>4.5841872505662824</v>
      </c>
      <c r="G10" s="9">
        <v>0.74012365228646571</v>
      </c>
      <c r="H10" s="9">
        <v>0.93473613614452788</v>
      </c>
      <c r="I10" s="9">
        <v>3.4403153153153161</v>
      </c>
      <c r="J10" s="9">
        <v>1.2112963170128399</v>
      </c>
    </row>
    <row r="11" spans="1:10" ht="22">
      <c r="A11" s="26" t="s">
        <v>47</v>
      </c>
      <c r="B11" s="11">
        <v>6.8907510179697207</v>
      </c>
      <c r="C11" s="11">
        <v>3.9388017318634811</v>
      </c>
      <c r="D11" s="11">
        <v>5.6470652455750097</v>
      </c>
      <c r="E11" s="11">
        <v>0.53894135587280156</v>
      </c>
      <c r="F11" s="11">
        <v>0.61517719568567031</v>
      </c>
      <c r="G11" s="11">
        <v>0.54716940341447673</v>
      </c>
      <c r="H11" s="11">
        <v>0.89445123458908471</v>
      </c>
      <c r="I11" s="11">
        <v>1.489138797956941</v>
      </c>
      <c r="J11" s="11">
        <v>0.97424154866884127</v>
      </c>
    </row>
    <row r="12" spans="1:10" ht="22">
      <c r="A12" s="27" t="s">
        <v>48</v>
      </c>
      <c r="B12" s="9">
        <v>6.9492974088491506</v>
      </c>
      <c r="C12" s="9">
        <v>5.1339496719792788</v>
      </c>
      <c r="D12" s="9">
        <v>6.3701585980403692</v>
      </c>
      <c r="E12" s="9">
        <v>0.67962647026506717</v>
      </c>
      <c r="F12" s="9">
        <v>0.75860352231003803</v>
      </c>
      <c r="G12" s="9">
        <v>0.68717797365059097</v>
      </c>
      <c r="H12" s="9">
        <v>1.113161122194781</v>
      </c>
      <c r="I12" s="9">
        <v>1.8421409943675291</v>
      </c>
      <c r="J12" s="9">
        <v>1.197487713023234</v>
      </c>
    </row>
    <row r="13" spans="1:10" ht="22">
      <c r="A13" s="26" t="s">
        <v>49</v>
      </c>
      <c r="B13" s="11">
        <v>5.8658379337935562</v>
      </c>
      <c r="C13" s="11">
        <v>10.85657491452984</v>
      </c>
      <c r="D13" s="11">
        <v>7.1340511182643764</v>
      </c>
      <c r="E13" s="11">
        <v>2.4828027392297942</v>
      </c>
      <c r="F13" s="11">
        <v>6.8965352654514556</v>
      </c>
      <c r="G13" s="11">
        <v>2.8125435699102952</v>
      </c>
      <c r="H13" s="11">
        <v>3.8181647691966059</v>
      </c>
      <c r="I13" s="11">
        <v>9.8010503442625456</v>
      </c>
      <c r="J13" s="11">
        <v>4.7451479754156196</v>
      </c>
    </row>
    <row r="14" spans="1:10" ht="22">
      <c r="A14" s="27" t="s">
        <v>50</v>
      </c>
      <c r="B14" s="9">
        <v>5.8863552323431527</v>
      </c>
      <c r="C14" s="9">
        <v>13.25807038132862</v>
      </c>
      <c r="D14" s="9">
        <v>7.5800154942200484</v>
      </c>
      <c r="E14" s="9">
        <v>0.61077737993075487</v>
      </c>
      <c r="F14" s="9">
        <v>0</v>
      </c>
      <c r="G14" s="9">
        <v>0.59372105466030756</v>
      </c>
      <c r="H14" s="9">
        <v>3.4887974394147232</v>
      </c>
      <c r="I14" s="9">
        <v>12.2733462886172</v>
      </c>
      <c r="J14" s="9">
        <v>4.8020899339575376</v>
      </c>
    </row>
    <row r="15" spans="1:10" ht="22">
      <c r="A15" s="26" t="s">
        <v>51</v>
      </c>
      <c r="B15" s="11">
        <v>6.4825780714330232</v>
      </c>
      <c r="C15" s="11">
        <v>14.637855788870439</v>
      </c>
      <c r="D15" s="11">
        <v>8.6124980331505281</v>
      </c>
      <c r="E15" s="11">
        <v>3.2401856804697351</v>
      </c>
      <c r="F15" s="11">
        <v>7.6271186440677967</v>
      </c>
      <c r="G15" s="11">
        <v>3.3624018265931892</v>
      </c>
      <c r="H15" s="11">
        <v>4.9977334223070669</v>
      </c>
      <c r="I15" s="11">
        <v>14.188464394752041</v>
      </c>
      <c r="J15" s="11">
        <v>6.5596260590125617</v>
      </c>
    </row>
    <row r="16" spans="1:10" ht="22">
      <c r="A16" s="27" t="s">
        <v>52</v>
      </c>
      <c r="B16" s="9">
        <v>3.5320127806082762</v>
      </c>
      <c r="C16" s="9">
        <v>14.508087299896721</v>
      </c>
      <c r="D16" s="9">
        <v>8.4475068933605204</v>
      </c>
      <c r="E16" s="9">
        <v>0.93301088414029487</v>
      </c>
      <c r="F16" s="9">
        <v>17.673697554717211</v>
      </c>
      <c r="G16" s="9">
        <v>1.8113498757694539</v>
      </c>
      <c r="H16" s="9">
        <v>1.922076003439819</v>
      </c>
      <c r="I16" s="9">
        <v>14.824693055316869</v>
      </c>
      <c r="J16" s="9">
        <v>5.217052427988901</v>
      </c>
    </row>
    <row r="17" spans="1:40" ht="22">
      <c r="A17" s="26" t="s">
        <v>53</v>
      </c>
      <c r="B17" s="11">
        <v>2.014760476563445</v>
      </c>
      <c r="C17" s="11">
        <v>7.359413202933986</v>
      </c>
      <c r="D17" s="11">
        <v>3.784009439789394</v>
      </c>
      <c r="E17" s="11">
        <v>0.52785572193354779</v>
      </c>
      <c r="F17" s="11">
        <v>8.9149011928075499</v>
      </c>
      <c r="G17" s="11">
        <v>1.1790032377668049</v>
      </c>
      <c r="H17" s="11">
        <v>1.0786140528810999</v>
      </c>
      <c r="I17" s="11">
        <v>7.7082792629120167</v>
      </c>
      <c r="J17" s="11">
        <v>2.3457115165945499</v>
      </c>
    </row>
    <row r="18" spans="1:40" ht="22">
      <c r="A18" s="27" t="s">
        <v>54</v>
      </c>
      <c r="B18" s="9">
        <v>1.8712955122777311</v>
      </c>
      <c r="C18" s="9">
        <v>1.281640499839795</v>
      </c>
      <c r="D18" s="9">
        <v>1.6848321681358289</v>
      </c>
      <c r="E18" s="9">
        <v>1.22477677002039</v>
      </c>
      <c r="F18" s="9">
        <v>1.6875</v>
      </c>
      <c r="G18" s="9">
        <v>1.295358398379312</v>
      </c>
      <c r="H18" s="9">
        <v>1.4828270879979719</v>
      </c>
      <c r="I18" s="9">
        <v>1.4315813778970761</v>
      </c>
      <c r="J18" s="9">
        <v>1.471222598397407</v>
      </c>
    </row>
    <row r="19" spans="1:40" ht="34.5" customHeight="1"/>
    <row r="20" spans="1:40" ht="19.5">
      <c r="A20" s="3" t="s">
        <v>0</v>
      </c>
      <c r="B20" s="97" t="s">
        <v>55</v>
      </c>
      <c r="C20" s="89"/>
      <c r="D20" s="89"/>
      <c r="E20" s="89"/>
      <c r="F20" s="89"/>
      <c r="G20" s="89"/>
      <c r="H20" s="89"/>
      <c r="I20" s="89"/>
      <c r="J20" s="89"/>
    </row>
    <row r="21" spans="1:40" ht="17.149999999999999" customHeight="1">
      <c r="A21" s="3" t="s">
        <v>56</v>
      </c>
      <c r="B21" s="98" t="s">
        <v>0</v>
      </c>
      <c r="C21" s="89"/>
      <c r="D21" s="89"/>
      <c r="E21" s="89"/>
      <c r="F21" s="89"/>
      <c r="G21" s="89"/>
      <c r="H21" s="89"/>
      <c r="I21" s="89"/>
      <c r="J21" s="89"/>
    </row>
    <row r="22" spans="1:40" ht="21.75" customHeight="1">
      <c r="A22" s="99" t="s">
        <v>57</v>
      </c>
      <c r="B22" s="99" t="s">
        <v>4</v>
      </c>
      <c r="C22" s="95"/>
      <c r="D22" s="95"/>
      <c r="E22" s="95"/>
      <c r="F22" s="95"/>
      <c r="G22" s="95"/>
      <c r="H22" s="95"/>
      <c r="I22" s="95"/>
      <c r="J22" s="96"/>
    </row>
    <row r="23" spans="1:40" ht="36" customHeight="1">
      <c r="A23" s="93"/>
      <c r="B23" s="99" t="s">
        <v>5</v>
      </c>
      <c r="C23" s="95"/>
      <c r="D23" s="96"/>
      <c r="E23" s="99" t="s">
        <v>6</v>
      </c>
      <c r="F23" s="95"/>
      <c r="G23" s="96"/>
      <c r="H23" s="99" t="s">
        <v>7</v>
      </c>
      <c r="I23" s="95"/>
      <c r="J23" s="96"/>
    </row>
    <row r="24" spans="1:40" ht="36" customHeight="1">
      <c r="A24" s="94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40" ht="22">
      <c r="A25" s="24" t="s">
        <v>58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40" ht="22">
      <c r="A26" s="26" t="s">
        <v>43</v>
      </c>
      <c r="B26" s="11">
        <v>2</v>
      </c>
      <c r="C26" s="11">
        <v>11.4</v>
      </c>
      <c r="D26" s="11">
        <v>7.4</v>
      </c>
      <c r="E26" s="11">
        <v>1.4</v>
      </c>
      <c r="F26" s="11">
        <v>2.5</v>
      </c>
      <c r="G26" s="11">
        <v>1.5</v>
      </c>
      <c r="H26" s="11">
        <v>1.8</v>
      </c>
      <c r="I26" s="11">
        <v>11.1</v>
      </c>
      <c r="J26" s="11">
        <v>6.2</v>
      </c>
      <c r="U26" s="69"/>
      <c r="V26" s="69"/>
      <c r="W26" s="69"/>
      <c r="X26" s="69"/>
      <c r="Y26" s="69"/>
      <c r="Z26" s="69"/>
      <c r="AA26" s="69"/>
      <c r="AB26" s="69"/>
      <c r="AC26" s="69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</row>
    <row r="27" spans="1:40" ht="22">
      <c r="A27" s="27" t="s">
        <v>59</v>
      </c>
      <c r="B27" s="9">
        <v>4.2</v>
      </c>
      <c r="C27" s="9">
        <v>0</v>
      </c>
      <c r="D27" s="9">
        <v>3.7</v>
      </c>
      <c r="E27" s="9">
        <v>1.9</v>
      </c>
      <c r="F27" s="9">
        <v>64.5</v>
      </c>
      <c r="G27" s="9">
        <v>3.5</v>
      </c>
      <c r="H27" s="9">
        <v>2.2000000000000002</v>
      </c>
      <c r="I27" s="9">
        <v>33.299999999999997</v>
      </c>
      <c r="J27" s="9">
        <v>3.5</v>
      </c>
      <c r="U27" s="69"/>
      <c r="V27" s="69"/>
      <c r="W27" s="69"/>
      <c r="X27" s="69"/>
      <c r="Y27" s="69"/>
      <c r="Z27" s="69"/>
      <c r="AA27" s="69"/>
      <c r="AB27" s="69"/>
      <c r="AC27" s="69"/>
    </row>
    <row r="28" spans="1:40" ht="22">
      <c r="A28" s="26" t="s">
        <v>60</v>
      </c>
      <c r="B28" s="11">
        <v>3</v>
      </c>
      <c r="C28" s="11">
        <v>13.8</v>
      </c>
      <c r="D28" s="11">
        <v>9.1999999999999993</v>
      </c>
      <c r="E28" s="11">
        <v>2.1</v>
      </c>
      <c r="F28" s="11">
        <v>27.9</v>
      </c>
      <c r="G28" s="11">
        <v>5.4</v>
      </c>
      <c r="H28" s="11">
        <v>2.6</v>
      </c>
      <c r="I28" s="11">
        <v>14.8</v>
      </c>
      <c r="J28" s="11">
        <v>8.1999999999999993</v>
      </c>
      <c r="U28" s="69"/>
      <c r="V28" s="69"/>
      <c r="W28" s="69"/>
      <c r="X28" s="69"/>
      <c r="Y28" s="69"/>
      <c r="Z28" s="69"/>
      <c r="AA28" s="69"/>
      <c r="AB28" s="69"/>
      <c r="AC28" s="69"/>
    </row>
    <row r="29" spans="1:40" ht="22">
      <c r="A29" s="27" t="s">
        <v>61</v>
      </c>
      <c r="B29" s="9">
        <v>4.4000000000000004</v>
      </c>
      <c r="C29" s="9">
        <v>18</v>
      </c>
      <c r="D29" s="9">
        <v>8.6</v>
      </c>
      <c r="E29" s="9">
        <v>0.9</v>
      </c>
      <c r="F29" s="9">
        <v>13.7</v>
      </c>
      <c r="G29" s="9">
        <v>1.2</v>
      </c>
      <c r="H29" s="9">
        <v>2.2999999999999998</v>
      </c>
      <c r="I29" s="9">
        <v>17.7</v>
      </c>
      <c r="J29" s="9">
        <v>4.8</v>
      </c>
      <c r="U29" s="69"/>
      <c r="V29" s="69"/>
      <c r="W29" s="69"/>
      <c r="X29" s="69"/>
      <c r="Y29" s="69"/>
      <c r="Z29" s="69"/>
      <c r="AA29" s="69"/>
      <c r="AB29" s="69"/>
      <c r="AC29" s="69"/>
    </row>
    <row r="30" spans="1:40" ht="22">
      <c r="A30" s="26" t="s">
        <v>62</v>
      </c>
      <c r="B30" s="11">
        <v>7.8</v>
      </c>
      <c r="C30" s="11">
        <v>18.8</v>
      </c>
      <c r="D30" s="11">
        <v>11.3</v>
      </c>
      <c r="E30" s="11">
        <v>3.1</v>
      </c>
      <c r="F30" s="11">
        <v>14.3</v>
      </c>
      <c r="G30" s="11">
        <v>3.3</v>
      </c>
      <c r="H30" s="11">
        <v>4.9000000000000004</v>
      </c>
      <c r="I30" s="11">
        <v>18.5</v>
      </c>
      <c r="J30" s="11">
        <v>7.1</v>
      </c>
      <c r="U30" s="69"/>
      <c r="V30" s="69"/>
      <c r="W30" s="69"/>
      <c r="X30" s="69"/>
      <c r="Y30" s="69"/>
      <c r="Z30" s="69"/>
      <c r="AA30" s="69"/>
      <c r="AB30" s="69"/>
      <c r="AC30" s="69"/>
    </row>
    <row r="31" spans="1:40" ht="22">
      <c r="A31" s="27" t="s">
        <v>63</v>
      </c>
      <c r="B31" s="9">
        <v>5.0999999999999996</v>
      </c>
      <c r="C31" s="9">
        <v>14.8</v>
      </c>
      <c r="D31" s="9">
        <v>5.8</v>
      </c>
      <c r="E31" s="9">
        <v>1.2</v>
      </c>
      <c r="F31" s="9">
        <v>25.2</v>
      </c>
      <c r="G31" s="9">
        <v>1.3</v>
      </c>
      <c r="H31" s="9">
        <v>2.2999999999999998</v>
      </c>
      <c r="I31" s="9">
        <v>16.5</v>
      </c>
      <c r="J31" s="9">
        <v>2.6</v>
      </c>
      <c r="U31" s="69"/>
      <c r="V31" s="69"/>
      <c r="W31" s="69"/>
      <c r="X31" s="69"/>
      <c r="Y31" s="69"/>
      <c r="Z31" s="69"/>
      <c r="AA31" s="69"/>
      <c r="AB31" s="69"/>
      <c r="AC31" s="69"/>
    </row>
    <row r="32" spans="1:40" ht="22">
      <c r="A32" s="26" t="s">
        <v>64</v>
      </c>
      <c r="B32" s="11">
        <v>2.5</v>
      </c>
      <c r="C32" s="11">
        <v>6</v>
      </c>
      <c r="D32" s="11">
        <v>4.0999999999999996</v>
      </c>
      <c r="E32" s="11">
        <v>0.5</v>
      </c>
      <c r="F32" s="11">
        <v>10.199999999999999</v>
      </c>
      <c r="G32" s="11">
        <v>2.7</v>
      </c>
      <c r="H32" s="11">
        <v>1.3</v>
      </c>
      <c r="I32" s="11">
        <v>7.4</v>
      </c>
      <c r="J32" s="11">
        <v>3.4</v>
      </c>
      <c r="U32" s="69"/>
      <c r="V32" s="69"/>
      <c r="W32" s="69"/>
      <c r="X32" s="69"/>
      <c r="Y32" s="69"/>
      <c r="Z32" s="69"/>
      <c r="AA32" s="69"/>
      <c r="AB32" s="69"/>
      <c r="AC32" s="69"/>
    </row>
    <row r="33" spans="1:29" ht="22">
      <c r="A33" s="27" t="s">
        <v>65</v>
      </c>
      <c r="B33" s="9">
        <v>4.9000000000000004</v>
      </c>
      <c r="C33" s="9">
        <v>16.600000000000001</v>
      </c>
      <c r="D33" s="9">
        <v>11.4</v>
      </c>
      <c r="E33" s="9">
        <v>0.3</v>
      </c>
      <c r="F33" s="9">
        <v>34.5</v>
      </c>
      <c r="G33" s="9">
        <v>3.1</v>
      </c>
      <c r="H33" s="9">
        <v>2.6</v>
      </c>
      <c r="I33" s="9">
        <v>17.8</v>
      </c>
      <c r="J33" s="9">
        <v>8.6999999999999993</v>
      </c>
      <c r="U33" s="69"/>
      <c r="V33" s="69"/>
      <c r="W33" s="69"/>
      <c r="X33" s="69"/>
      <c r="Y33" s="69"/>
      <c r="Z33" s="69"/>
      <c r="AA33" s="69"/>
      <c r="AB33" s="69"/>
      <c r="AC33" s="69"/>
    </row>
    <row r="34" spans="1:29" ht="22">
      <c r="A34" s="26" t="s">
        <v>66</v>
      </c>
      <c r="B34" s="11">
        <v>4.2</v>
      </c>
      <c r="C34" s="11">
        <v>22.1</v>
      </c>
      <c r="D34" s="11">
        <v>8.5</v>
      </c>
      <c r="E34" s="11">
        <v>0</v>
      </c>
      <c r="F34" s="11">
        <v>25.9</v>
      </c>
      <c r="G34" s="11">
        <v>1.5</v>
      </c>
      <c r="H34" s="11">
        <v>2.2999999999999998</v>
      </c>
      <c r="I34" s="11">
        <v>22.6</v>
      </c>
      <c r="J34" s="11">
        <v>5.7</v>
      </c>
      <c r="U34" s="69"/>
      <c r="V34" s="69"/>
      <c r="W34" s="69"/>
      <c r="X34" s="69"/>
      <c r="Y34" s="69"/>
      <c r="Z34" s="69"/>
      <c r="AA34" s="69"/>
      <c r="AB34" s="69"/>
      <c r="AC34" s="69"/>
    </row>
    <row r="35" spans="1:29" ht="22">
      <c r="A35" s="27" t="s">
        <v>67</v>
      </c>
      <c r="B35" s="9">
        <v>3.9</v>
      </c>
      <c r="C35" s="9">
        <v>15.9</v>
      </c>
      <c r="D35" s="9">
        <v>8.9</v>
      </c>
      <c r="E35" s="9">
        <v>0</v>
      </c>
      <c r="F35" s="9">
        <v>13.4</v>
      </c>
      <c r="G35" s="9">
        <v>1.1000000000000001</v>
      </c>
      <c r="H35" s="9">
        <v>2.1</v>
      </c>
      <c r="I35" s="9">
        <v>15.7</v>
      </c>
      <c r="J35" s="9">
        <v>6.1</v>
      </c>
      <c r="U35" s="69"/>
      <c r="V35" s="69"/>
      <c r="W35" s="69"/>
      <c r="X35" s="69"/>
      <c r="Y35" s="69"/>
      <c r="Z35" s="69"/>
      <c r="AA35" s="69"/>
      <c r="AB35" s="69"/>
      <c r="AC35" s="69"/>
    </row>
    <row r="36" spans="1:29" ht="22">
      <c r="A36" s="26" t="s">
        <v>68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U36" s="69"/>
      <c r="V36" s="69"/>
      <c r="W36" s="69"/>
      <c r="X36" s="69"/>
      <c r="Y36" s="69"/>
      <c r="Z36" s="69"/>
      <c r="AA36" s="69"/>
      <c r="AB36" s="69"/>
      <c r="AC36" s="69"/>
    </row>
    <row r="37" spans="1:29" ht="36" customHeight="1">
      <c r="A37" s="60" t="s">
        <v>368</v>
      </c>
      <c r="B37" s="59"/>
      <c r="C37" s="19"/>
      <c r="D37" s="19"/>
      <c r="E37" s="19"/>
      <c r="F37" s="19"/>
      <c r="G37" s="19"/>
      <c r="H37" s="19"/>
      <c r="I37" s="19"/>
      <c r="J37" s="19"/>
      <c r="U37" s="69"/>
      <c r="V37" s="69"/>
      <c r="W37" s="69"/>
      <c r="X37" s="69"/>
      <c r="Y37" s="69"/>
      <c r="Z37" s="69"/>
      <c r="AA37" s="69"/>
      <c r="AB37" s="69"/>
      <c r="AC37" s="69"/>
    </row>
    <row r="38" spans="1:29" ht="54">
      <c r="A38" s="15" t="s">
        <v>69</v>
      </c>
      <c r="B38" s="19"/>
      <c r="C38" s="19"/>
      <c r="D38" s="19"/>
      <c r="E38" s="19"/>
      <c r="F38" s="19"/>
      <c r="G38" s="19"/>
      <c r="H38" s="19"/>
      <c r="I38" s="19"/>
      <c r="J38" s="19"/>
    </row>
    <row r="39" spans="1:29" ht="0" hidden="1" customHeight="1"/>
  </sheetData>
  <mergeCells count="15">
    <mergeCell ref="B20:J20"/>
    <mergeCell ref="B21:J21"/>
    <mergeCell ref="A22:A24"/>
    <mergeCell ref="B22:J22"/>
    <mergeCell ref="B23:D23"/>
    <mergeCell ref="E23:G23"/>
    <mergeCell ref="H23:J23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034A-992E-4DB6-BAF6-A17E58593E79}">
  <dimension ref="A1:J23"/>
  <sheetViews>
    <sheetView showGridLines="0" rightToLeft="1" view="pageBreakPreview" zoomScale="60" zoomScaleNormal="100" workbookViewId="0">
      <selection activeCell="T10" sqref="T10"/>
    </sheetView>
  </sheetViews>
  <sheetFormatPr defaultRowHeight="14"/>
  <cols>
    <col min="1" max="1" width="49" bestFit="1" customWidth="1"/>
    <col min="2" max="10" width="13.75" customWidth="1"/>
    <col min="11" max="11" width="8.203125E-2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70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377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71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72</v>
      </c>
      <c r="B8" s="11">
        <v>3.4</v>
      </c>
      <c r="C8" s="11">
        <v>8.1999999999999993</v>
      </c>
      <c r="D8" s="11">
        <v>5.2</v>
      </c>
      <c r="E8" s="11">
        <v>0.8</v>
      </c>
      <c r="F8" s="11">
        <v>4.7</v>
      </c>
      <c r="G8" s="11">
        <v>1.1000000000000001</v>
      </c>
      <c r="H8" s="11">
        <v>1.4</v>
      </c>
      <c r="I8" s="11">
        <v>7</v>
      </c>
      <c r="J8" s="11">
        <v>2.4</v>
      </c>
    </row>
    <row r="9" spans="1:10" ht="22">
      <c r="A9" s="27" t="s">
        <v>73</v>
      </c>
      <c r="B9" s="9">
        <v>5.9</v>
      </c>
      <c r="C9" s="9">
        <v>14.5</v>
      </c>
      <c r="D9" s="9">
        <v>8.8000000000000007</v>
      </c>
      <c r="E9" s="9">
        <v>1.8</v>
      </c>
      <c r="F9" s="9">
        <v>7.1</v>
      </c>
      <c r="G9" s="9">
        <v>2.2000000000000002</v>
      </c>
      <c r="H9" s="9">
        <v>2.8</v>
      </c>
      <c r="I9" s="9">
        <v>12</v>
      </c>
      <c r="J9" s="9">
        <v>4.2</v>
      </c>
    </row>
    <row r="10" spans="1:10" ht="22">
      <c r="A10" s="26" t="s">
        <v>74</v>
      </c>
      <c r="B10" s="11">
        <v>6.3</v>
      </c>
      <c r="C10" s="11">
        <v>15.3</v>
      </c>
      <c r="D10" s="11">
        <v>9.3000000000000007</v>
      </c>
      <c r="E10" s="11">
        <v>1.6</v>
      </c>
      <c r="F10" s="11">
        <v>5.9</v>
      </c>
      <c r="G10" s="11">
        <v>2</v>
      </c>
      <c r="H10" s="11">
        <v>2.9</v>
      </c>
      <c r="I10" s="11">
        <v>12.4</v>
      </c>
      <c r="J10" s="11">
        <v>4.5</v>
      </c>
    </row>
    <row r="11" spans="1:10" ht="22">
      <c r="A11" s="27" t="s">
        <v>75</v>
      </c>
      <c r="B11" s="9">
        <v>4.7</v>
      </c>
      <c r="C11" s="9">
        <v>9.6999999999999993</v>
      </c>
      <c r="D11" s="9">
        <v>6.5</v>
      </c>
      <c r="E11" s="9">
        <v>0.8</v>
      </c>
      <c r="F11" s="9">
        <v>1.3</v>
      </c>
      <c r="G11" s="9">
        <v>0.8</v>
      </c>
      <c r="H11" s="9">
        <v>2.1</v>
      </c>
      <c r="I11" s="9">
        <v>7.2</v>
      </c>
      <c r="J11" s="9">
        <v>3.2</v>
      </c>
    </row>
    <row r="12" spans="1:10" ht="22">
      <c r="A12" s="26" t="s">
        <v>76</v>
      </c>
      <c r="B12" s="11">
        <v>4</v>
      </c>
      <c r="C12" s="11">
        <v>10.1</v>
      </c>
      <c r="D12" s="11">
        <v>5.9</v>
      </c>
      <c r="E12" s="11">
        <v>0.9</v>
      </c>
      <c r="F12" s="11">
        <v>1</v>
      </c>
      <c r="G12" s="11">
        <v>0.9</v>
      </c>
      <c r="H12" s="11">
        <v>1.7</v>
      </c>
      <c r="I12" s="11">
        <v>6.9</v>
      </c>
      <c r="J12" s="11">
        <v>2.5</v>
      </c>
    </row>
    <row r="13" spans="1:10" ht="22">
      <c r="A13" s="27" t="s">
        <v>77</v>
      </c>
      <c r="B13" s="9">
        <v>9.4</v>
      </c>
      <c r="C13" s="9">
        <v>18.899999999999999</v>
      </c>
      <c r="D13" s="9">
        <v>12.7</v>
      </c>
      <c r="E13" s="9">
        <v>0.7</v>
      </c>
      <c r="F13" s="9">
        <v>1.1000000000000001</v>
      </c>
      <c r="G13" s="9">
        <v>0.8</v>
      </c>
      <c r="H13" s="9">
        <v>3.4</v>
      </c>
      <c r="I13" s="9">
        <v>13.6</v>
      </c>
      <c r="J13" s="9">
        <v>5.3</v>
      </c>
    </row>
    <row r="14" spans="1:10" ht="22">
      <c r="A14" s="26" t="s">
        <v>78</v>
      </c>
      <c r="B14" s="11">
        <v>5.8</v>
      </c>
      <c r="C14" s="11">
        <v>21.5</v>
      </c>
      <c r="D14" s="11">
        <v>10.8</v>
      </c>
      <c r="E14" s="11">
        <v>0.3</v>
      </c>
      <c r="F14" s="11">
        <v>0.9</v>
      </c>
      <c r="G14" s="11">
        <v>0.3</v>
      </c>
      <c r="H14" s="11">
        <v>2</v>
      </c>
      <c r="I14" s="11">
        <v>16.399999999999999</v>
      </c>
      <c r="J14" s="11">
        <v>4.4000000000000004</v>
      </c>
    </row>
    <row r="15" spans="1:10" ht="22">
      <c r="A15" s="27" t="s">
        <v>79</v>
      </c>
      <c r="B15" s="9">
        <v>3.9</v>
      </c>
      <c r="C15" s="9">
        <v>12.3</v>
      </c>
      <c r="D15" s="9">
        <v>6.8</v>
      </c>
      <c r="E15" s="9">
        <v>0.7</v>
      </c>
      <c r="F15" s="9">
        <v>0.5</v>
      </c>
      <c r="G15" s="9">
        <v>0.7</v>
      </c>
      <c r="H15" s="9">
        <v>1.7</v>
      </c>
      <c r="I15" s="9">
        <v>8.3000000000000007</v>
      </c>
      <c r="J15" s="9">
        <v>3</v>
      </c>
    </row>
    <row r="16" spans="1:10" ht="22">
      <c r="A16" s="26" t="s">
        <v>80</v>
      </c>
      <c r="B16" s="11">
        <v>5.9</v>
      </c>
      <c r="C16" s="11">
        <v>16.399999999999999</v>
      </c>
      <c r="D16" s="11">
        <v>9.5</v>
      </c>
      <c r="E16" s="11">
        <v>4.9000000000000004</v>
      </c>
      <c r="F16" s="11">
        <v>3.3</v>
      </c>
      <c r="G16" s="11">
        <v>4.5999999999999996</v>
      </c>
      <c r="H16" s="11">
        <v>5.3</v>
      </c>
      <c r="I16" s="11">
        <v>11.3</v>
      </c>
      <c r="J16" s="11">
        <v>6.7</v>
      </c>
    </row>
    <row r="17" spans="1:10" ht="22">
      <c r="A17" s="27" t="s">
        <v>81</v>
      </c>
      <c r="B17" s="9">
        <v>6.5</v>
      </c>
      <c r="C17" s="9">
        <v>16.7</v>
      </c>
      <c r="D17" s="9">
        <v>9.9</v>
      </c>
      <c r="E17" s="9">
        <v>0.6</v>
      </c>
      <c r="F17" s="9">
        <v>2.7</v>
      </c>
      <c r="G17" s="9">
        <v>0.8</v>
      </c>
      <c r="H17" s="9">
        <v>2.8</v>
      </c>
      <c r="I17" s="9">
        <v>13.8</v>
      </c>
      <c r="J17" s="9">
        <v>4.9000000000000004</v>
      </c>
    </row>
    <row r="18" spans="1:10" ht="22">
      <c r="A18" s="26" t="s">
        <v>82</v>
      </c>
      <c r="B18" s="11">
        <v>3.7</v>
      </c>
      <c r="C18" s="11">
        <v>8.3000000000000007</v>
      </c>
      <c r="D18" s="11">
        <v>5.3</v>
      </c>
      <c r="E18" s="11">
        <v>4.2</v>
      </c>
      <c r="F18" s="11">
        <v>6.4</v>
      </c>
      <c r="G18" s="11">
        <v>4.4000000000000004</v>
      </c>
      <c r="H18" s="11">
        <v>4</v>
      </c>
      <c r="I18" s="11">
        <v>7.8</v>
      </c>
      <c r="J18" s="11">
        <v>4.8</v>
      </c>
    </row>
    <row r="19" spans="1:10" ht="22">
      <c r="A19" s="27" t="s">
        <v>83</v>
      </c>
      <c r="B19" s="9">
        <v>7.4</v>
      </c>
      <c r="C19" s="9">
        <v>20.399999999999999</v>
      </c>
      <c r="D19" s="9">
        <v>11.9</v>
      </c>
      <c r="E19" s="9">
        <v>0</v>
      </c>
      <c r="F19" s="9">
        <v>0.9</v>
      </c>
      <c r="G19" s="9">
        <v>0.1</v>
      </c>
      <c r="H19" s="9">
        <v>2.7</v>
      </c>
      <c r="I19" s="9">
        <v>13.7</v>
      </c>
      <c r="J19" s="9">
        <v>5.0999999999999996</v>
      </c>
    </row>
    <row r="20" spans="1:10" ht="22">
      <c r="A20" s="26" t="s">
        <v>84</v>
      </c>
      <c r="B20" s="11">
        <v>5.0999999999999996</v>
      </c>
      <c r="C20" s="11">
        <v>8.5</v>
      </c>
      <c r="D20" s="11">
        <v>6.3</v>
      </c>
      <c r="E20" s="11">
        <v>0.3</v>
      </c>
      <c r="F20" s="11">
        <v>2.8</v>
      </c>
      <c r="G20" s="11">
        <v>0.6</v>
      </c>
      <c r="H20" s="11">
        <v>1.9</v>
      </c>
      <c r="I20" s="11">
        <v>6.8</v>
      </c>
      <c r="J20" s="11">
        <v>3</v>
      </c>
    </row>
    <row r="21" spans="1:10" ht="22">
      <c r="A21" s="13" t="s">
        <v>7</v>
      </c>
      <c r="B21" s="23">
        <v>5</v>
      </c>
      <c r="C21" s="23">
        <v>12.1</v>
      </c>
      <c r="D21" s="23">
        <v>7.5</v>
      </c>
      <c r="E21" s="23">
        <v>1.2</v>
      </c>
      <c r="F21" s="23">
        <v>4</v>
      </c>
      <c r="G21" s="23">
        <v>1.4</v>
      </c>
      <c r="H21" s="23">
        <v>2.2000000000000002</v>
      </c>
      <c r="I21" s="23">
        <v>9.4</v>
      </c>
      <c r="J21" s="23">
        <v>3.4</v>
      </c>
    </row>
    <row r="22" spans="1:10" ht="21">
      <c r="A22" s="60" t="s">
        <v>368</v>
      </c>
      <c r="B22" s="60"/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2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22CA-0E44-465B-8EF6-6C9DCFF56DA7}">
  <dimension ref="A1:J33"/>
  <sheetViews>
    <sheetView showGridLines="0" rightToLeft="1" view="pageBreakPreview" zoomScale="70" zoomScaleNormal="100" zoomScaleSheetLayoutView="70" workbookViewId="0">
      <selection activeCell="T10" sqref="T10"/>
    </sheetView>
  </sheetViews>
  <sheetFormatPr defaultRowHeight="14"/>
  <cols>
    <col min="1" max="1" width="38.75" bestFit="1" customWidth="1"/>
    <col min="2" max="10" width="15.0820312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85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86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20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341</v>
      </c>
      <c r="B8" s="11">
        <v>40.887149662364244</v>
      </c>
      <c r="C8" s="11">
        <v>59.112850337635756</v>
      </c>
      <c r="D8" s="29">
        <v>100</v>
      </c>
      <c r="E8" s="11">
        <v>72.235752009313998</v>
      </c>
      <c r="F8" s="11">
        <v>27.764247990686009</v>
      </c>
      <c r="G8" s="29">
        <v>100</v>
      </c>
      <c r="H8" s="11">
        <v>47.28198514901468</v>
      </c>
      <c r="I8" s="11">
        <v>52.718014850985327</v>
      </c>
      <c r="J8" s="29">
        <v>100</v>
      </c>
    </row>
    <row r="9" spans="1:10" ht="21.75" customHeight="1">
      <c r="A9" s="8" t="s">
        <v>342</v>
      </c>
      <c r="B9" s="9">
        <v>36.139269889402115</v>
      </c>
      <c r="C9" s="9">
        <v>63.860730110597885</v>
      </c>
      <c r="D9" s="21">
        <v>100</v>
      </c>
      <c r="E9" s="9">
        <v>74.467081170688516</v>
      </c>
      <c r="F9" s="9">
        <v>25.532918829311473</v>
      </c>
      <c r="G9" s="21">
        <v>100</v>
      </c>
      <c r="H9" s="9">
        <v>46.114696890822884</v>
      </c>
      <c r="I9" s="9">
        <v>53.885303109177116</v>
      </c>
      <c r="J9" s="21">
        <v>100</v>
      </c>
    </row>
    <row r="10" spans="1:10" ht="21.75" customHeight="1">
      <c r="A10" s="10" t="s">
        <v>343</v>
      </c>
      <c r="B10" s="11">
        <v>34.549592099613569</v>
      </c>
      <c r="C10" s="11">
        <v>65.450407900386438</v>
      </c>
      <c r="D10" s="20">
        <v>100</v>
      </c>
      <c r="E10" s="11">
        <v>64.19621552088141</v>
      </c>
      <c r="F10" s="11">
        <v>35.80378447911859</v>
      </c>
      <c r="G10" s="20">
        <v>100</v>
      </c>
      <c r="H10" s="11">
        <v>41.24110402117082</v>
      </c>
      <c r="I10" s="11">
        <v>58.758895978829173</v>
      </c>
      <c r="J10" s="20">
        <v>100</v>
      </c>
    </row>
    <row r="11" spans="1:10" ht="21.75" customHeight="1">
      <c r="A11" s="8" t="s">
        <v>344</v>
      </c>
      <c r="B11" s="9">
        <v>30.490934525290019</v>
      </c>
      <c r="C11" s="9">
        <v>69.509065474709971</v>
      </c>
      <c r="D11" s="21">
        <v>100</v>
      </c>
      <c r="E11" s="9">
        <v>69.176229013165852</v>
      </c>
      <c r="F11" s="9">
        <v>30.823770986834159</v>
      </c>
      <c r="G11" s="21">
        <v>100</v>
      </c>
      <c r="H11" s="9">
        <v>40.670034886394099</v>
      </c>
      <c r="I11" s="9">
        <v>59.329965113605908</v>
      </c>
      <c r="J11" s="21">
        <v>100</v>
      </c>
    </row>
    <row r="12" spans="1:10" ht="21.75" customHeight="1">
      <c r="A12" s="10" t="s">
        <v>345</v>
      </c>
      <c r="B12" s="11">
        <v>33.028413364715014</v>
      </c>
      <c r="C12" s="11">
        <v>66.971586635284979</v>
      </c>
      <c r="D12" s="20">
        <v>100</v>
      </c>
      <c r="E12" s="11">
        <v>74.800752764055517</v>
      </c>
      <c r="F12" s="11">
        <v>25.199247235944483</v>
      </c>
      <c r="G12" s="20">
        <v>100</v>
      </c>
      <c r="H12" s="11">
        <v>43.716062088847963</v>
      </c>
      <c r="I12" s="11">
        <v>56.283937911152037</v>
      </c>
      <c r="J12" s="20">
        <v>100</v>
      </c>
    </row>
    <row r="13" spans="1:10" ht="21.75" customHeight="1">
      <c r="A13" s="8" t="s">
        <v>346</v>
      </c>
      <c r="B13" s="9">
        <v>32.31758551307847</v>
      </c>
      <c r="C13" s="9">
        <v>67.68241448692153</v>
      </c>
      <c r="D13" s="21">
        <v>100</v>
      </c>
      <c r="E13" s="9">
        <v>72.313965231965966</v>
      </c>
      <c r="F13" s="9">
        <v>27.686034768034041</v>
      </c>
      <c r="G13" s="21">
        <v>100</v>
      </c>
      <c r="H13" s="9">
        <v>41.538869306091911</v>
      </c>
      <c r="I13" s="9">
        <v>58.461130693908082</v>
      </c>
      <c r="J13" s="21">
        <v>100</v>
      </c>
    </row>
    <row r="14" spans="1:10" ht="21.75" customHeight="1">
      <c r="A14" s="10" t="s">
        <v>347</v>
      </c>
      <c r="B14" s="11">
        <v>27.864528985003144</v>
      </c>
      <c r="C14" s="11">
        <v>72.135471014996853</v>
      </c>
      <c r="D14" s="20">
        <v>100</v>
      </c>
      <c r="E14" s="11">
        <v>68.87857815049972</v>
      </c>
      <c r="F14" s="11">
        <v>31.12142184950028</v>
      </c>
      <c r="G14" s="20">
        <v>100</v>
      </c>
      <c r="H14" s="11">
        <v>36.316082099948083</v>
      </c>
      <c r="I14" s="11">
        <v>63.68391790005191</v>
      </c>
      <c r="J14" s="20">
        <v>100</v>
      </c>
    </row>
    <row r="15" spans="1:10" ht="21.75" customHeight="1">
      <c r="A15" s="8" t="s">
        <v>348</v>
      </c>
      <c r="B15" s="9">
        <v>34.504555279133008</v>
      </c>
      <c r="C15" s="9">
        <v>65.495444720866985</v>
      </c>
      <c r="D15" s="21">
        <v>100</v>
      </c>
      <c r="E15" s="9">
        <v>66.398764539659595</v>
      </c>
      <c r="F15" s="9">
        <v>33.601235460340405</v>
      </c>
      <c r="G15" s="21">
        <v>100</v>
      </c>
      <c r="H15" s="9">
        <v>41.650850118016727</v>
      </c>
      <c r="I15" s="9">
        <v>58.349149881983273</v>
      </c>
      <c r="J15" s="21">
        <v>100</v>
      </c>
    </row>
    <row r="16" spans="1:10" ht="21.75" customHeight="1">
      <c r="A16" s="10" t="s">
        <v>21</v>
      </c>
      <c r="B16" s="11">
        <v>35.428998713799906</v>
      </c>
      <c r="C16" s="11">
        <v>64.571001286200087</v>
      </c>
      <c r="D16" s="20">
        <v>100</v>
      </c>
      <c r="E16" s="11">
        <v>66.762720099180754</v>
      </c>
      <c r="F16" s="11">
        <v>33.237279900819246</v>
      </c>
      <c r="G16" s="20">
        <v>100</v>
      </c>
      <c r="H16" s="11">
        <v>43.030953368072211</v>
      </c>
      <c r="I16" s="11">
        <v>56.969046631927789</v>
      </c>
      <c r="J16" s="20">
        <v>100</v>
      </c>
    </row>
    <row r="17" spans="1:10" ht="21.75" customHeight="1">
      <c r="A17" s="8" t="s">
        <v>225</v>
      </c>
      <c r="B17" s="9">
        <v>36.163210731988386</v>
      </c>
      <c r="C17" s="9">
        <v>63.836789268011614</v>
      </c>
      <c r="D17" s="21">
        <v>100</v>
      </c>
      <c r="E17" s="9">
        <v>68.859036757701901</v>
      </c>
      <c r="F17" s="9">
        <v>31.14096324229811</v>
      </c>
      <c r="G17" s="21">
        <v>100</v>
      </c>
      <c r="H17" s="9">
        <v>43.376398688464185</v>
      </c>
      <c r="I17" s="9">
        <v>56.623601311535822</v>
      </c>
      <c r="J17" s="21">
        <v>100</v>
      </c>
    </row>
    <row r="18" spans="1:10" ht="21.75" customHeight="1">
      <c r="A18" s="10" t="s">
        <v>226</v>
      </c>
      <c r="B18" s="11">
        <v>35.193023476922754</v>
      </c>
      <c r="C18" s="11">
        <v>64.806976523077253</v>
      </c>
      <c r="D18" s="20">
        <v>100</v>
      </c>
      <c r="E18" s="11">
        <v>64.360223157717726</v>
      </c>
      <c r="F18" s="11">
        <v>35.639776842282259</v>
      </c>
      <c r="G18" s="20">
        <v>100</v>
      </c>
      <c r="H18" s="11">
        <v>41.805710426818393</v>
      </c>
      <c r="I18" s="11">
        <v>58.194289573181614</v>
      </c>
      <c r="J18" s="20">
        <v>100</v>
      </c>
    </row>
    <row r="19" spans="1:10" ht="21.75" customHeight="1">
      <c r="A19" s="8" t="s">
        <v>227</v>
      </c>
      <c r="B19" s="9">
        <v>38.968285452852797</v>
      </c>
      <c r="C19" s="9">
        <v>61.03171454714721</v>
      </c>
      <c r="D19" s="21">
        <v>100</v>
      </c>
      <c r="E19" s="9">
        <v>56.855731561914489</v>
      </c>
      <c r="F19" s="9">
        <v>43.144268438085504</v>
      </c>
      <c r="G19" s="21">
        <v>100</v>
      </c>
      <c r="H19" s="9">
        <v>42.080884689671976</v>
      </c>
      <c r="I19" s="9">
        <v>57.919115310328017</v>
      </c>
      <c r="J19" s="21">
        <v>100</v>
      </c>
    </row>
    <row r="20" spans="1:10" ht="21.75" customHeight="1">
      <c r="A20" s="10" t="s">
        <v>329</v>
      </c>
      <c r="B20" s="11">
        <v>36.465142532331377</v>
      </c>
      <c r="C20" s="11">
        <v>63.53485746766863</v>
      </c>
      <c r="D20" s="20">
        <v>100</v>
      </c>
      <c r="E20" s="11">
        <v>63.471794362184895</v>
      </c>
      <c r="F20" s="11">
        <v>36.528205637815098</v>
      </c>
      <c r="G20" s="20">
        <v>100</v>
      </c>
      <c r="H20" s="11">
        <v>41.692244812912222</v>
      </c>
      <c r="I20" s="11">
        <v>58.307755187087771</v>
      </c>
      <c r="J20" s="20">
        <v>100</v>
      </c>
    </row>
    <row r="21" spans="1:10" ht="21.75" customHeight="1">
      <c r="A21" s="8" t="s">
        <v>352</v>
      </c>
      <c r="B21" s="9">
        <v>36.538088776894746</v>
      </c>
      <c r="C21" s="9">
        <v>63.461911223105247</v>
      </c>
      <c r="D21" s="21">
        <v>100</v>
      </c>
      <c r="E21" s="9">
        <v>67.694574620800708</v>
      </c>
      <c r="F21" s="9">
        <v>32.305425379199292</v>
      </c>
      <c r="G21" s="21">
        <v>100</v>
      </c>
      <c r="H21" s="9">
        <v>43.361979478580267</v>
      </c>
      <c r="I21" s="9">
        <v>56.638020521419733</v>
      </c>
      <c r="J21" s="21">
        <v>100</v>
      </c>
    </row>
    <row r="22" spans="1:10" ht="21.75" customHeight="1">
      <c r="A22" s="10" t="s">
        <v>367</v>
      </c>
      <c r="B22" s="11">
        <v>38.553746718140872</v>
      </c>
      <c r="C22" s="11">
        <v>61.446253281859128</v>
      </c>
      <c r="D22" s="20">
        <v>100</v>
      </c>
      <c r="E22" s="11">
        <v>63.247182829143064</v>
      </c>
      <c r="F22" s="11">
        <v>36.752817170856936</v>
      </c>
      <c r="G22" s="20">
        <v>100</v>
      </c>
      <c r="H22" s="11">
        <v>44.353309833841585</v>
      </c>
      <c r="I22" s="11">
        <v>55.646690166158407</v>
      </c>
      <c r="J22" s="20">
        <v>100</v>
      </c>
    </row>
    <row r="23" spans="1:10" ht="21.75" customHeight="1">
      <c r="A23" s="8" t="s">
        <v>369</v>
      </c>
      <c r="B23" s="9">
        <v>39.895403725132489</v>
      </c>
      <c r="C23" s="9">
        <v>60.104596274867504</v>
      </c>
      <c r="D23" s="42">
        <v>100</v>
      </c>
      <c r="E23" s="9">
        <v>70.319804445045236</v>
      </c>
      <c r="F23" s="9">
        <v>29.680195554954775</v>
      </c>
      <c r="G23" s="21">
        <v>100</v>
      </c>
      <c r="H23" s="9">
        <v>48.198056264726723</v>
      </c>
      <c r="I23" s="9">
        <v>51.801943735273284</v>
      </c>
      <c r="J23" s="21">
        <v>100</v>
      </c>
    </row>
    <row r="24" spans="1:10" ht="21.75" customHeight="1">
      <c r="A24" s="10" t="s">
        <v>372</v>
      </c>
      <c r="B24" s="11">
        <v>40.685376839340378</v>
      </c>
      <c r="C24" s="11">
        <v>59.314854378809322</v>
      </c>
      <c r="D24" s="20">
        <v>100</v>
      </c>
      <c r="E24" s="11">
        <v>67.14203639868046</v>
      </c>
      <c r="F24" s="11">
        <v>32.857963601319547</v>
      </c>
      <c r="G24" s="20">
        <v>100</v>
      </c>
      <c r="H24" s="11">
        <v>45.968601501088067</v>
      </c>
      <c r="I24" s="11">
        <v>54.031398498911933</v>
      </c>
      <c r="J24" s="20">
        <v>100</v>
      </c>
    </row>
    <row r="25" spans="1:10" ht="21.75" customHeight="1">
      <c r="A25" s="8" t="s">
        <v>389</v>
      </c>
      <c r="B25" s="9">
        <v>41.247153749913579</v>
      </c>
      <c r="C25" s="9">
        <v>58.752846250086421</v>
      </c>
      <c r="D25" s="42">
        <v>100</v>
      </c>
      <c r="E25" s="9">
        <v>77.439635737194578</v>
      </c>
      <c r="F25" s="9">
        <v>22.560364262805422</v>
      </c>
      <c r="G25" s="21">
        <v>100</v>
      </c>
      <c r="H25" s="9">
        <v>51.635963531480655</v>
      </c>
      <c r="I25" s="9">
        <v>48.364036468519352</v>
      </c>
      <c r="J25" s="21">
        <v>100</v>
      </c>
    </row>
    <row r="26" spans="1:10" ht="21.75" customHeight="1">
      <c r="A26" s="10" t="s">
        <v>393</v>
      </c>
      <c r="B26" s="11">
        <v>44.06828937379872</v>
      </c>
      <c r="C26" s="11">
        <v>55.93171062620128</v>
      </c>
      <c r="D26" s="20">
        <v>100</v>
      </c>
      <c r="E26" s="11">
        <v>75.441043162959346</v>
      </c>
      <c r="F26" s="11">
        <v>24.55895683704065</v>
      </c>
      <c r="G26" s="20">
        <v>100</v>
      </c>
      <c r="H26" s="11">
        <v>52.647721922090184</v>
      </c>
      <c r="I26" s="11">
        <v>47.352278077909808</v>
      </c>
      <c r="J26" s="20">
        <v>100</v>
      </c>
    </row>
    <row r="27" spans="1:10" ht="20.25" customHeight="1">
      <c r="A27" s="60" t="s">
        <v>368</v>
      </c>
      <c r="B27" s="60"/>
      <c r="C27" s="19"/>
      <c r="D27" s="19"/>
      <c r="E27" s="19"/>
      <c r="F27" s="19"/>
      <c r="G27" s="19"/>
      <c r="H27" s="19"/>
      <c r="I27" s="19"/>
      <c r="J27" s="19"/>
    </row>
    <row r="28" spans="1:10" ht="21">
      <c r="A28" s="15" t="s">
        <v>22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 ht="36">
      <c r="A29" s="15" t="s">
        <v>351</v>
      </c>
      <c r="B29" s="19" t="s">
        <v>0</v>
      </c>
      <c r="C29" s="19" t="s">
        <v>0</v>
      </c>
      <c r="D29" s="19" t="s">
        <v>0</v>
      </c>
      <c r="E29" s="19" t="s">
        <v>0</v>
      </c>
      <c r="F29" s="19" t="s">
        <v>0</v>
      </c>
      <c r="G29" s="19" t="s">
        <v>0</v>
      </c>
      <c r="H29" s="19" t="s">
        <v>0</v>
      </c>
      <c r="I29" s="19" t="s">
        <v>0</v>
      </c>
      <c r="J29" s="19" t="s">
        <v>0</v>
      </c>
    </row>
    <row r="30" spans="1:10" ht="54">
      <c r="A30" s="15" t="s">
        <v>375</v>
      </c>
      <c r="B30" s="19" t="s">
        <v>0</v>
      </c>
      <c r="C30" s="19" t="s">
        <v>0</v>
      </c>
      <c r="D30" s="19" t="s">
        <v>0</v>
      </c>
      <c r="E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</row>
    <row r="31" spans="1:10" ht="36">
      <c r="A31" s="15" t="s">
        <v>376</v>
      </c>
      <c r="B31" s="19" t="s">
        <v>0</v>
      </c>
      <c r="C31" s="19" t="s">
        <v>0</v>
      </c>
      <c r="D31" s="19" t="s">
        <v>0</v>
      </c>
      <c r="E31" s="19" t="s">
        <v>0</v>
      </c>
      <c r="F31" s="19" t="s">
        <v>0</v>
      </c>
      <c r="G31" s="19" t="s">
        <v>0</v>
      </c>
      <c r="H31" s="19" t="s">
        <v>0</v>
      </c>
      <c r="I31" s="19" t="s">
        <v>0</v>
      </c>
      <c r="J31" s="19" t="s">
        <v>0</v>
      </c>
    </row>
    <row r="33" spans="1:1" ht="36">
      <c r="A33" s="15" t="s">
        <v>388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8C05F-7465-4FFC-8F9A-54CA051BAB9C}">
  <dimension ref="A1:K15"/>
  <sheetViews>
    <sheetView showGridLines="0" rightToLeft="1" view="pageBreakPreview" zoomScale="70" zoomScaleNormal="100" zoomScaleSheetLayoutView="70" workbookViewId="0">
      <selection activeCell="M10" sqref="M10"/>
    </sheetView>
  </sheetViews>
  <sheetFormatPr defaultRowHeight="14"/>
  <cols>
    <col min="1" max="1" width="49" bestFit="1" customWidth="1"/>
    <col min="2" max="11" width="13.7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8" t="s">
        <v>392</v>
      </c>
      <c r="D2" s="89"/>
      <c r="E2" s="89"/>
      <c r="F2" s="89"/>
      <c r="G2" s="89"/>
      <c r="H2" s="89"/>
      <c r="I2" s="89"/>
      <c r="J2" s="89"/>
      <c r="K2" s="89"/>
    </row>
    <row r="3" spans="1:11" ht="18">
      <c r="A3" s="17" t="s">
        <v>0</v>
      </c>
      <c r="B3" s="17" t="s">
        <v>0</v>
      </c>
      <c r="C3" s="97" t="s">
        <v>87</v>
      </c>
      <c r="D3" s="89"/>
      <c r="E3" s="89"/>
      <c r="F3" s="89"/>
      <c r="G3" s="89"/>
      <c r="H3" s="89"/>
      <c r="I3" s="89"/>
      <c r="J3" s="89"/>
      <c r="K3" s="89"/>
    </row>
    <row r="4" spans="1:11" ht="19.5">
      <c r="A4" s="3" t="s">
        <v>88</v>
      </c>
      <c r="B4" s="15" t="s">
        <v>0</v>
      </c>
      <c r="C4" s="98" t="s">
        <v>0</v>
      </c>
      <c r="D4" s="89"/>
      <c r="E4" s="89"/>
      <c r="F4" s="89"/>
      <c r="G4" s="89"/>
      <c r="H4" s="89"/>
      <c r="I4" s="89"/>
      <c r="J4" s="89"/>
      <c r="K4" s="89"/>
    </row>
    <row r="5" spans="1:11">
      <c r="A5" s="99" t="s">
        <v>28</v>
      </c>
      <c r="B5" s="99" t="s">
        <v>29</v>
      </c>
      <c r="C5" s="99" t="s">
        <v>4</v>
      </c>
      <c r="D5" s="95"/>
      <c r="E5" s="95"/>
      <c r="F5" s="95"/>
      <c r="G5" s="95"/>
      <c r="H5" s="95"/>
      <c r="I5" s="95"/>
      <c r="J5" s="95"/>
      <c r="K5" s="96"/>
    </row>
    <row r="6" spans="1:11">
      <c r="A6" s="93"/>
      <c r="B6" s="93"/>
      <c r="C6" s="99" t="s">
        <v>5</v>
      </c>
      <c r="D6" s="95"/>
      <c r="E6" s="96"/>
      <c r="F6" s="99" t="s">
        <v>6</v>
      </c>
      <c r="G6" s="95"/>
      <c r="H6" s="96"/>
      <c r="I6" s="99" t="s">
        <v>7</v>
      </c>
      <c r="J6" s="95"/>
      <c r="K6" s="96"/>
    </row>
    <row r="7" spans="1:11" ht="22">
      <c r="A7" s="94"/>
      <c r="B7" s="94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49" t="s">
        <v>31</v>
      </c>
      <c r="C8" s="11">
        <v>38.810291746078292</v>
      </c>
      <c r="D8" s="11">
        <v>29.148618210170667</v>
      </c>
      <c r="E8" s="11">
        <v>33.406352462326169</v>
      </c>
      <c r="F8" s="11">
        <v>48.607506736723856</v>
      </c>
      <c r="G8" s="11">
        <v>23.050714192111126</v>
      </c>
      <c r="H8" s="11">
        <v>42.331025086760391</v>
      </c>
      <c r="I8" s="11">
        <v>42.649455726779578</v>
      </c>
      <c r="J8" s="11">
        <v>28.283738824972588</v>
      </c>
      <c r="K8" s="11">
        <v>35.846961511550639</v>
      </c>
    </row>
    <row r="9" spans="1:11" ht="22">
      <c r="A9" s="100" t="s">
        <v>32</v>
      </c>
      <c r="B9" s="50" t="s">
        <v>33</v>
      </c>
      <c r="C9" s="9">
        <v>36.525527781850172</v>
      </c>
      <c r="D9" s="9">
        <v>49.215975049813736</v>
      </c>
      <c r="E9" s="9">
        <v>43.623512024938222</v>
      </c>
      <c r="F9" s="9">
        <v>30.651915789174318</v>
      </c>
      <c r="G9" s="9">
        <v>44.777879701218716</v>
      </c>
      <c r="H9" s="9">
        <v>34.121105169149239</v>
      </c>
      <c r="I9" s="9">
        <v>34.223877810870981</v>
      </c>
      <c r="J9" s="9">
        <v>48.58651004590822</v>
      </c>
      <c r="K9" s="9">
        <v>41.024911366113329</v>
      </c>
    </row>
    <row r="10" spans="1:11" ht="22">
      <c r="A10" s="101"/>
      <c r="B10" s="50" t="s">
        <v>34</v>
      </c>
      <c r="C10" s="9">
        <v>14.372434393783903</v>
      </c>
      <c r="D10" s="9">
        <v>18.124260013283664</v>
      </c>
      <c r="E10" s="9">
        <v>16.470894642482193</v>
      </c>
      <c r="F10" s="9">
        <v>12.927399802342032</v>
      </c>
      <c r="G10" s="9">
        <v>28.615734067182107</v>
      </c>
      <c r="H10" s="9">
        <v>16.780291042894767</v>
      </c>
      <c r="I10" s="9">
        <v>13.806179110049898</v>
      </c>
      <c r="J10" s="9">
        <v>19.612289277549579</v>
      </c>
      <c r="K10" s="9">
        <v>16.555504542074143</v>
      </c>
    </row>
    <row r="11" spans="1:11" ht="22">
      <c r="A11" s="101"/>
      <c r="B11" s="50" t="s">
        <v>35</v>
      </c>
      <c r="C11" s="9">
        <v>7.0031886820114355</v>
      </c>
      <c r="D11" s="9">
        <v>2.8697045828640735</v>
      </c>
      <c r="E11" s="9">
        <v>4.6912603168962894</v>
      </c>
      <c r="F11" s="9">
        <v>5.3851130845307758</v>
      </c>
      <c r="G11" s="9">
        <v>3.5556720394880532</v>
      </c>
      <c r="H11" s="9">
        <v>4.9358214479196274</v>
      </c>
      <c r="I11" s="9">
        <v>6.3691250672157222</v>
      </c>
      <c r="J11" s="9">
        <v>2.9669968836929788</v>
      </c>
      <c r="K11" s="9">
        <v>4.7581398691870911</v>
      </c>
    </row>
    <row r="12" spans="1:11" ht="22">
      <c r="A12" s="102"/>
      <c r="B12" s="49" t="s">
        <v>36</v>
      </c>
      <c r="C12" s="11">
        <v>57.901150857645511</v>
      </c>
      <c r="D12" s="11">
        <v>70.20993964596147</v>
      </c>
      <c r="E12" s="11">
        <v>64.785666984316705</v>
      </c>
      <c r="F12" s="11">
        <v>48.96442867604712</v>
      </c>
      <c r="G12" s="11">
        <v>76.949285807888884</v>
      </c>
      <c r="H12" s="11">
        <v>55.837217659963635</v>
      </c>
      <c r="I12" s="11">
        <v>54.399181988136604</v>
      </c>
      <c r="J12" s="11">
        <v>71.165796207150777</v>
      </c>
      <c r="K12" s="11">
        <v>62.338555777374559</v>
      </c>
    </row>
    <row r="13" spans="1:11" ht="22">
      <c r="A13" s="10" t="s">
        <v>37</v>
      </c>
      <c r="B13" s="49" t="s">
        <v>38</v>
      </c>
      <c r="C13" s="11">
        <v>3.288557396276206</v>
      </c>
      <c r="D13" s="11">
        <v>0.64144214386785636</v>
      </c>
      <c r="E13" s="11">
        <v>1.8079805533571303</v>
      </c>
      <c r="F13" s="11">
        <v>2.4280645872290201</v>
      </c>
      <c r="G13" s="11">
        <v>0</v>
      </c>
      <c r="H13" s="11">
        <v>1.8317572532759758</v>
      </c>
      <c r="I13" s="11">
        <v>2.951362285083821</v>
      </c>
      <c r="J13" s="11">
        <v>0.55046496787663635</v>
      </c>
      <c r="K13" s="11">
        <v>1.8144827110747985</v>
      </c>
    </row>
    <row r="14" spans="1:11" ht="25.5" customHeight="1">
      <c r="A14" s="13" t="s">
        <v>39</v>
      </c>
      <c r="B14" s="51" t="s">
        <v>40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>
      <c r="A15" s="60" t="s">
        <v>368</v>
      </c>
      <c r="B15" s="60"/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4F14-5903-4199-B29A-E4C477EC3DFF}">
  <dimension ref="A1:J39"/>
  <sheetViews>
    <sheetView showGridLines="0" rightToLeft="1" view="pageBreakPreview" zoomScale="60" zoomScaleNormal="100" workbookViewId="0">
      <selection activeCell="T10" sqref="T10"/>
    </sheetView>
  </sheetViews>
  <sheetFormatPr defaultRowHeight="14"/>
  <cols>
    <col min="1" max="1" width="49" bestFit="1" customWidth="1"/>
    <col min="2" max="10" width="13.75" customWidth="1"/>
    <col min="11" max="11" width="8.203125E-2" customWidth="1"/>
  </cols>
  <sheetData>
    <row r="1" spans="1:10" ht="44.9" customHeight="1"/>
    <row r="2" spans="1:10" ht="18">
      <c r="A2" s="1" t="s">
        <v>0</v>
      </c>
      <c r="B2" s="88" t="s">
        <v>392</v>
      </c>
      <c r="C2" s="89"/>
      <c r="D2" s="89"/>
      <c r="E2" s="89"/>
      <c r="F2" s="89"/>
      <c r="G2" s="89"/>
      <c r="H2" s="89"/>
      <c r="I2" s="89"/>
      <c r="J2" s="89"/>
    </row>
    <row r="3" spans="1:10" ht="18">
      <c r="A3" s="17" t="s">
        <v>0</v>
      </c>
      <c r="B3" s="97" t="s">
        <v>89</v>
      </c>
      <c r="C3" s="89"/>
      <c r="D3" s="89"/>
      <c r="E3" s="89"/>
      <c r="F3" s="89"/>
      <c r="G3" s="89"/>
      <c r="H3" s="89"/>
      <c r="I3" s="89"/>
      <c r="J3" s="89"/>
    </row>
    <row r="4" spans="1:10" ht="17.149999999999999" customHeight="1">
      <c r="A4" s="3" t="s">
        <v>90</v>
      </c>
      <c r="B4" s="98" t="s">
        <v>0</v>
      </c>
      <c r="C4" s="89"/>
      <c r="D4" s="89"/>
      <c r="E4" s="89"/>
      <c r="F4" s="89"/>
      <c r="G4" s="89"/>
      <c r="H4" s="89"/>
      <c r="I4" s="89"/>
      <c r="J4" s="89"/>
    </row>
    <row r="5" spans="1:10" ht="21.75" customHeight="1">
      <c r="A5" s="99" t="s">
        <v>43</v>
      </c>
      <c r="B5" s="99" t="s">
        <v>4</v>
      </c>
      <c r="C5" s="95"/>
      <c r="D5" s="95"/>
      <c r="E5" s="95"/>
      <c r="F5" s="95"/>
      <c r="G5" s="95"/>
      <c r="H5" s="95"/>
      <c r="I5" s="95"/>
      <c r="J5" s="96"/>
    </row>
    <row r="6" spans="1:10" ht="36" customHeight="1">
      <c r="A6" s="93"/>
      <c r="B6" s="99" t="s">
        <v>5</v>
      </c>
      <c r="C6" s="95"/>
      <c r="D6" s="96"/>
      <c r="E6" s="99" t="s">
        <v>6</v>
      </c>
      <c r="F6" s="95"/>
      <c r="G6" s="96"/>
      <c r="H6" s="99" t="s">
        <v>7</v>
      </c>
      <c r="I6" s="95"/>
      <c r="J6" s="96"/>
    </row>
    <row r="7" spans="1:10" ht="36" customHeight="1">
      <c r="A7" s="94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44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2">
      <c r="A9" s="26" t="s">
        <v>45</v>
      </c>
      <c r="B9" s="11">
        <v>0.73394663539070515</v>
      </c>
      <c r="C9" s="11">
        <v>0.10143232550752261</v>
      </c>
      <c r="D9" s="11">
        <v>0.3801705619175294</v>
      </c>
      <c r="E9" s="11">
        <v>5.284151101694313</v>
      </c>
      <c r="F9" s="11">
        <v>1.7559952824007339</v>
      </c>
      <c r="G9" s="11">
        <v>4.417672836890465</v>
      </c>
      <c r="H9" s="11">
        <v>2.5170024434482432</v>
      </c>
      <c r="I9" s="11">
        <v>0.33610269563655065</v>
      </c>
      <c r="J9" s="11">
        <v>1.4842967302640169</v>
      </c>
    </row>
    <row r="10" spans="1:10" ht="22">
      <c r="A10" s="27" t="s">
        <v>46</v>
      </c>
      <c r="B10" s="9">
        <v>0.31520304940624544</v>
      </c>
      <c r="C10" s="9">
        <v>6.7140258165121716E-2</v>
      </c>
      <c r="D10" s="9">
        <v>0.17645728683798234</v>
      </c>
      <c r="E10" s="9">
        <v>0.46214992143451339</v>
      </c>
      <c r="F10" s="9">
        <v>0.92823133708994021</v>
      </c>
      <c r="G10" s="9">
        <v>0.57661465513079768</v>
      </c>
      <c r="H10" s="9">
        <v>0.37278606036459477</v>
      </c>
      <c r="I10" s="9">
        <v>0.18927073459348609</v>
      </c>
      <c r="J10" s="9">
        <v>0.28588737298987732</v>
      </c>
    </row>
    <row r="11" spans="1:10" ht="22">
      <c r="A11" s="26" t="s">
        <v>47</v>
      </c>
      <c r="B11" s="11">
        <v>4.0160900161266673</v>
      </c>
      <c r="C11" s="11">
        <v>1.3168153859481937</v>
      </c>
      <c r="D11" s="11">
        <v>2.5063395409687788</v>
      </c>
      <c r="E11" s="11">
        <v>8.2220026022595576</v>
      </c>
      <c r="F11" s="11">
        <v>3.4879657537238455</v>
      </c>
      <c r="G11" s="11">
        <v>7.0593725359780732</v>
      </c>
      <c r="H11" s="11">
        <v>5.6642306481406663</v>
      </c>
      <c r="I11" s="11">
        <v>1.6247545056347539</v>
      </c>
      <c r="J11" s="11">
        <v>3.7514466722504429</v>
      </c>
    </row>
    <row r="12" spans="1:10" ht="22">
      <c r="A12" s="27" t="s">
        <v>48</v>
      </c>
      <c r="B12" s="9">
        <v>7.1891951326784929</v>
      </c>
      <c r="C12" s="9">
        <v>1.9604233445955701</v>
      </c>
      <c r="D12" s="9">
        <v>4.2646536268635025</v>
      </c>
      <c r="E12" s="9">
        <v>14.688546502947094</v>
      </c>
      <c r="F12" s="9">
        <v>5.3247717642947627</v>
      </c>
      <c r="G12" s="9">
        <v>12.388901106563752</v>
      </c>
      <c r="H12" s="9">
        <v>10.127911868694609</v>
      </c>
      <c r="I12" s="9">
        <v>2.4375964165566977</v>
      </c>
      <c r="J12" s="9">
        <v>6.4863723107297977</v>
      </c>
    </row>
    <row r="13" spans="1:10" ht="22">
      <c r="A13" s="26" t="s">
        <v>49</v>
      </c>
      <c r="B13" s="11">
        <v>45.476744612226945</v>
      </c>
      <c r="C13" s="11">
        <v>22.59305784169338</v>
      </c>
      <c r="D13" s="11">
        <v>32.677507147125809</v>
      </c>
      <c r="E13" s="11">
        <v>45.806878212830703</v>
      </c>
      <c r="F13" s="11">
        <v>31.557681387323637</v>
      </c>
      <c r="G13" s="11">
        <v>42.307424114829459</v>
      </c>
      <c r="H13" s="11">
        <v>45.606111685366336</v>
      </c>
      <c r="I13" s="11">
        <v>23.864530478473938</v>
      </c>
      <c r="J13" s="11">
        <v>35.310977693744064</v>
      </c>
    </row>
    <row r="14" spans="1:10" ht="22">
      <c r="A14" s="27" t="s">
        <v>50</v>
      </c>
      <c r="B14" s="9">
        <v>5.4697808239261105</v>
      </c>
      <c r="C14" s="9">
        <v>2.895333391088394</v>
      </c>
      <c r="D14" s="9">
        <v>4.0298483355676513</v>
      </c>
      <c r="E14" s="9">
        <v>0.73375187526218122</v>
      </c>
      <c r="F14" s="9">
        <v>0</v>
      </c>
      <c r="G14" s="9">
        <v>0.55355006892556569</v>
      </c>
      <c r="H14" s="9">
        <v>3.6139073161353954</v>
      </c>
      <c r="I14" s="9">
        <v>2.4846817711527858</v>
      </c>
      <c r="J14" s="9">
        <v>3.0791932959484374</v>
      </c>
    </row>
    <row r="15" spans="1:10" ht="22">
      <c r="A15" s="26" t="s">
        <v>51</v>
      </c>
      <c r="B15" s="11">
        <v>11.435273420319602</v>
      </c>
      <c r="C15" s="11">
        <v>7.1915879753963434</v>
      </c>
      <c r="D15" s="11">
        <v>9.0617075573789023</v>
      </c>
      <c r="E15" s="11">
        <v>7.4939387260304162</v>
      </c>
      <c r="F15" s="11">
        <v>1.5528764251081117</v>
      </c>
      <c r="G15" s="11">
        <v>6.0348757998852136</v>
      </c>
      <c r="H15" s="11">
        <v>9.8908110186420881</v>
      </c>
      <c r="I15" s="11">
        <v>6.3918368864189725</v>
      </c>
      <c r="J15" s="11">
        <v>8.2339670576776669</v>
      </c>
    </row>
    <row r="16" spans="1:10" ht="22">
      <c r="A16" s="27" t="s">
        <v>52</v>
      </c>
      <c r="B16" s="9">
        <v>23.509199530860577</v>
      </c>
      <c r="C16" s="9">
        <v>61.708755667215343</v>
      </c>
      <c r="D16" s="9">
        <v>44.874864729539837</v>
      </c>
      <c r="E16" s="9">
        <v>15.687501333124773</v>
      </c>
      <c r="F16" s="9">
        <v>50.546018433582319</v>
      </c>
      <c r="G16" s="9">
        <v>24.248389501858579</v>
      </c>
      <c r="H16" s="9">
        <v>20.444167068335751</v>
      </c>
      <c r="I16" s="9">
        <v>60.125519642646942</v>
      </c>
      <c r="J16" s="9">
        <v>39.23419148439941</v>
      </c>
    </row>
    <row r="17" spans="1:10" ht="22">
      <c r="A17" s="26" t="s">
        <v>53</v>
      </c>
      <c r="B17" s="11">
        <v>1.4495675120950007</v>
      </c>
      <c r="C17" s="11">
        <v>2.0643824540125326</v>
      </c>
      <c r="D17" s="11">
        <v>1.7934440262949622</v>
      </c>
      <c r="E17" s="11">
        <v>1.0017988296941991</v>
      </c>
      <c r="F17" s="11">
        <v>4.3746996898615294</v>
      </c>
      <c r="G17" s="11">
        <v>1.8301480960988665</v>
      </c>
      <c r="H17" s="11">
        <v>1.274103627838036</v>
      </c>
      <c r="I17" s="11">
        <v>2.3920599223091652</v>
      </c>
      <c r="J17" s="11">
        <v>1.8034814011855014</v>
      </c>
    </row>
    <row r="18" spans="1:10" ht="22">
      <c r="A18" s="27" t="s">
        <v>54</v>
      </c>
      <c r="B18" s="9">
        <v>0.40499926696965255</v>
      </c>
      <c r="C18" s="9">
        <v>0.1010713563776026</v>
      </c>
      <c r="D18" s="9">
        <v>0.2350071875050474</v>
      </c>
      <c r="E18" s="9">
        <v>0.6192808947222479</v>
      </c>
      <c r="F18" s="9">
        <v>0.47175992661512256</v>
      </c>
      <c r="G18" s="9">
        <v>0.58305128383923444</v>
      </c>
      <c r="H18" s="9">
        <v>0.48896826303427793</v>
      </c>
      <c r="I18" s="9">
        <v>0.15364694657670885</v>
      </c>
      <c r="J18" s="9">
        <v>0.33018598081078188</v>
      </c>
    </row>
    <row r="19" spans="1:10" ht="30.65" customHeight="1"/>
    <row r="20" spans="1:10" ht="19.5">
      <c r="A20" s="3" t="s">
        <v>0</v>
      </c>
      <c r="B20" s="97" t="s">
        <v>91</v>
      </c>
      <c r="C20" s="89"/>
      <c r="D20" s="89"/>
      <c r="E20" s="89"/>
      <c r="F20" s="89"/>
      <c r="G20" s="89"/>
      <c r="H20" s="89"/>
      <c r="I20" s="89"/>
      <c r="J20" s="89"/>
    </row>
    <row r="21" spans="1:10" ht="17.149999999999999" customHeight="1">
      <c r="A21" s="3" t="s">
        <v>92</v>
      </c>
      <c r="B21" s="98" t="s">
        <v>0</v>
      </c>
      <c r="C21" s="89"/>
      <c r="D21" s="89"/>
      <c r="E21" s="89"/>
      <c r="F21" s="89"/>
      <c r="G21" s="89"/>
      <c r="H21" s="89"/>
      <c r="I21" s="89"/>
      <c r="J21" s="89"/>
    </row>
    <row r="22" spans="1:10" ht="21.75" customHeight="1">
      <c r="A22" s="99" t="s">
        <v>57</v>
      </c>
      <c r="B22" s="99" t="s">
        <v>4</v>
      </c>
      <c r="C22" s="95"/>
      <c r="D22" s="95"/>
      <c r="E22" s="95"/>
      <c r="F22" s="95"/>
      <c r="G22" s="95"/>
      <c r="H22" s="95"/>
      <c r="I22" s="95"/>
      <c r="J22" s="96"/>
    </row>
    <row r="23" spans="1:10" ht="36" customHeight="1">
      <c r="A23" s="93"/>
      <c r="B23" s="99" t="s">
        <v>5</v>
      </c>
      <c r="C23" s="95"/>
      <c r="D23" s="96"/>
      <c r="E23" s="99" t="s">
        <v>6</v>
      </c>
      <c r="F23" s="95"/>
      <c r="G23" s="96"/>
      <c r="H23" s="99" t="s">
        <v>7</v>
      </c>
      <c r="I23" s="95"/>
      <c r="J23" s="96"/>
    </row>
    <row r="24" spans="1:10" ht="36" customHeight="1">
      <c r="A24" s="94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24" t="s">
        <v>58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22">
      <c r="A26" s="26" t="s">
        <v>43</v>
      </c>
      <c r="B26" s="11">
        <v>6.7547501110978638</v>
      </c>
      <c r="C26" s="11">
        <v>23.373809151960018</v>
      </c>
      <c r="D26" s="11">
        <v>18.213940778780241</v>
      </c>
      <c r="E26" s="11">
        <v>6.8576678917474112</v>
      </c>
      <c r="F26" s="11">
        <v>1.6031910405400223</v>
      </c>
      <c r="G26" s="11">
        <v>4.6475987675232702</v>
      </c>
      <c r="H26" s="11">
        <v>6.783588319277249</v>
      </c>
      <c r="I26" s="11">
        <v>20.916226852954292</v>
      </c>
      <c r="J26" s="11">
        <v>15.872375022971157</v>
      </c>
    </row>
    <row r="27" spans="1:10" ht="22">
      <c r="A27" s="27" t="s">
        <v>59</v>
      </c>
      <c r="B27" s="9">
        <v>0.40428783559683945</v>
      </c>
      <c r="C27" s="9">
        <v>0</v>
      </c>
      <c r="D27" s="9">
        <v>0.12552287174793123</v>
      </c>
      <c r="E27" s="33">
        <v>2.4612985855885956</v>
      </c>
      <c r="F27" s="33">
        <v>3.0414605147087026</v>
      </c>
      <c r="G27" s="33">
        <v>2.7053186855732467</v>
      </c>
      <c r="H27" s="9">
        <v>0.98067516013013256</v>
      </c>
      <c r="I27" s="9">
        <v>0.34333611869991215</v>
      </c>
      <c r="J27" s="9">
        <v>0.57079850534323084</v>
      </c>
    </row>
    <row r="28" spans="1:10" ht="22">
      <c r="A28" s="26" t="s">
        <v>60</v>
      </c>
      <c r="B28" s="11">
        <v>5.9862780589848361</v>
      </c>
      <c r="C28" s="11">
        <v>16.534241761674213</v>
      </c>
      <c r="D28" s="11">
        <v>13.259320830402785</v>
      </c>
      <c r="E28" s="32">
        <v>7.4173070497828268</v>
      </c>
      <c r="F28" s="32">
        <v>20.335212672112917</v>
      </c>
      <c r="G28" s="32">
        <v>12.850667053832133</v>
      </c>
      <c r="H28" s="11">
        <v>6.3872613651435124</v>
      </c>
      <c r="I28" s="11">
        <v>16.963315423281912</v>
      </c>
      <c r="J28" s="11">
        <v>13.188786732972105</v>
      </c>
    </row>
    <row r="29" spans="1:10" ht="22">
      <c r="A29" s="27" t="s">
        <v>61</v>
      </c>
      <c r="B29" s="9">
        <v>36.364227571780063</v>
      </c>
      <c r="C29" s="9">
        <v>29.247032640949556</v>
      </c>
      <c r="D29" s="9">
        <v>31.456772009409168</v>
      </c>
      <c r="E29" s="33">
        <v>27.402828822808779</v>
      </c>
      <c r="F29" s="33">
        <v>13.937790051010623</v>
      </c>
      <c r="G29" s="33">
        <v>21.739340850796111</v>
      </c>
      <c r="H29" s="9">
        <v>33.853187389313213</v>
      </c>
      <c r="I29" s="9">
        <v>27.518844520260295</v>
      </c>
      <c r="J29" s="9">
        <v>29.779532557789867</v>
      </c>
    </row>
    <row r="30" spans="1:10" ht="22">
      <c r="A30" s="26" t="s">
        <v>62</v>
      </c>
      <c r="B30" s="11">
        <v>11.558513348001863</v>
      </c>
      <c r="C30" s="11">
        <v>5.7858620958925497</v>
      </c>
      <c r="D30" s="11">
        <v>7.5781489246425293</v>
      </c>
      <c r="E30" s="32">
        <v>18.846753536028508</v>
      </c>
      <c r="F30" s="32">
        <v>3.0146128178575538</v>
      </c>
      <c r="G30" s="32">
        <v>12.187646195292713</v>
      </c>
      <c r="H30" s="11">
        <v>13.600723998845346</v>
      </c>
      <c r="I30" s="11">
        <v>5.4730288480272247</v>
      </c>
      <c r="J30" s="11">
        <v>8.3737532925328413</v>
      </c>
    </row>
    <row r="31" spans="1:10" ht="22">
      <c r="A31" s="27" t="s">
        <v>63</v>
      </c>
      <c r="B31" s="9">
        <v>20.825701000422715</v>
      </c>
      <c r="C31" s="9">
        <v>2.3128806809308138</v>
      </c>
      <c r="D31" s="9">
        <v>8.0607221098611159</v>
      </c>
      <c r="E31" s="33">
        <v>31.955117496380442</v>
      </c>
      <c r="F31" s="33">
        <v>6.0330610209795577</v>
      </c>
      <c r="G31" s="33">
        <v>21.052122150704157</v>
      </c>
      <c r="H31" s="9">
        <v>23.944233364800237</v>
      </c>
      <c r="I31" s="9">
        <v>2.7328342764613431</v>
      </c>
      <c r="J31" s="9">
        <v>10.303052240592962</v>
      </c>
    </row>
    <row r="32" spans="1:10" ht="22">
      <c r="A32" s="26" t="s">
        <v>64</v>
      </c>
      <c r="B32" s="11">
        <v>5.2004639013234195</v>
      </c>
      <c r="C32" s="11">
        <v>4.7580235826956114</v>
      </c>
      <c r="D32" s="11">
        <v>4.8953919981693179</v>
      </c>
      <c r="E32" s="32">
        <v>4.2432342131640493</v>
      </c>
      <c r="F32" s="32">
        <v>33.087868676408547</v>
      </c>
      <c r="G32" s="32">
        <v>16.375485973317847</v>
      </c>
      <c r="H32" s="11">
        <v>4.9322421339241824</v>
      </c>
      <c r="I32" s="11">
        <v>7.9560460494698422</v>
      </c>
      <c r="J32" s="11">
        <v>6.8768690170571301</v>
      </c>
    </row>
    <row r="33" spans="1:10" ht="22">
      <c r="A33" s="27" t="s">
        <v>65</v>
      </c>
      <c r="B33" s="9">
        <v>4.9338290285169251</v>
      </c>
      <c r="C33" s="9">
        <v>9.6078010307668293</v>
      </c>
      <c r="D33" s="9">
        <v>8.1566310065049787</v>
      </c>
      <c r="E33" s="33">
        <v>0.8157924044993875</v>
      </c>
      <c r="F33" s="33">
        <v>10.900164921566372</v>
      </c>
      <c r="G33" s="33">
        <v>5.0573488844795049</v>
      </c>
      <c r="H33" s="9">
        <v>3.779929316492038</v>
      </c>
      <c r="I33" s="9">
        <v>9.7536898891193182</v>
      </c>
      <c r="J33" s="9">
        <v>7.6216914569562242</v>
      </c>
    </row>
    <row r="34" spans="1:10" ht="22">
      <c r="A34" s="26" t="s">
        <v>66</v>
      </c>
      <c r="B34" s="11">
        <v>3.4922665048070152</v>
      </c>
      <c r="C34" s="11">
        <v>2.6403638919256598</v>
      </c>
      <c r="D34" s="11">
        <v>2.9048617397537329</v>
      </c>
      <c r="E34" s="32">
        <v>0</v>
      </c>
      <c r="F34" s="32">
        <v>3.9542822076477577</v>
      </c>
      <c r="G34" s="32">
        <v>1.6631983093774703</v>
      </c>
      <c r="H34" s="11">
        <v>2.5137115083049224</v>
      </c>
      <c r="I34" s="11">
        <v>2.7886859275487184</v>
      </c>
      <c r="J34" s="11">
        <v>2.6905492473812878</v>
      </c>
    </row>
    <row r="35" spans="1:10" ht="22">
      <c r="A35" s="27" t="s">
        <v>67</v>
      </c>
      <c r="B35" s="9">
        <v>4.4796826394684643</v>
      </c>
      <c r="C35" s="9">
        <v>5.7399851632047483</v>
      </c>
      <c r="D35" s="9">
        <v>5.3486877307282006</v>
      </c>
      <c r="E35" s="33">
        <v>0</v>
      </c>
      <c r="F35" s="33">
        <v>4.0923560771679517</v>
      </c>
      <c r="G35" s="33">
        <v>1.7212731291035506</v>
      </c>
      <c r="H35" s="9">
        <v>3.2244474437691628</v>
      </c>
      <c r="I35" s="9">
        <v>5.5539920941771399</v>
      </c>
      <c r="J35" s="9">
        <v>4.7225919264031901</v>
      </c>
    </row>
    <row r="36" spans="1:10" ht="22">
      <c r="A36" s="26" t="s">
        <v>68</v>
      </c>
      <c r="B36" s="11">
        <v>0</v>
      </c>
      <c r="C36" s="11">
        <v>0</v>
      </c>
      <c r="D36" s="11">
        <v>0</v>
      </c>
      <c r="E36" s="32">
        <v>0</v>
      </c>
      <c r="F36" s="32">
        <v>0</v>
      </c>
      <c r="G36" s="32">
        <v>0</v>
      </c>
      <c r="H36" s="11">
        <v>0</v>
      </c>
      <c r="I36" s="11">
        <v>0</v>
      </c>
      <c r="J36" s="11">
        <v>0</v>
      </c>
    </row>
    <row r="37" spans="1:10" ht="21">
      <c r="A37" s="60" t="s">
        <v>368</v>
      </c>
      <c r="B37" s="60"/>
      <c r="C37" s="19"/>
      <c r="D37" s="19"/>
      <c r="E37" s="19"/>
      <c r="F37" s="19"/>
      <c r="G37" s="19"/>
      <c r="H37" s="19"/>
      <c r="I37" s="19"/>
      <c r="J37" s="19"/>
    </row>
    <row r="38" spans="1:10" ht="36">
      <c r="A38" s="15" t="s">
        <v>69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</row>
    <row r="39" spans="1:10" ht="0" hidden="1" customHeight="1"/>
  </sheetData>
  <mergeCells count="15">
    <mergeCell ref="B20:J20"/>
    <mergeCell ref="B21:J21"/>
    <mergeCell ref="A22:A24"/>
    <mergeCell ref="B22:J22"/>
    <mergeCell ref="B23:D23"/>
    <mergeCell ref="E23:G23"/>
    <mergeCell ref="H23:J23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أوراق العمل</vt:lpstr>
      </vt:variant>
      <vt:variant>
        <vt:i4>44</vt:i4>
      </vt:variant>
      <vt:variant>
        <vt:lpstr>النطاقات المسماة</vt:lpstr>
      </vt:variant>
      <vt:variant>
        <vt:i4>25</vt:i4>
      </vt:variant>
    </vt:vector>
  </HeadingPairs>
  <TitlesOfParts>
    <vt:vector size="69" baseType="lpstr">
      <vt:lpstr>الفهرس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6-4</vt:lpstr>
      <vt:lpstr>'1'!Print_Area</vt:lpstr>
      <vt:lpstr>'2-10'!Print_Area</vt:lpstr>
      <vt:lpstr>'2-11'!Print_Area</vt:lpstr>
      <vt:lpstr>'2-12'!Print_Area</vt:lpstr>
      <vt:lpstr>'2-13'!Print_Area</vt:lpstr>
      <vt:lpstr>'2-5'!Print_Area</vt:lpstr>
      <vt:lpstr>'2-6'!Print_Area</vt:lpstr>
      <vt:lpstr>'2-7'!Print_Area</vt:lpstr>
      <vt:lpstr>'2-8'!Print_Area</vt:lpstr>
      <vt:lpstr>'2-9'!Print_Area</vt:lpstr>
      <vt:lpstr>'3-1'!Print_Area</vt:lpstr>
      <vt:lpstr>'3-4'!Print_Area</vt:lpstr>
      <vt:lpstr>'3-6'!Print_Area</vt:lpstr>
      <vt:lpstr>'4-1'!Print_Area</vt:lpstr>
      <vt:lpstr>'5-1'!Print_Area</vt:lpstr>
      <vt:lpstr>'5-10'!Print_Area</vt:lpstr>
      <vt:lpstr>'5-11'!Print_Area</vt:lpstr>
      <vt:lpstr>'5-12'!Print_Area</vt:lpstr>
      <vt:lpstr>'5-13'!Print_Area</vt:lpstr>
      <vt:lpstr>'5-5'!Print_Area</vt:lpstr>
      <vt:lpstr>'5-7'!Print_Area</vt:lpstr>
      <vt:lpstr>'5-8'!Print_Area</vt:lpstr>
      <vt:lpstr>'6-3'!Print_Area</vt:lpstr>
      <vt:lpstr>'6-4'!Print_Area</vt:lpstr>
      <vt:lpstr>الفهرس!Print_Area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ناصر الراجح - Nasser Alrajeh</cp:lastModifiedBy>
  <dcterms:created xsi:type="dcterms:W3CDTF">2024-06-23T13:56:20Z</dcterms:created>
  <dcterms:modified xsi:type="dcterms:W3CDTF">2025-12-28T13:36:47Z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