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stat-my.sharepoint.com/personal/sdowaisan_stats_gov_sa/Documents/منتجات الادارة 2025م/النقل البحري 2024م/2024/ملفات المحتوى/"/>
    </mc:Choice>
  </mc:AlternateContent>
  <xr:revisionPtr revIDLastSave="0" documentId="8_{3EFC0B99-A93F-4B16-B787-F1B0D098B421}" xr6:coauthVersionLast="47" xr6:coauthVersionMax="47" xr10:uidLastSave="{00000000-0000-0000-0000-000000000000}"/>
  <bookViews>
    <workbookView xWindow="-28920" yWindow="-960" windowWidth="29040" windowHeight="15840" tabRatio="861" xr2:uid="{2C548A3A-2BB7-4D46-A477-D22B087D26A1}"/>
  </bookViews>
  <sheets>
    <sheet name="Index" sheetId="43" r:id="rId1"/>
    <sheet name="1" sheetId="1" r:id="rId2"/>
    <sheet name="2" sheetId="34" r:id="rId3"/>
    <sheet name="3" sheetId="3" r:id="rId4"/>
    <sheet name="4" sheetId="42" r:id="rId5"/>
    <sheet name="5" sheetId="4" r:id="rId6"/>
    <sheet name="6" sheetId="6" r:id="rId7"/>
    <sheet name="7" sheetId="7" r:id="rId8"/>
    <sheet name="8" sheetId="10" r:id="rId9"/>
    <sheet name="9" sheetId="11" r:id="rId10"/>
    <sheet name="10" sheetId="35" r:id="rId11"/>
    <sheet name="11" sheetId="13" r:id="rId12"/>
    <sheet name="12" sheetId="36" r:id="rId13"/>
    <sheet name="13" sheetId="16" r:id="rId14"/>
    <sheet name="14" sheetId="15" r:id="rId15"/>
    <sheet name="15" sheetId="38" r:id="rId16"/>
    <sheet name="16" sheetId="18" r:id="rId17"/>
    <sheet name="17" sheetId="17" r:id="rId18"/>
    <sheet name="18" sheetId="41" r:id="rId19"/>
    <sheet name="19" sheetId="19" r:id="rId20"/>
    <sheet name="20" sheetId="44" r:id="rId21"/>
    <sheet name="21" sheetId="20" r:id="rId22"/>
    <sheet name="22" sheetId="21" r:id="rId23"/>
    <sheet name="23" sheetId="45" r:id="rId24"/>
    <sheet name="24" sheetId="22" r:id="rId25"/>
    <sheet name="25" sheetId="23" r:id="rId26"/>
    <sheet name="26" sheetId="24" r:id="rId27"/>
    <sheet name="27" sheetId="46" r:id="rId28"/>
    <sheet name="28" sheetId="25" r:id="rId29"/>
    <sheet name="29" sheetId="26" r:id="rId30"/>
    <sheet name="30" sheetId="27" r:id="rId31"/>
    <sheet name="31" sheetId="28" r:id="rId32"/>
    <sheet name="32" sheetId="29" r:id="rId33"/>
    <sheet name="33" sheetId="30" r:id="rId34"/>
    <sheet name="34" sheetId="31" r:id="rId35"/>
    <sheet name="35" sheetId="32" r:id="rId36"/>
    <sheet name="36" sheetId="33" r:id="rId37"/>
  </sheets>
  <externalReferences>
    <externalReference r:id="rId38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xlnm._FilterDatabase" localSheetId="1" hidden="1">'1'!$A$6:$M$111</definedName>
    <definedName name="_xlnm._FilterDatabase" localSheetId="10" hidden="1">'10'!$A$7:$C$13</definedName>
    <definedName name="_xlnm._FilterDatabase" localSheetId="11" hidden="1">'11'!$A$6:$E$62</definedName>
    <definedName name="_xlnm._FilterDatabase" localSheetId="12" hidden="1">'12'!$A$7:$C$13</definedName>
    <definedName name="_xlnm._FilterDatabase" localSheetId="13" hidden="1">'13'!$A$6:$D$341</definedName>
    <definedName name="_xlnm._FilterDatabase" localSheetId="16" hidden="1">'16'!$A$6:$D$372</definedName>
    <definedName name="_xlnm._FilterDatabase" localSheetId="18" hidden="1">'18'!$A$159:$B$159</definedName>
    <definedName name="_xlnm._FilterDatabase" localSheetId="2" hidden="1">'2'!$A$6:$C$11</definedName>
    <definedName name="_xlnm._FilterDatabase" localSheetId="21" hidden="1">'21'!$A$6:$B$18</definedName>
    <definedName name="_xlnm._FilterDatabase" localSheetId="24" hidden="1">'24'!$A$6:$B$6</definedName>
    <definedName name="_xlnm._FilterDatabase" localSheetId="25" hidden="1">'25'!$A$6:$C$14</definedName>
    <definedName name="_xlnm._FilterDatabase" localSheetId="26" hidden="1">'26'!$A$6:$E$14</definedName>
    <definedName name="_xlnm._FilterDatabase" localSheetId="27" hidden="1">'27'!$A$7:$E$15</definedName>
    <definedName name="_xlnm._FilterDatabase" localSheetId="34" hidden="1">'34'!$A$6:$E$13</definedName>
    <definedName name="_xlnm._FilterDatabase" localSheetId="36" hidden="1">'36'!$A$4:$D$19</definedName>
    <definedName name="_xlnm._FilterDatabase" localSheetId="4" hidden="1">'4'!$A$6:$D$11</definedName>
    <definedName name="_xlnm._FilterDatabase" localSheetId="5" hidden="1">'5'!$A$6:$E$11</definedName>
    <definedName name="_xlnm._FilterDatabase" localSheetId="7" hidden="1">'7'!$A$6:$D$65</definedName>
    <definedName name="_xlnm._FilterDatabase" localSheetId="9" hidden="1">'9'!$A$6:$E$75</definedName>
    <definedName name="_L">#REF!</definedName>
    <definedName name="_خ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20">'20'!$A$1:$C$13</definedName>
    <definedName name="_xlnm.Print_Area" localSheetId="23">'23'!$A$1:$C$13</definedName>
    <definedName name="_xlnm.Print_Area" localSheetId="27">'27'!$A$1:$G$16</definedName>
    <definedName name="_xlnm.Print_Area" localSheetId="0">Index!$A$1:$B$34</definedName>
    <definedName name="STOP">#REF!</definedName>
    <definedName name="التراخيص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7" l="1"/>
  <c r="C13" i="36"/>
  <c r="B13" i="36"/>
  <c r="C20" i="6"/>
  <c r="D20" i="6"/>
  <c r="B20" i="6"/>
  <c r="E8" i="4"/>
  <c r="E9" i="4"/>
  <c r="E10" i="4"/>
  <c r="E11" i="4"/>
  <c r="E7" i="4"/>
  <c r="D8" i="42"/>
  <c r="D9" i="42"/>
  <c r="D10" i="42"/>
  <c r="D11" i="42"/>
  <c r="D7" i="42"/>
  <c r="C12" i="42"/>
  <c r="B12" i="42"/>
  <c r="D12" i="42" s="1"/>
  <c r="C19" i="33" l="1"/>
  <c r="D19" i="33"/>
  <c r="B19" i="33"/>
  <c r="G15" i="46"/>
  <c r="F15" i="46"/>
  <c r="E15" i="46"/>
  <c r="D15" i="46"/>
  <c r="C15" i="46"/>
  <c r="B15" i="46"/>
  <c r="B18" i="22"/>
  <c r="B18" i="15" l="1"/>
  <c r="B19" i="10"/>
  <c r="C19" i="10"/>
  <c r="D114" i="1"/>
  <c r="E114" i="1"/>
  <c r="F114" i="1"/>
  <c r="G114" i="1"/>
  <c r="H114" i="1"/>
  <c r="I114" i="1"/>
  <c r="J114" i="1"/>
  <c r="K114" i="1"/>
  <c r="L114" i="1"/>
  <c r="M114" i="1"/>
  <c r="C114" i="1"/>
  <c r="E20" i="3"/>
  <c r="B13" i="31" l="1"/>
  <c r="B19" i="32"/>
  <c r="E19" i="32"/>
  <c r="D19" i="32"/>
  <c r="C19" i="32"/>
  <c r="B17" i="38"/>
  <c r="C13" i="31"/>
  <c r="D13" i="31"/>
  <c r="E13" i="31"/>
  <c r="B17" i="41"/>
  <c r="E14" i="24" l="1"/>
  <c r="D14" i="24"/>
  <c r="C14" i="24"/>
  <c r="B14" i="24"/>
  <c r="B14" i="23"/>
  <c r="C14" i="23"/>
  <c r="E56" i="3" l="1"/>
  <c r="E57" i="3"/>
  <c r="E58" i="3"/>
  <c r="E59" i="3"/>
  <c r="E60" i="3"/>
  <c r="E61" i="3"/>
  <c r="E62" i="3"/>
  <c r="E63" i="3"/>
  <c r="E64" i="3"/>
  <c r="E65" i="3"/>
  <c r="E66" i="3"/>
  <c r="E55" i="3"/>
  <c r="E18" i="3"/>
  <c r="E17" i="3" l="1"/>
  <c r="E16" i="3"/>
  <c r="E15" i="3"/>
  <c r="E14" i="3"/>
  <c r="E13" i="3"/>
  <c r="E12" i="3"/>
  <c r="E11" i="3"/>
  <c r="E10" i="3"/>
  <c r="E9" i="3"/>
  <c r="E8" i="3"/>
  <c r="E7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19" i="3"/>
  <c r="B13" i="35"/>
  <c r="C13" i="35"/>
</calcChain>
</file>

<file path=xl/sharedStrings.xml><?xml version="1.0" encoding="utf-8"?>
<sst xmlns="http://schemas.openxmlformats.org/spreadsheetml/2006/main" count="3980" uniqueCount="406">
  <si>
    <t>Table Number</t>
  </si>
  <si>
    <t>Incoming ship traffic by flag state at ports in 2024</t>
  </si>
  <si>
    <t>Top 5 flag states for Incoming ship traffic to Saudi ports in 2024</t>
  </si>
  <si>
    <t>Number of Incoming and Outgoing passengers by month at ports in 2024</t>
  </si>
  <si>
    <t>Total number of Incoming and Outgoing passengers by port in 2024</t>
  </si>
  <si>
    <t>Number of Incoming and Outgoing passengers by country at ports in 2024</t>
  </si>
  <si>
    <t xml:space="preserve">Number of cruise passengers by port and month in 2024  </t>
  </si>
  <si>
    <t>Handled cargo by type at Saudi ports in 2024</t>
  </si>
  <si>
    <t>Total handled cargo by port in 2024</t>
  </si>
  <si>
    <t>Discharged transshipment cargo by month and type at Saudi ports in 2024</t>
  </si>
  <si>
    <t>Total discharged transshipment cargo by port in 2024</t>
  </si>
  <si>
    <t>Loaded transshipment cargo by type at Saudi ports in 2024</t>
  </si>
  <si>
    <t>Total loaded transshipment cargo by port in 2024</t>
  </si>
  <si>
    <t>Exported cargo quantity by country at Saudi ports in 2024</t>
  </si>
  <si>
    <t>Total exported cargo quantity by port in 2024</t>
  </si>
  <si>
    <t>Top 10 countries by exported cargo quantity in 2024</t>
  </si>
  <si>
    <t>Total imported cargo quantity by Port in 2024</t>
  </si>
  <si>
    <t>Top 10 countries by imported cargo quantity in 2024</t>
  </si>
  <si>
    <t>Discharged cargo by month at Saudi ports in 2024</t>
  </si>
  <si>
    <t>Total discharged cargo at Saudi ports in 2024</t>
  </si>
  <si>
    <t>Loaded cargo by month at Saudi ports in 2024</t>
  </si>
  <si>
    <t>Total Loaded cargo at Saudi ports in 2024</t>
  </si>
  <si>
    <t xml:space="preserve">Incoming and outgoing container traffic by port in 2024 </t>
  </si>
  <si>
    <t xml:space="preserve">Number of incoming and outgoing containers by type at Saudi ports in 2024 </t>
  </si>
  <si>
    <t>Port area in Saudi Arabia in 2024</t>
  </si>
  <si>
    <t>Number of port berths in Saudi Arabia in 2024</t>
  </si>
  <si>
    <t>Number of port terminals in Saudi Arabia in 2024</t>
  </si>
  <si>
    <t>Handling capacity of Saudi ports in 2024</t>
  </si>
  <si>
    <t>Port efficiency and performance indicators in Saudi Arabia 2024</t>
  </si>
  <si>
    <t>Number of maritime transport licenses and logistics services in 2024</t>
  </si>
  <si>
    <t>Number of maritime incidents and search &amp; rescue operations at Saudi ports in 2024</t>
  </si>
  <si>
    <t>Number of cranes available at saudi ports by lifting capacity in 2024</t>
  </si>
  <si>
    <t>Number of cranes available at Saudi ports by type in 2024</t>
  </si>
  <si>
    <t xml:space="preserve">Registration country </t>
  </si>
  <si>
    <t>Country number</t>
  </si>
  <si>
    <t>Jeddah Islamic Port.</t>
  </si>
  <si>
    <t>King Abdulaziz Port in Dammam</t>
  </si>
  <si>
    <t>King Fahad Industrial Port Yanbu</t>
  </si>
  <si>
    <t>Jubail commercial port.</t>
  </si>
  <si>
    <t>King Fahd Industrial Port Jubail .</t>
  </si>
  <si>
    <t>Yanbu Commercial Port.</t>
  </si>
  <si>
    <t>Jazan Port.</t>
  </si>
  <si>
    <t xml:space="preserve">Ras Al-Khair Port </t>
  </si>
  <si>
    <t>King Abdullah Port</t>
  </si>
  <si>
    <t xml:space="preserve">NEOM port </t>
  </si>
  <si>
    <t>The Port of Jazan City for Primary and Downstream Industries</t>
  </si>
  <si>
    <t>Ethiopia</t>
  </si>
  <si>
    <t>Other Countries</t>
  </si>
  <si>
    <t>Armenia</t>
  </si>
  <si>
    <t>Aruba</t>
  </si>
  <si>
    <t>Spain</t>
  </si>
  <si>
    <t>Afghanistan</t>
  </si>
  <si>
    <t>Argentina</t>
  </si>
  <si>
    <t>Jordan</t>
  </si>
  <si>
    <t>Kingdom of Bahrain</t>
  </si>
  <si>
    <t>Brazil</t>
  </si>
  <si>
    <t>Portugal</t>
  </si>
  <si>
    <t>Dominican Republic</t>
  </si>
  <si>
    <t>Denmark</t>
  </si>
  <si>
    <t>Senegal</t>
  </si>
  <si>
    <t>Sweden</t>
  </si>
  <si>
    <t>China</t>
  </si>
  <si>
    <t>Iraq</t>
  </si>
  <si>
    <t>Philippines</t>
  </si>
  <si>
    <t>Kuwait</t>
  </si>
  <si>
    <t>Germany</t>
  </si>
  <si>
    <t>Kingdom of Saudi Arabia</t>
  </si>
  <si>
    <t>Norway</t>
  </si>
  <si>
    <t>Austria</t>
  </si>
  <si>
    <t>India</t>
  </si>
  <si>
    <t>Japan</t>
  </si>
  <si>
    <t>Greece</t>
  </si>
  <si>
    <t>Liechtenstein</t>
  </si>
  <si>
    <t xml:space="preserve">United States </t>
  </si>
  <si>
    <t>Dutch Intelis</t>
  </si>
  <si>
    <t>Antigua and Barbuda</t>
  </si>
  <si>
    <t>Indonesia</t>
  </si>
  <si>
    <t>Ukraine</t>
  </si>
  <si>
    <t>Iran</t>
  </si>
  <si>
    <t>Italy</t>
  </si>
  <si>
    <t>Barbados</t>
  </si>
  <si>
    <t>Pakistan</t>
  </si>
  <si>
    <t>Palau</t>
  </si>
  <si>
    <t>UK</t>
  </si>
  <si>
    <t>Belgium</t>
  </si>
  <si>
    <t>Bulgaria</t>
  </si>
  <si>
    <t>Bangladesh</t>
  </si>
  <si>
    <t>Panama</t>
  </si>
  <si>
    <t>Puerto Rico</t>
  </si>
  <si>
    <t>Bolivia</t>
  </si>
  <si>
    <t>Pitcairn Islands</t>
  </si>
  <si>
    <t>Bermuda</t>
  </si>
  <si>
    <t>Belize</t>
  </si>
  <si>
    <t>Thailand</t>
  </si>
  <si>
    <t>Turkey</t>
  </si>
  <si>
    <t>Tanzania</t>
  </si>
  <si>
    <t>Togo</t>
  </si>
  <si>
    <t>Tuvalu</t>
  </si>
  <si>
    <t>Gibraltar</t>
  </si>
  <si>
    <t>Comoros</t>
  </si>
  <si>
    <t>British Virgin Islands</t>
  </si>
  <si>
    <t>U.S. Virgin Islands</t>
  </si>
  <si>
    <t>Cayman Island</t>
  </si>
  <si>
    <t>Cook Island</t>
  </si>
  <si>
    <t>Marshall Islands</t>
  </si>
  <si>
    <t>Isle of Man</t>
  </si>
  <si>
    <t>Moldova</t>
  </si>
  <si>
    <t>South Africa</t>
  </si>
  <si>
    <t>Georgia</t>
  </si>
  <si>
    <t>United Arab Emirates</t>
  </si>
  <si>
    <t>Dominica</t>
  </si>
  <si>
    <t>Russia</t>
  </si>
  <si>
    <t>San Marino</t>
  </si>
  <si>
    <t>Saint-Pierre</t>
  </si>
  <si>
    <t>Saint Vincent</t>
  </si>
  <si>
    <t xml:space="preserve">Saint Kitts </t>
  </si>
  <si>
    <t>Sao Tome and Principe</t>
  </si>
  <si>
    <t>Sultanate of Oman</t>
  </si>
  <si>
    <t>Singapore</t>
  </si>
  <si>
    <t>Switzerland</t>
  </si>
  <si>
    <t>Sierra Leone</t>
  </si>
  <si>
    <t>Sri Lanka</t>
  </si>
  <si>
    <t>Saint Helena</t>
  </si>
  <si>
    <t>Guinea-Bissau</t>
  </si>
  <si>
    <t>Vanuatu</t>
  </si>
  <si>
    <t>France</t>
  </si>
  <si>
    <t>Vietnam</t>
  </si>
  <si>
    <t>Cyprus</t>
  </si>
  <si>
    <t>Qatar</t>
  </si>
  <si>
    <t>Kazakhstan</t>
  </si>
  <si>
    <t>Cambodia</t>
  </si>
  <si>
    <t>Cameroon</t>
  </si>
  <si>
    <t>Croatia</t>
  </si>
  <si>
    <t>South Korea</t>
  </si>
  <si>
    <t>North Korea</t>
  </si>
  <si>
    <t>Colombia</t>
  </si>
  <si>
    <t>Latvia</t>
  </si>
  <si>
    <t>Lebanon</t>
  </si>
  <si>
    <t>Liberia</t>
  </si>
  <si>
    <t>Libya</t>
  </si>
  <si>
    <t>Lithonia</t>
  </si>
  <si>
    <t>Malta</t>
  </si>
  <si>
    <t>Malaysia</t>
  </si>
  <si>
    <t>Egypt</t>
  </si>
  <si>
    <t>Mauritania</t>
  </si>
  <si>
    <t>Honduras</t>
  </si>
  <si>
    <t>Netherlands</t>
  </si>
  <si>
    <t>Hong Kong</t>
  </si>
  <si>
    <t>Bahamas</t>
  </si>
  <si>
    <t>Luxembourg</t>
  </si>
  <si>
    <t>Country code</t>
  </si>
  <si>
    <t>Arriving ships number</t>
  </si>
  <si>
    <t>Port name</t>
  </si>
  <si>
    <t>Month</t>
  </si>
  <si>
    <t>Arriving passengers number</t>
  </si>
  <si>
    <t>Departing passengers number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</si>
  <si>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</si>
  <si>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</si>
  <si>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</si>
  <si>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</si>
  <si>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</si>
  <si>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</si>
  <si>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</si>
  <si>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</si>
  <si>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</si>
  <si>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</si>
  <si>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</si>
  <si>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</si>
  <si>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</si>
  <si>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NEOM port</t>
  </si>
  <si>
    <t>Country</t>
  </si>
  <si>
    <t>Kingdom of Saudi Arabia (Farasan Islands)</t>
  </si>
  <si>
    <t>Sudan</t>
  </si>
  <si>
    <t>Gulf countries</t>
  </si>
  <si>
    <t xml:space="preserve">Month 
</t>
  </si>
  <si>
    <t xml:space="preserve">Port                                                                                                               </t>
  </si>
  <si>
    <t xml:space="preserve">King Abdulaziz Port in Dammam </t>
  </si>
  <si>
    <t xml:space="preserve">January </t>
  </si>
  <si>
    <t xml:space="preserve"> February </t>
  </si>
  <si>
    <t xml:space="preserve"> March</t>
  </si>
  <si>
    <t xml:space="preserve">April  </t>
  </si>
  <si>
    <t xml:space="preserve"> May </t>
  </si>
  <si>
    <t xml:space="preserve"> June   </t>
  </si>
  <si>
    <t xml:space="preserve"> July</t>
  </si>
  <si>
    <t xml:space="preserve"> August</t>
  </si>
  <si>
    <t xml:space="preserve"> September </t>
  </si>
  <si>
    <t xml:space="preserve"> October </t>
  </si>
  <si>
    <t xml:space="preserve"> November </t>
  </si>
  <si>
    <t xml:space="preserve"> December</t>
  </si>
  <si>
    <t xml:space="preserve">Type of cargo handled </t>
  </si>
  <si>
    <t>Unit</t>
  </si>
  <si>
    <t>Ton</t>
  </si>
  <si>
    <t>Standard container</t>
  </si>
  <si>
    <t>containers</t>
  </si>
  <si>
    <t xml:space="preserve">General cargo </t>
  </si>
  <si>
    <t xml:space="preserve">Solid Bulk Cargo  </t>
  </si>
  <si>
    <t>Ru-Ru</t>
  </si>
  <si>
    <t xml:space="preserve">Solid bulk cargo </t>
  </si>
  <si>
    <t>Liquid bulk cargo:</t>
  </si>
  <si>
    <t>Livestock</t>
  </si>
  <si>
    <t xml:space="preserve">Solid Bulk Cargo </t>
  </si>
  <si>
    <t>Ras Al-Khair Port</t>
  </si>
  <si>
    <t>-</t>
  </si>
  <si>
    <t>Bulk cargo</t>
  </si>
  <si>
    <t>Port</t>
  </si>
  <si>
    <t xml:space="preserve">Transshipment cargo type </t>
  </si>
  <si>
    <t>N/A</t>
  </si>
  <si>
    <t xml:space="preserve">Cargo </t>
  </si>
  <si>
    <t xml:space="preserve">Weight </t>
  </si>
  <si>
    <t>Jubail commercial.</t>
  </si>
  <si>
    <t>Weight</t>
  </si>
  <si>
    <t xml:space="preserve">Type of cargo </t>
  </si>
  <si>
    <t>Algeria</t>
  </si>
  <si>
    <t>Nigeria</t>
  </si>
  <si>
    <t>Tunisia</t>
  </si>
  <si>
    <t>Morocco</t>
  </si>
  <si>
    <t>United States</t>
  </si>
  <si>
    <t>Ghana</t>
  </si>
  <si>
    <t>Peru</t>
  </si>
  <si>
    <t>Guinea</t>
  </si>
  <si>
    <t>Côte d'Ivoire</t>
  </si>
  <si>
    <t>Mozambique</t>
  </si>
  <si>
    <t>Guatemala</t>
  </si>
  <si>
    <t>Ecuador</t>
  </si>
  <si>
    <t>Kenya</t>
  </si>
  <si>
    <t>Costa Rica</t>
  </si>
  <si>
    <t>Venezuela</t>
  </si>
  <si>
    <t>Democratic Republic of the Congo</t>
  </si>
  <si>
    <t>Angola</t>
  </si>
  <si>
    <t>Bahrain</t>
  </si>
  <si>
    <t>Vatican</t>
  </si>
  <si>
    <t>Bahmas</t>
  </si>
  <si>
    <t>Britain</t>
  </si>
  <si>
    <t>Marshall Island</t>
  </si>
  <si>
    <t>Popular Laos</t>
  </si>
  <si>
    <t>Nairo</t>
  </si>
  <si>
    <t>Maldives</t>
  </si>
  <si>
    <t>Mauritius</t>
  </si>
  <si>
    <t>Bosnia and Herzegovina</t>
  </si>
  <si>
    <t>Dominican</t>
  </si>
  <si>
    <t xml:space="preserve">Liechtenstein </t>
  </si>
  <si>
    <t>Slovakia</t>
  </si>
  <si>
    <t>Swaziland.</t>
  </si>
  <si>
    <t>Europe</t>
  </si>
  <si>
    <t xml:space="preserve">Indonesia </t>
  </si>
  <si>
    <t>Belizia</t>
  </si>
  <si>
    <t>Syria</t>
  </si>
  <si>
    <t>Seychelles Islands</t>
  </si>
  <si>
    <t>Yemen</t>
  </si>
  <si>
    <t>bulk</t>
  </si>
  <si>
    <t>Amount in tons</t>
  </si>
  <si>
    <t>country name</t>
  </si>
  <si>
    <t>Imported Cargo quantity by country at Saudi ports in 2024</t>
  </si>
  <si>
    <t>Emirates</t>
  </si>
  <si>
    <t xml:space="preserve">America </t>
  </si>
  <si>
    <t>Romania</t>
  </si>
  <si>
    <t xml:space="preserve">Ukraine </t>
  </si>
  <si>
    <t>USA</t>
  </si>
  <si>
    <t>Chile</t>
  </si>
  <si>
    <t xml:space="preserve">Denmark </t>
  </si>
  <si>
    <t>Finland</t>
  </si>
  <si>
    <t>Slovenia</t>
  </si>
  <si>
    <t>Australia</t>
  </si>
  <si>
    <t>Canada</t>
  </si>
  <si>
    <t>Poland</t>
  </si>
  <si>
    <t>Paraguay</t>
  </si>
  <si>
    <t>New Zealand</t>
  </si>
  <si>
    <t>Taiwan</t>
  </si>
  <si>
    <t>Montenegro</t>
  </si>
  <si>
    <t>Lithuania</t>
  </si>
  <si>
    <t>Djibouti</t>
  </si>
  <si>
    <t>Mexico</t>
  </si>
  <si>
    <t>Ireland</t>
  </si>
  <si>
    <t xml:space="preserve">Pitcairn </t>
  </si>
  <si>
    <t>Jazan port</t>
  </si>
  <si>
    <t>Republic of Mozambique</t>
  </si>
  <si>
    <t>Weight (tons)</t>
  </si>
  <si>
    <t xml:space="preserve"> </t>
  </si>
  <si>
    <t>Number of outgoing containers</t>
  </si>
  <si>
    <t>Number of incoming containers</t>
  </si>
  <si>
    <t>Type
packaged outgoing</t>
  </si>
  <si>
    <t>Type
packaged incoming</t>
  </si>
  <si>
    <t xml:space="preserve">Type
empty outgoing </t>
  </si>
  <si>
    <t>Type
empty incoming</t>
  </si>
  <si>
    <t xml:space="preserve">     Port area in Saudi Arabia in 2024</t>
  </si>
  <si>
    <t>Space (km²)</t>
  </si>
  <si>
    <t xml:space="preserve"> Jeddah Islamic Port.</t>
  </si>
  <si>
    <t xml:space="preserve">     Number of port berths in Saudi Arabia in 2024</t>
  </si>
  <si>
    <t>Wharf number</t>
  </si>
  <si>
    <t xml:space="preserve">     Number of port terminals in Saudi Arabia in 2024</t>
  </si>
  <si>
    <t>Stations number</t>
  </si>
  <si>
    <t xml:space="preserve">     Handling capacity of Saudi ports in 2024</t>
  </si>
  <si>
    <t>Capacity (million tons)</t>
  </si>
  <si>
    <t xml:space="preserve"> Port efficiency and performance indicators in Saudi Arabia 2024</t>
  </si>
  <si>
    <t>Measures</t>
  </si>
  <si>
    <t>Measurement unit</t>
  </si>
  <si>
    <t>Port of Jazan City for Industries</t>
  </si>
  <si>
    <t>Vessels berthing turnover rate</t>
  </si>
  <si>
    <t>Hour</t>
  </si>
  <si>
    <t>Vessel turnover rate</t>
  </si>
  <si>
    <t>Vessels travelling turnover rate</t>
  </si>
  <si>
    <t>Crane productivity rate</t>
  </si>
  <si>
    <t>Standard container per hour</t>
  </si>
  <si>
    <t>Vessel productivity rate</t>
  </si>
  <si>
    <t>Truck turnover rate</t>
  </si>
  <si>
    <t> 28.66</t>
  </si>
  <si>
    <t>Container turnover rate (imported)</t>
  </si>
  <si>
    <t>Day</t>
  </si>
  <si>
    <t> N/A</t>
  </si>
  <si>
    <t>Container turnover rate (exported)</t>
  </si>
  <si>
    <t>Transshipment containers percentage from handling size</t>
  </si>
  <si>
    <t>Percentage</t>
  </si>
  <si>
    <t xml:space="preserve">Type
</t>
  </si>
  <si>
    <t>Number</t>
  </si>
  <si>
    <t>Ship chandler license</t>
  </si>
  <si>
    <t>Maritime Agent License</t>
  </si>
  <si>
    <t>Incidents number</t>
  </si>
  <si>
    <t>Coast Guard rescue team callouts number</t>
  </si>
  <si>
    <t>Rescued people number</t>
  </si>
  <si>
    <t>Deaths number</t>
  </si>
  <si>
    <t xml:space="preserve">The Port of Jazan City for Primary and Downstream Industries </t>
  </si>
  <si>
    <t>Lifting capacity</t>
  </si>
  <si>
    <t>10 tons or less</t>
  </si>
  <si>
    <t>Greater than 10 tons up to 20 tons</t>
  </si>
  <si>
    <t>Greater than 20 tons up to 40 tons</t>
  </si>
  <si>
    <t xml:space="preserve">Greater than 40 tons </t>
  </si>
  <si>
    <t>Type</t>
  </si>
  <si>
    <t>Mobile container cranes</t>
  </si>
  <si>
    <t>Other container cranes</t>
  </si>
  <si>
    <t>Another crane</t>
  </si>
  <si>
    <t xml:space="preserve"> Ethiopia</t>
  </si>
  <si>
    <t xml:space="preserve"> Aruba</t>
  </si>
  <si>
    <t xml:space="preserve"> Afghanistan</t>
  </si>
  <si>
    <t xml:space="preserve"> Argentina</t>
  </si>
  <si>
    <t xml:space="preserve"> Jordan</t>
  </si>
  <si>
    <t xml:space="preserve"> Portugal</t>
  </si>
  <si>
    <t xml:space="preserve"> Dominican Republic</t>
  </si>
  <si>
    <t xml:space="preserve"> Denmark</t>
  </si>
  <si>
    <t xml:space="preserve"> Philippines</t>
  </si>
  <si>
    <t xml:space="preserve"> Kuwait</t>
  </si>
  <si>
    <t>United Kingdom</t>
  </si>
  <si>
    <t>United Republic of Tanzania</t>
  </si>
  <si>
    <t>Cayman Islands</t>
  </si>
  <si>
    <t>Cook Islands</t>
  </si>
  <si>
    <t>Republic of Moldova</t>
  </si>
  <si>
    <t>Saint Pierre and Miquelon</t>
  </si>
  <si>
    <t>Saint Vincent and the Grenadines</t>
  </si>
  <si>
    <t>Saint Kitts and Nevis</t>
  </si>
  <si>
    <t>Syrian Arab Republic</t>
  </si>
  <si>
    <t>Jamaica</t>
  </si>
  <si>
    <t>Jersey</t>
  </si>
  <si>
    <t>Other countries</t>
  </si>
  <si>
    <t>Source: Saudi Ports Authority, Economic Cities and Special Zones Authority, NEOM Company, Royal Commission for Jubail and Yanbu</t>
  </si>
  <si>
    <t>Back to Index</t>
  </si>
  <si>
    <t>Discharged Cargo by Type at Saudi Ports in 2024</t>
  </si>
  <si>
    <t>Table 20</t>
  </si>
  <si>
    <t>Table 23</t>
  </si>
  <si>
    <t>Loaded Cargo by Type at Saudi Ports in 2024</t>
  </si>
  <si>
    <t xml:space="preserve"> Port name</t>
  </si>
  <si>
    <t>Others</t>
  </si>
  <si>
    <t>Exported</t>
  </si>
  <si>
    <t xml:space="preserve"> Imported</t>
  </si>
  <si>
    <t>Table 27</t>
  </si>
  <si>
    <t>20 feet</t>
  </si>
  <si>
    <t>40 feet</t>
  </si>
  <si>
    <t xml:space="preserve">Number of exported and imported containers by size at Saudi ports in 2024 </t>
  </si>
  <si>
    <t>Table 1</t>
  </si>
  <si>
    <t>Table 2</t>
  </si>
  <si>
    <t>Table 3</t>
  </si>
  <si>
    <t>Source: Saudi Ports Authority, NEOM Company</t>
  </si>
  <si>
    <t>Table 4</t>
  </si>
  <si>
    <t>Table 5</t>
  </si>
  <si>
    <t>Source: Saudi Ports Authority</t>
  </si>
  <si>
    <t>Table 6</t>
  </si>
  <si>
    <t>Table 7</t>
  </si>
  <si>
    <t>Table 8</t>
  </si>
  <si>
    <t>Source: Saudi Ports Authority, Economic Cities and Special Zones Authority, Royal Commission for Jubail and Yanbu</t>
  </si>
  <si>
    <t>Table 9</t>
  </si>
  <si>
    <t>Table 10</t>
  </si>
  <si>
    <t>Table 11</t>
  </si>
  <si>
    <t>Table 12</t>
  </si>
  <si>
    <t>(-) Data Not Available</t>
  </si>
  <si>
    <t>Table 13</t>
  </si>
  <si>
    <t>Table 14</t>
  </si>
  <si>
    <t>Table 15</t>
  </si>
  <si>
    <t>Source: Saudi Ports Authority, Economic Cities and Special Zones Authority</t>
  </si>
  <si>
    <t>Table 16</t>
  </si>
  <si>
    <t>Table 17</t>
  </si>
  <si>
    <t>Table 18</t>
  </si>
  <si>
    <t>Table 19</t>
  </si>
  <si>
    <t>Table 21</t>
  </si>
  <si>
    <t>Table 24</t>
  </si>
  <si>
    <t>Table 25</t>
  </si>
  <si>
    <t>Table 26</t>
  </si>
  <si>
    <t>Table 28</t>
  </si>
  <si>
    <t>Table 29</t>
  </si>
  <si>
    <t>Table 30</t>
  </si>
  <si>
    <t>Table 31</t>
  </si>
  <si>
    <t>(N/A) Data Not Available</t>
  </si>
  <si>
    <t>Table 32</t>
  </si>
  <si>
    <t>Table 33</t>
  </si>
  <si>
    <t>Table 34</t>
  </si>
  <si>
    <t>Table 35</t>
  </si>
  <si>
    <t>Table 36</t>
  </si>
  <si>
    <t>Table 22</t>
  </si>
  <si>
    <t>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</si>
</sst>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_-* #,##0.00\ _ر_._س_._‏_-;\-* #,##0.00\ _ر_._س_._‏_-;_-* &quot;-&quot;??\ _ر_._س_._‏_-;_-@_-"/>
    <numFmt numFmtId="167" formatCode="#,##0;[Red]#,##0"/>
    <numFmt numFmtId="168" formatCode="[h]:mm"/>
    <numFmt numFmtId="169" formatCode="[h]:mm:ss;@"/>
    <numFmt numFmtId="170" formatCode="0.000"/>
  </numFmts>
  <fonts count="20" x14ac:knownFonts="1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10"/>
      <name val="Arial"/>
      <family val="2"/>
    </font>
    <font>
      <sz val="8"/>
      <name val="Frutiger LT Arabic 55 Roman"/>
    </font>
    <font>
      <sz val="11"/>
      <color theme="1"/>
      <name val="Aptos Narrow"/>
      <family val="2"/>
      <scheme val="minor"/>
    </font>
    <font>
      <sz val="11"/>
      <color rgb="FF44546A"/>
      <name val="Frutiger LT Arabic 55 Roman"/>
    </font>
    <font>
      <b/>
      <sz val="11"/>
      <color rgb="FF44546A"/>
      <name val="Frutiger LT Arabic 55 Roman"/>
    </font>
    <font>
      <sz val="8"/>
      <color rgb="FF8C96A7"/>
      <name val="Frutiger LT Arabic 55 Roman"/>
    </font>
    <font>
      <sz val="11"/>
      <color theme="1"/>
      <name val="Frutiger LT Arabic 55 Roman"/>
    </font>
    <font>
      <sz val="8"/>
      <color theme="1"/>
      <name val="Frutiger LT Arabic 55 Roman"/>
    </font>
    <font>
      <sz val="7"/>
      <color rgb="FF8C96A7"/>
      <name val="Frutiger LT Arabic 55 Roman"/>
    </font>
    <font>
      <sz val="8"/>
      <name val="Aptos Narrow"/>
      <family val="2"/>
      <charset val="178"/>
      <scheme val="minor"/>
    </font>
    <font>
      <u/>
      <sz val="11"/>
      <color theme="10"/>
      <name val="Aptos Narrow"/>
      <family val="2"/>
      <scheme val="minor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sz val="14"/>
      <color theme="1"/>
      <name val="Frutiger LT Arabic 55 Roman"/>
    </font>
    <font>
      <sz val="11"/>
      <color rgb="FF00B050"/>
      <name val="Frutiger LT Arabic 55 Roman"/>
    </font>
    <font>
      <u/>
      <sz val="11"/>
      <color theme="10"/>
      <name val="Aptos Narrow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theme="0"/>
      </patternFill>
    </fill>
    <fill>
      <patternFill patternType="solid">
        <fgColor rgb="FF8497B0"/>
        <bgColor rgb="FFD6DCE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D6DCE4"/>
        <bgColor theme="0"/>
      </patternFill>
    </fill>
    <fill>
      <patternFill patternType="solid">
        <fgColor theme="0"/>
        <bgColor rgb="FFD6DCE4"/>
      </patternFill>
    </fill>
    <fill>
      <patternFill patternType="solid">
        <fgColor rgb="FFFFFFFF"/>
        <bgColor rgb="FFD6DCE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6" fontId="6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  <xf numFmtId="0" fontId="4" fillId="0" borderId="0"/>
  </cellStyleXfs>
  <cellXfs count="188">
    <xf numFmtId="0" fontId="0" fillId="0" borderId="0" xfId="0"/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3" fontId="5" fillId="2" borderId="3" xfId="2" applyNumberFormat="1" applyFont="1" applyFill="1" applyBorder="1" applyAlignment="1">
      <alignment horizontal="center" vertical="center"/>
    </xf>
    <xf numFmtId="3" fontId="5" fillId="4" borderId="3" xfId="2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4" borderId="4" xfId="2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shrinkToFit="1"/>
    </xf>
    <xf numFmtId="2" fontId="3" fillId="5" borderId="3" xfId="0" applyNumberFormat="1" applyFont="1" applyFill="1" applyBorder="1" applyAlignment="1">
      <alignment horizontal="center" vertical="center" shrinkToFit="1"/>
    </xf>
    <xf numFmtId="2" fontId="3" fillId="6" borderId="3" xfId="0" applyNumberFormat="1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wrapText="1" shrinkToFit="1"/>
    </xf>
    <xf numFmtId="3" fontId="3" fillId="7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shrinkToFit="1"/>
    </xf>
    <xf numFmtId="3" fontId="5" fillId="2" borderId="10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shrinkToFit="1"/>
    </xf>
    <xf numFmtId="1" fontId="11" fillId="9" borderId="3" xfId="0" applyNumberFormat="1" applyFont="1" applyFill="1" applyBorder="1" applyAlignment="1">
      <alignment horizontal="center" vertical="center" shrinkToFit="1"/>
    </xf>
    <xf numFmtId="165" fontId="11" fillId="9" borderId="3" xfId="0" applyNumberFormat="1" applyFont="1" applyFill="1" applyBorder="1" applyAlignment="1">
      <alignment horizontal="center" vertical="center" shrinkToFit="1"/>
    </xf>
    <xf numFmtId="2" fontId="3" fillId="6" borderId="7" xfId="0" applyNumberFormat="1" applyFont="1" applyFill="1" applyBorder="1" applyAlignment="1">
      <alignment horizontal="center" vertical="center" shrinkToFit="1"/>
    </xf>
    <xf numFmtId="0" fontId="3" fillId="3" borderId="0" xfId="2" applyFont="1" applyFill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 wrapText="1" shrinkToFit="1"/>
    </xf>
    <xf numFmtId="2" fontId="3" fillId="5" borderId="10" xfId="0" applyNumberFormat="1" applyFont="1" applyFill="1" applyBorder="1" applyAlignment="1">
      <alignment horizontal="center" vertical="center" shrinkToFit="1"/>
    </xf>
    <xf numFmtId="2" fontId="11" fillId="10" borderId="10" xfId="0" applyNumberFormat="1" applyFont="1" applyFill="1" applyBorder="1" applyAlignment="1">
      <alignment horizontal="center" vertical="center" shrinkToFit="1"/>
    </xf>
    <xf numFmtId="21" fontId="5" fillId="4" borderId="3" xfId="2" applyNumberFormat="1" applyFont="1" applyFill="1" applyBorder="1" applyAlignment="1">
      <alignment horizontal="center" vertical="center"/>
    </xf>
    <xf numFmtId="2" fontId="5" fillId="4" borderId="3" xfId="2" applyNumberFormat="1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 shrinkToFit="1"/>
    </xf>
    <xf numFmtId="2" fontId="11" fillId="11" borderId="10" xfId="0" applyNumberFormat="1" applyFont="1" applyFill="1" applyBorder="1" applyAlignment="1">
      <alignment horizontal="center" vertical="center" shrinkToFit="1"/>
    </xf>
    <xf numFmtId="46" fontId="5" fillId="2" borderId="3" xfId="2" applyNumberFormat="1" applyFont="1" applyFill="1" applyBorder="1" applyAlignment="1">
      <alignment horizontal="center" vertical="center"/>
    </xf>
    <xf numFmtId="21" fontId="5" fillId="2" borderId="3" xfId="2" applyNumberFormat="1" applyFont="1" applyFill="1" applyBorder="1" applyAlignment="1">
      <alignment horizontal="center" vertical="center"/>
    </xf>
    <xf numFmtId="1" fontId="5" fillId="2" borderId="3" xfId="2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" fontId="5" fillId="4" borderId="3" xfId="2" applyNumberFormat="1" applyFont="1" applyFill="1" applyBorder="1" applyAlignment="1">
      <alignment horizontal="center" vertical="center"/>
    </xf>
    <xf numFmtId="2" fontId="5" fillId="2" borderId="3" xfId="2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3" fontId="11" fillId="12" borderId="3" xfId="0" applyNumberFormat="1" applyFont="1" applyFill="1" applyBorder="1" applyAlignment="1">
      <alignment horizontal="center" vertical="center" shrinkToFit="1"/>
    </xf>
    <xf numFmtId="2" fontId="3" fillId="6" borderId="5" xfId="0" applyNumberFormat="1" applyFont="1" applyFill="1" applyBorder="1" applyAlignment="1">
      <alignment horizontal="center" vertical="center"/>
    </xf>
    <xf numFmtId="3" fontId="11" fillId="9" borderId="3" xfId="0" applyNumberFormat="1" applyFont="1" applyFill="1" applyBorder="1" applyAlignment="1">
      <alignment horizontal="center" vertical="center" shrinkToFit="1"/>
    </xf>
    <xf numFmtId="0" fontId="2" fillId="0" borderId="0" xfId="4" applyFont="1" applyAlignment="1">
      <alignment vertical="center"/>
    </xf>
    <xf numFmtId="0" fontId="2" fillId="0" borderId="13" xfId="4" applyFont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 shrinkToFit="1"/>
    </xf>
    <xf numFmtId="1" fontId="3" fillId="3" borderId="10" xfId="0" applyNumberFormat="1" applyFont="1" applyFill="1" applyBorder="1" applyAlignment="1">
      <alignment horizontal="center" vertical="center" shrinkToFit="1"/>
    </xf>
    <xf numFmtId="167" fontId="11" fillId="8" borderId="3" xfId="5" applyNumberFormat="1" applyFont="1" applyFill="1" applyBorder="1" applyAlignment="1">
      <alignment horizontal="center" vertical="center" shrinkToFit="1"/>
    </xf>
    <xf numFmtId="167" fontId="11" fillId="8" borderId="10" xfId="5" applyNumberFormat="1" applyFont="1" applyFill="1" applyBorder="1" applyAlignment="1">
      <alignment horizontal="center" vertical="center" shrinkToFit="1"/>
    </xf>
    <xf numFmtId="167" fontId="11" fillId="9" borderId="3" xfId="5" applyNumberFormat="1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vertical="center"/>
    </xf>
    <xf numFmtId="0" fontId="3" fillId="7" borderId="3" xfId="2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shrinkToFit="1"/>
    </xf>
    <xf numFmtId="0" fontId="3" fillId="7" borderId="2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3" fillId="7" borderId="12" xfId="2" applyNumberFormat="1" applyFont="1" applyFill="1" applyBorder="1" applyAlignment="1">
      <alignment horizontal="center" vertical="center"/>
    </xf>
    <xf numFmtId="3" fontId="3" fillId="7" borderId="3" xfId="2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11" fillId="4" borderId="3" xfId="2" applyNumberFormat="1" applyFont="1" applyFill="1" applyBorder="1" applyAlignment="1">
      <alignment horizontal="center" vertical="center"/>
    </xf>
    <xf numFmtId="3" fontId="11" fillId="2" borderId="3" xfId="2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3" fillId="7" borderId="13" xfId="0" applyNumberFormat="1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>
      <alignment horizontal="center" vertical="center"/>
    </xf>
    <xf numFmtId="3" fontId="3" fillId="7" borderId="15" xfId="0" applyNumberFormat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68" fontId="5" fillId="4" borderId="3" xfId="2" applyNumberFormat="1" applyFont="1" applyFill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169" fontId="5" fillId="4" borderId="3" xfId="2" applyNumberFormat="1" applyFont="1" applyFill="1" applyBorder="1" applyAlignment="1">
      <alignment horizontal="center" vertical="center"/>
    </xf>
    <xf numFmtId="169" fontId="5" fillId="2" borderId="3" xfId="2" applyNumberFormat="1" applyFont="1" applyFill="1" applyBorder="1" applyAlignment="1">
      <alignment horizontal="center" vertical="center"/>
    </xf>
    <xf numFmtId="4" fontId="5" fillId="2" borderId="3" xfId="2" applyNumberFormat="1" applyFont="1" applyFill="1" applyBorder="1" applyAlignment="1">
      <alignment horizontal="center" vertical="center"/>
    </xf>
    <xf numFmtId="4" fontId="5" fillId="4" borderId="3" xfId="2" applyNumberFormat="1" applyFont="1" applyFill="1" applyBorder="1" applyAlignment="1">
      <alignment horizontal="center" vertical="center"/>
    </xf>
    <xf numFmtId="10" fontId="11" fillId="10" borderId="10" xfId="0" applyNumberFormat="1" applyFont="1" applyFill="1" applyBorder="1" applyAlignment="1">
      <alignment horizontal="center" vertical="center" shrinkToFit="1"/>
    </xf>
    <xf numFmtId="3" fontId="5" fillId="0" borderId="3" xfId="0" applyNumberFormat="1" applyFont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3" fontId="5" fillId="4" borderId="5" xfId="2" applyNumberFormat="1" applyFont="1" applyFill="1" applyBorder="1" applyAlignment="1">
      <alignment horizontal="center" vertical="center"/>
    </xf>
    <xf numFmtId="167" fontId="3" fillId="6" borderId="3" xfId="5" applyNumberFormat="1" applyFont="1" applyFill="1" applyBorder="1" applyAlignment="1">
      <alignment horizontal="center" vertical="center" shrinkToFit="1"/>
    </xf>
    <xf numFmtId="167" fontId="3" fillId="6" borderId="10" xfId="5" applyNumberFormat="1" applyFont="1" applyFill="1" applyBorder="1" applyAlignment="1">
      <alignment horizontal="center" vertical="center" shrinkToFit="1"/>
    </xf>
    <xf numFmtId="1" fontId="3" fillId="3" borderId="5" xfId="0" applyNumberFormat="1" applyFont="1" applyFill="1" applyBorder="1" applyAlignment="1">
      <alignment horizontal="center" vertical="center" shrinkToFit="1"/>
    </xf>
    <xf numFmtId="2" fontId="3" fillId="5" borderId="7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3" fontId="3" fillId="3" borderId="5" xfId="0" applyNumberFormat="1" applyFont="1" applyFill="1" applyBorder="1" applyAlignment="1">
      <alignment horizontal="center" vertical="center" shrinkToFit="1"/>
    </xf>
    <xf numFmtId="0" fontId="15" fillId="0" borderId="3" xfId="7" applyFont="1" applyFill="1" applyBorder="1" applyAlignment="1">
      <alignment horizontal="center" vertical="center"/>
    </xf>
    <xf numFmtId="0" fontId="15" fillId="0" borderId="0" xfId="0" applyFont="1"/>
    <xf numFmtId="0" fontId="17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0" fillId="2" borderId="0" xfId="0" applyFont="1" applyFill="1"/>
    <xf numFmtId="0" fontId="10" fillId="0" borderId="0" xfId="0" applyFont="1"/>
    <xf numFmtId="0" fontId="10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right"/>
    </xf>
    <xf numFmtId="3" fontId="10" fillId="2" borderId="0" xfId="0" applyNumberFormat="1" applyFont="1" applyFill="1"/>
    <xf numFmtId="3" fontId="10" fillId="0" borderId="0" xfId="0" applyNumberFormat="1" applyFont="1"/>
    <xf numFmtId="0" fontId="18" fillId="2" borderId="0" xfId="0" applyFont="1" applyFill="1"/>
    <xf numFmtId="0" fontId="18" fillId="0" borderId="0" xfId="0" applyFont="1"/>
    <xf numFmtId="1" fontId="5" fillId="2" borderId="3" xfId="3" applyNumberFormat="1" applyFont="1" applyFill="1" applyBorder="1" applyAlignment="1">
      <alignment horizontal="center" vertical="center"/>
    </xf>
    <xf numFmtId="1" fontId="11" fillId="11" borderId="10" xfId="0" applyNumberFormat="1" applyFont="1" applyFill="1" applyBorder="1" applyAlignment="1">
      <alignment horizontal="center" vertical="center" shrinkToFit="1"/>
    </xf>
    <xf numFmtId="1" fontId="5" fillId="4" borderId="3" xfId="3" applyNumberFormat="1" applyFont="1" applyFill="1" applyBorder="1" applyAlignment="1">
      <alignment horizontal="center" vertical="center"/>
    </xf>
    <xf numFmtId="1" fontId="11" fillId="10" borderId="10" xfId="0" applyNumberFormat="1" applyFont="1" applyFill="1" applyBorder="1" applyAlignment="1">
      <alignment horizontal="center" vertical="center" shrinkToFit="1"/>
    </xf>
    <xf numFmtId="2" fontId="5" fillId="4" borderId="3" xfId="3" applyNumberFormat="1" applyFont="1" applyFill="1" applyBorder="1" applyAlignment="1">
      <alignment horizontal="center" vertical="center"/>
    </xf>
    <xf numFmtId="10" fontId="11" fillId="4" borderId="0" xfId="1" applyNumberFormat="1" applyFont="1" applyFill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0" fontId="12" fillId="2" borderId="7" xfId="8" applyFont="1" applyFill="1" applyBorder="1" applyAlignment="1">
      <alignment horizontal="right" vertical="center"/>
    </xf>
    <xf numFmtId="0" fontId="12" fillId="2" borderId="0" xfId="8" applyFont="1" applyFill="1" applyAlignment="1">
      <alignment vertical="center" wrapText="1"/>
    </xf>
    <xf numFmtId="170" fontId="10" fillId="0" borderId="0" xfId="0" applyNumberFormat="1" applyFont="1"/>
    <xf numFmtId="3" fontId="11" fillId="4" borderId="5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0" fontId="9" fillId="0" borderId="0" xfId="10" applyFont="1" applyAlignment="1">
      <alignment horizontal="left" vertical="center"/>
    </xf>
    <xf numFmtId="0" fontId="12" fillId="2" borderId="7" xfId="8" applyFont="1" applyFill="1" applyBorder="1" applyAlignment="1">
      <alignment horizontal="left" vertical="center" wrapText="1" readingOrder="1"/>
    </xf>
    <xf numFmtId="0" fontId="12" fillId="2" borderId="7" xfId="8" applyFont="1" applyFill="1" applyBorder="1" applyAlignment="1">
      <alignment vertical="center" wrapText="1" readingOrder="1"/>
    </xf>
    <xf numFmtId="0" fontId="12" fillId="2" borderId="7" xfId="8" applyFont="1" applyFill="1" applyBorder="1" applyAlignment="1">
      <alignment horizontal="right" vertical="center" wrapText="1" readingOrder="1"/>
    </xf>
    <xf numFmtId="0" fontId="12" fillId="2" borderId="7" xfId="8" applyFont="1" applyFill="1" applyBorder="1" applyAlignment="1">
      <alignment vertical="center"/>
    </xf>
    <xf numFmtId="0" fontId="12" fillId="2" borderId="7" xfId="8" applyFont="1" applyFill="1" applyBorder="1" applyAlignment="1">
      <alignment vertical="center" wrapText="1"/>
    </xf>
    <xf numFmtId="3" fontId="3" fillId="7" borderId="4" xfId="2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3" fillId="7" borderId="3" xfId="0" applyNumberFormat="1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0" fontId="12" fillId="2" borderId="0" xfId="8" applyFont="1" applyFill="1" applyAlignment="1">
      <alignment horizontal="left" vertical="center" wrapText="1"/>
    </xf>
    <xf numFmtId="0" fontId="12" fillId="2" borderId="4" xfId="8" applyFont="1" applyFill="1" applyBorder="1" applyAlignment="1">
      <alignment horizontal="left" vertical="center" wrapText="1"/>
    </xf>
    <xf numFmtId="0" fontId="9" fillId="0" borderId="0" xfId="10" applyFont="1" applyAlignment="1">
      <alignment vertical="center"/>
    </xf>
    <xf numFmtId="0" fontId="12" fillId="2" borderId="4" xfId="8" applyFont="1" applyFill="1" applyBorder="1" applyAlignment="1">
      <alignment vertical="center"/>
    </xf>
    <xf numFmtId="0" fontId="9" fillId="0" borderId="7" xfId="10" applyFont="1" applyBorder="1" applyAlignment="1">
      <alignment horizontal="left" vertical="center"/>
    </xf>
    <xf numFmtId="167" fontId="3" fillId="5" borderId="3" xfId="5" applyNumberFormat="1" applyFont="1" applyFill="1" applyBorder="1" applyAlignment="1">
      <alignment horizontal="center" vertical="center" shrinkToFit="1"/>
    </xf>
    <xf numFmtId="0" fontId="15" fillId="4" borderId="3" xfId="7" applyFont="1" applyFill="1" applyBorder="1" applyAlignment="1">
      <alignment horizontal="center" vertical="center"/>
    </xf>
    <xf numFmtId="0" fontId="17" fillId="7" borderId="0" xfId="6" applyFont="1" applyFill="1" applyAlignment="1">
      <alignment horizontal="center"/>
    </xf>
    <xf numFmtId="0" fontId="19" fillId="4" borderId="3" xfId="9" applyFill="1" applyBorder="1" applyAlignment="1">
      <alignment horizontal="center" vertical="center"/>
    </xf>
    <xf numFmtId="0" fontId="19" fillId="0" borderId="3" xfId="9" applyFill="1" applyBorder="1" applyAlignment="1">
      <alignment horizontal="center" vertical="center"/>
    </xf>
    <xf numFmtId="0" fontId="16" fillId="7" borderId="3" xfId="6" applyFont="1" applyFill="1" applyBorder="1" applyAlignment="1">
      <alignment horizontal="center" vertical="center" wrapText="1"/>
    </xf>
    <xf numFmtId="0" fontId="16" fillId="7" borderId="3" xfId="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12" fillId="2" borderId="7" xfId="8" applyFont="1" applyFill="1" applyBorder="1" applyAlignment="1">
      <alignment horizontal="left" vertical="center"/>
    </xf>
    <xf numFmtId="0" fontId="12" fillId="0" borderId="0" xfId="8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2" fillId="2" borderId="7" xfId="8" applyFont="1" applyFill="1" applyBorder="1" applyAlignment="1">
      <alignment horizontal="left" vertical="center" wrapText="1" readingOrder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12" fillId="2" borderId="0" xfId="8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12" fillId="2" borderId="4" xfId="8" applyFont="1" applyFill="1" applyBorder="1" applyAlignment="1">
      <alignment horizontal="left" vertical="center" wrapText="1"/>
    </xf>
    <xf numFmtId="0" fontId="12" fillId="2" borderId="7" xfId="8" applyFont="1" applyFill="1" applyBorder="1" applyAlignment="1">
      <alignment horizontal="left" vertical="center" readingOrder="1"/>
    </xf>
    <xf numFmtId="0" fontId="8" fillId="2" borderId="1" xfId="0" applyFont="1" applyFill="1" applyBorder="1" applyAlignment="1">
      <alignment horizontal="center" vertical="center"/>
    </xf>
    <xf numFmtId="0" fontId="12" fillId="2" borderId="7" xfId="8" applyFont="1" applyFill="1" applyBorder="1" applyAlignment="1">
      <alignment horizontal="left" vertical="center" wrapText="1"/>
    </xf>
    <xf numFmtId="0" fontId="12" fillId="2" borderId="0" xfId="8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readingOrder="2"/>
    </xf>
    <xf numFmtId="0" fontId="3" fillId="3" borderId="11" xfId="0" applyFont="1" applyFill="1" applyBorder="1" applyAlignment="1">
      <alignment horizontal="center" vertical="center" shrinkToFit="1" readingOrder="1"/>
    </xf>
    <xf numFmtId="0" fontId="3" fillId="3" borderId="14" xfId="0" applyFont="1" applyFill="1" applyBorder="1" applyAlignment="1">
      <alignment horizontal="center" vertical="center" shrinkToFit="1" readingOrder="1"/>
    </xf>
    <xf numFmtId="0" fontId="3" fillId="3" borderId="1" xfId="0" applyFont="1" applyFill="1" applyBorder="1" applyAlignment="1">
      <alignment horizontal="center" vertical="center" shrinkToFit="1" readingOrder="1"/>
    </xf>
    <xf numFmtId="0" fontId="2" fillId="0" borderId="0" xfId="2" applyFont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4" xfId="2" applyFont="1" applyFill="1" applyBorder="1" applyAlignment="1">
      <alignment horizontal="center" vertical="center" shrinkToFit="1"/>
    </xf>
    <xf numFmtId="0" fontId="3" fillId="3" borderId="12" xfId="2" applyFont="1" applyFill="1" applyBorder="1" applyAlignment="1">
      <alignment horizontal="center" vertical="center" shrinkToFit="1"/>
    </xf>
    <xf numFmtId="0" fontId="3" fillId="3" borderId="9" xfId="2" applyFont="1" applyFill="1" applyBorder="1" applyAlignment="1">
      <alignment horizontal="center" vertical="center" shrinkToFit="1"/>
    </xf>
    <xf numFmtId="0" fontId="3" fillId="3" borderId="11" xfId="2" applyFont="1" applyFill="1" applyBorder="1" applyAlignment="1">
      <alignment horizontal="center" vertical="center" shrinkToFit="1"/>
    </xf>
    <xf numFmtId="0" fontId="3" fillId="3" borderId="1" xfId="2" applyFont="1" applyFill="1" applyBorder="1" applyAlignment="1">
      <alignment horizontal="center" vertical="center" shrinkToFi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center" vertical="center" shrinkToFit="1"/>
    </xf>
    <xf numFmtId="0" fontId="2" fillId="0" borderId="1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shrinkToFit="1"/>
    </xf>
    <xf numFmtId="1" fontId="3" fillId="3" borderId="4" xfId="0" applyNumberFormat="1" applyFont="1" applyFill="1" applyBorder="1" applyAlignment="1">
      <alignment horizontal="center" vertical="center" shrinkToFit="1"/>
    </xf>
    <xf numFmtId="1" fontId="3" fillId="3" borderId="10" xfId="0" applyNumberFormat="1" applyFont="1" applyFill="1" applyBorder="1" applyAlignment="1">
      <alignment horizontal="center" vertical="center" shrinkToFit="1"/>
    </xf>
  </cellXfs>
  <cellStyles count="11">
    <cellStyle name="Comma 2 4" xfId="5" xr:uid="{BA7351DC-706B-4177-B954-45BE2C64B712}"/>
    <cellStyle name="Normal 2" xfId="2" xr:uid="{7406C90A-9862-4332-8DB9-6D3A061456BE}"/>
    <cellStyle name="Normal 2 2" xfId="3" xr:uid="{DEC26DC9-EFFD-4AD7-8185-036CFFA64C99}"/>
    <cellStyle name="Percent" xfId="1" builtinId="5"/>
    <cellStyle name="ارتباط تشعبي" xfId="9" builtinId="8"/>
    <cellStyle name="ارتباط تشعبي 2" xfId="7" xr:uid="{33459565-258D-4A09-B24E-B8EA9B4BBC2F}"/>
    <cellStyle name="عادي" xfId="0" builtinId="0"/>
    <cellStyle name="عادي 2" xfId="6" xr:uid="{3E233168-F0D1-46FD-8C76-8561C63F4053}"/>
    <cellStyle name="عادي 2 2" xfId="10" xr:uid="{73A050FA-6EA9-49E9-A224-AEB2CAB7A4F1}"/>
    <cellStyle name="عادي 2 3 2 2 4 2" xfId="4" xr:uid="{3D55F091-E931-4C22-BA40-85FFA0BC6EE2}"/>
    <cellStyle name="عادي 3 3" xfId="8" xr:uid="{367A911D-93D1-4AA7-AA6B-6CD0591344D4}"/>
  </cellStyles>
  <dxfs count="0"/>
  <tableStyles count="0" defaultTableStyle="TableStyleMedium2" defaultPivotStyle="PivotStyleLight16"/>
  <colors>
    <mruColors>
      <color rgb="FF8497B0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1003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5C4DCBD9-7EB6-FF94-31B3-4CB3D89CD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748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F82D6AF-0CAD-4605-B5F7-595F7B275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E22E79D-E483-48D8-9A5F-0A091A10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F4C30DF1-A01C-4EC5-BAFD-2F9EECF6F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AB3972CA-7D10-437E-AC6F-063B93A8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310603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DD4457E9-400E-4145-B02F-C9115075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EA3EA02-A962-4775-B170-D42EB61F6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329653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8356307-A434-4A76-80F4-78B20CB75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56D17F9-0148-4F13-A8B4-825C55E7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22C3463-878F-45FA-9BCC-48E68414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329653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05E6679-12C0-43E4-A09F-F1BF5EF0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815428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03C1BC0-A0BA-4FB1-989D-D6377BC2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73831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9261BB6C-31FF-4E90-BA5F-90B94F0C2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253453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49A85BE-56B2-4C99-9200-A9AB4CFDC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7B9A7F3B-4F85-4C57-B1ED-7A6189EA3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DCE1875E-26D8-4D5A-A937-CBEF14D0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253453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80F7813-7B71-4E10-9C2A-3E4479252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2DC47563-68A1-409B-9D1C-A385FDB69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6761B78-EABC-4A1E-9A56-669102995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D3B0EC46-2952-49CD-9A30-BD40340D7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DE916BFD-AC63-4A47-B917-A406EBB9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0D34E35A-9639-4404-9FB5-DE16A8ED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101053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5C9A30C-EFEE-492F-A4E2-9C2FDBA5D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5131E16-9AEA-4A39-A003-FFA215101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2057C77-1F05-4665-A9CF-71A7225AA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1C7FBEF7-FD1F-4621-B85D-45F250A5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577303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505205E-F7C2-4EC6-B44E-99D4E602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C1C56446-B48F-435A-BFEA-7F168E9B1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F4DA8716-E5A3-4223-8A18-F293DD77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3679FE3E-9221-4B3A-A365-955B503E9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91332B7E-176E-4B2E-A92F-DE1CC930F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939253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B54D7F4-0BEA-4836-AC9B-8DCC33872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939253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4C8D2F2E-3F2F-418B-938A-879DD8F9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910678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E5973EC3-43E3-4A45-9890-D13FE3558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1</xdr:col>
      <xdr:colOff>1796503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C146BAF-DCC7-42B0-8A6D-4E1488D1C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7B54C986-F87F-450C-97BE-B503F5B5A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35278</xdr:colOff>
      <xdr:row>0</xdr:row>
      <xdr:rowOff>45859</xdr:rowOff>
    </xdr:from>
    <xdr:to>
      <xdr:col>0</xdr:col>
      <xdr:colOff>2663278</xdr:colOff>
      <xdr:row>3</xdr:row>
      <xdr:rowOff>117420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A058CF7D-D507-45B0-AA3E-B62EADDF3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78" y="45859"/>
          <a:ext cx="2628000" cy="8716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577C-C755-4E65-B100-7F3D456B1ED4}">
  <dimension ref="A1:B44"/>
  <sheetViews>
    <sheetView showGridLines="0" tabSelected="1" zoomScale="90" zoomScaleNormal="90" zoomScaleSheetLayoutView="90" workbookViewId="0">
      <selection activeCell="A5" sqref="A5"/>
    </sheetView>
  </sheetViews>
  <sheetFormatPr defaultColWidth="20.5" defaultRowHeight="26.25" x14ac:dyDescent="0.65"/>
  <cols>
    <col min="1" max="1" width="78.625" style="93" customWidth="1"/>
    <col min="2" max="2" width="15.625" style="93" customWidth="1"/>
    <col min="3" max="16384" width="20.5" style="93"/>
  </cols>
  <sheetData>
    <row r="1" spans="1:2" ht="21" customHeight="1" x14ac:dyDescent="0.65"/>
    <row r="2" spans="1:2" ht="21" customHeight="1" x14ac:dyDescent="0.65"/>
    <row r="3" spans="1:2" ht="21" customHeight="1" x14ac:dyDescent="0.65"/>
    <row r="4" spans="1:2" ht="21" customHeight="1" x14ac:dyDescent="0.65"/>
    <row r="5" spans="1:2" ht="21" customHeight="1" x14ac:dyDescent="0.65"/>
    <row r="6" spans="1:2" ht="21" customHeight="1" x14ac:dyDescent="0.65">
      <c r="A6" s="137" t="s">
        <v>405</v>
      </c>
      <c r="B6" s="138" t="s">
        <v>0</v>
      </c>
    </row>
    <row r="7" spans="1:2" s="94" customFormat="1" ht="21" customHeight="1" x14ac:dyDescent="0.2">
      <c r="A7" s="137"/>
      <c r="B7" s="138"/>
    </row>
    <row r="8" spans="1:2" ht="21" customHeight="1" x14ac:dyDescent="0.65">
      <c r="A8" s="133" t="s">
        <v>1</v>
      </c>
      <c r="B8" s="135">
        <v>1</v>
      </c>
    </row>
    <row r="9" spans="1:2" ht="21" customHeight="1" x14ac:dyDescent="0.65">
      <c r="A9" s="91" t="s">
        <v>2</v>
      </c>
      <c r="B9" s="136">
        <v>2</v>
      </c>
    </row>
    <row r="10" spans="1:2" ht="21" customHeight="1" x14ac:dyDescent="0.65">
      <c r="A10" s="133" t="s">
        <v>3</v>
      </c>
      <c r="B10" s="135">
        <v>3</v>
      </c>
    </row>
    <row r="11" spans="1:2" ht="21" customHeight="1" x14ac:dyDescent="0.65">
      <c r="A11" s="91" t="s">
        <v>4</v>
      </c>
      <c r="B11" s="136">
        <v>4</v>
      </c>
    </row>
    <row r="12" spans="1:2" ht="21" customHeight="1" x14ac:dyDescent="0.65">
      <c r="A12" s="133" t="s">
        <v>5</v>
      </c>
      <c r="B12" s="135">
        <v>5</v>
      </c>
    </row>
    <row r="13" spans="1:2" ht="21" customHeight="1" x14ac:dyDescent="0.65">
      <c r="A13" s="91" t="s">
        <v>6</v>
      </c>
      <c r="B13" s="136">
        <v>6</v>
      </c>
    </row>
    <row r="14" spans="1:2" ht="21" customHeight="1" x14ac:dyDescent="0.65">
      <c r="A14" s="133" t="s">
        <v>7</v>
      </c>
      <c r="B14" s="135">
        <v>7</v>
      </c>
    </row>
    <row r="15" spans="1:2" ht="21" customHeight="1" x14ac:dyDescent="0.65">
      <c r="A15" s="91" t="s">
        <v>8</v>
      </c>
      <c r="B15" s="136">
        <v>8</v>
      </c>
    </row>
    <row r="16" spans="1:2" ht="21" customHeight="1" x14ac:dyDescent="0.65">
      <c r="A16" s="133" t="s">
        <v>9</v>
      </c>
      <c r="B16" s="135">
        <v>9</v>
      </c>
    </row>
    <row r="17" spans="1:2" ht="21" customHeight="1" x14ac:dyDescent="0.65">
      <c r="A17" s="91" t="s">
        <v>10</v>
      </c>
      <c r="B17" s="136">
        <v>10</v>
      </c>
    </row>
    <row r="18" spans="1:2" ht="21" customHeight="1" x14ac:dyDescent="0.65">
      <c r="A18" s="133" t="s">
        <v>11</v>
      </c>
      <c r="B18" s="135">
        <v>11</v>
      </c>
    </row>
    <row r="19" spans="1:2" ht="21" customHeight="1" x14ac:dyDescent="0.65">
      <c r="A19" s="91" t="s">
        <v>12</v>
      </c>
      <c r="B19" s="136">
        <v>12</v>
      </c>
    </row>
    <row r="20" spans="1:2" ht="21" customHeight="1" x14ac:dyDescent="0.65">
      <c r="A20" s="133" t="s">
        <v>13</v>
      </c>
      <c r="B20" s="135">
        <v>13</v>
      </c>
    </row>
    <row r="21" spans="1:2" ht="21" customHeight="1" x14ac:dyDescent="0.65">
      <c r="A21" s="91" t="s">
        <v>14</v>
      </c>
      <c r="B21" s="136">
        <v>14</v>
      </c>
    </row>
    <row r="22" spans="1:2" ht="21" customHeight="1" x14ac:dyDescent="0.65">
      <c r="A22" s="133" t="s">
        <v>15</v>
      </c>
      <c r="B22" s="135">
        <v>15</v>
      </c>
    </row>
    <row r="23" spans="1:2" ht="21" customHeight="1" x14ac:dyDescent="0.65">
      <c r="A23" s="91" t="s">
        <v>252</v>
      </c>
      <c r="B23" s="136">
        <v>16</v>
      </c>
    </row>
    <row r="24" spans="1:2" ht="21" customHeight="1" x14ac:dyDescent="0.65">
      <c r="A24" s="133" t="s">
        <v>16</v>
      </c>
      <c r="B24" s="135">
        <v>17</v>
      </c>
    </row>
    <row r="25" spans="1:2" ht="21" customHeight="1" x14ac:dyDescent="0.65">
      <c r="A25" s="91" t="s">
        <v>17</v>
      </c>
      <c r="B25" s="136">
        <v>18</v>
      </c>
    </row>
    <row r="26" spans="1:2" ht="21" customHeight="1" x14ac:dyDescent="0.65">
      <c r="A26" s="133" t="s">
        <v>18</v>
      </c>
      <c r="B26" s="135">
        <v>19</v>
      </c>
    </row>
    <row r="27" spans="1:2" ht="21" customHeight="1" x14ac:dyDescent="0.65">
      <c r="A27" s="91" t="s">
        <v>354</v>
      </c>
      <c r="B27" s="136">
        <v>20</v>
      </c>
    </row>
    <row r="28" spans="1:2" ht="21" customHeight="1" x14ac:dyDescent="0.65">
      <c r="A28" s="133" t="s">
        <v>19</v>
      </c>
      <c r="B28" s="135">
        <v>21</v>
      </c>
    </row>
    <row r="29" spans="1:2" ht="21" customHeight="1" x14ac:dyDescent="0.65">
      <c r="A29" s="91" t="s">
        <v>20</v>
      </c>
      <c r="B29" s="136">
        <v>22</v>
      </c>
    </row>
    <row r="30" spans="1:2" ht="21" customHeight="1" x14ac:dyDescent="0.65">
      <c r="A30" s="133" t="s">
        <v>357</v>
      </c>
      <c r="B30" s="135">
        <v>23</v>
      </c>
    </row>
    <row r="31" spans="1:2" ht="21" customHeight="1" x14ac:dyDescent="0.65">
      <c r="A31" s="91" t="s">
        <v>21</v>
      </c>
      <c r="B31" s="136">
        <v>24</v>
      </c>
    </row>
    <row r="32" spans="1:2" ht="21" customHeight="1" x14ac:dyDescent="0.65">
      <c r="A32" s="133" t="s">
        <v>22</v>
      </c>
      <c r="B32" s="135">
        <v>25</v>
      </c>
    </row>
    <row r="33" spans="1:2" ht="21" customHeight="1" x14ac:dyDescent="0.65">
      <c r="A33" s="91" t="s">
        <v>23</v>
      </c>
      <c r="B33" s="136">
        <v>26</v>
      </c>
    </row>
    <row r="34" spans="1:2" ht="21" customHeight="1" x14ac:dyDescent="0.65">
      <c r="A34" s="133" t="s">
        <v>365</v>
      </c>
      <c r="B34" s="135">
        <v>27</v>
      </c>
    </row>
    <row r="35" spans="1:2" ht="21" customHeight="1" x14ac:dyDescent="0.65">
      <c r="A35" s="91" t="s">
        <v>24</v>
      </c>
      <c r="B35" s="136">
        <v>28</v>
      </c>
    </row>
    <row r="36" spans="1:2" ht="21" customHeight="1" x14ac:dyDescent="0.65">
      <c r="A36" s="133" t="s">
        <v>25</v>
      </c>
      <c r="B36" s="135">
        <v>29</v>
      </c>
    </row>
    <row r="37" spans="1:2" ht="21" customHeight="1" x14ac:dyDescent="0.65">
      <c r="A37" s="91" t="s">
        <v>26</v>
      </c>
      <c r="B37" s="136">
        <v>30</v>
      </c>
    </row>
    <row r="38" spans="1:2" ht="21" customHeight="1" x14ac:dyDescent="0.65">
      <c r="A38" s="133" t="s">
        <v>27</v>
      </c>
      <c r="B38" s="135">
        <v>31</v>
      </c>
    </row>
    <row r="39" spans="1:2" ht="21" customHeight="1" x14ac:dyDescent="0.65">
      <c r="A39" s="91" t="s">
        <v>28</v>
      </c>
      <c r="B39" s="136">
        <v>32</v>
      </c>
    </row>
    <row r="40" spans="1:2" ht="21" customHeight="1" x14ac:dyDescent="0.65">
      <c r="A40" s="133" t="s">
        <v>29</v>
      </c>
      <c r="B40" s="135">
        <v>33</v>
      </c>
    </row>
    <row r="41" spans="1:2" ht="21" customHeight="1" x14ac:dyDescent="0.65">
      <c r="A41" s="91" t="s">
        <v>30</v>
      </c>
      <c r="B41" s="136">
        <v>34</v>
      </c>
    </row>
    <row r="42" spans="1:2" ht="21" customHeight="1" x14ac:dyDescent="0.65">
      <c r="A42" s="133" t="s">
        <v>31</v>
      </c>
      <c r="B42" s="135">
        <v>35</v>
      </c>
    </row>
    <row r="43" spans="1:2" ht="21" customHeight="1" x14ac:dyDescent="0.65">
      <c r="A43" s="91" t="s">
        <v>32</v>
      </c>
      <c r="B43" s="136">
        <v>36</v>
      </c>
    </row>
    <row r="44" spans="1:2" ht="21" customHeight="1" x14ac:dyDescent="0.65">
      <c r="A44" s="134"/>
      <c r="B44" s="134"/>
    </row>
  </sheetData>
  <mergeCells count="2">
    <mergeCell ref="A6:A7"/>
    <mergeCell ref="B6:B7"/>
  </mergeCells>
  <hyperlinks>
    <hyperlink ref="B8" location="'1'!A1" display="'1'!A1" xr:uid="{0A75D268-CC9A-4BCD-B05A-A2B80E08879A}"/>
    <hyperlink ref="B9" location="'2'!A1" display="'2'!A1" xr:uid="{39BA63E9-F703-49A4-A5EA-641F0D6481CD}"/>
    <hyperlink ref="B10" location="'3'!A1" display="'3'!A1" xr:uid="{779DB1DE-53DA-495C-AFA7-FF27A265450C}"/>
    <hyperlink ref="B11" location="'4'!A1" display="'4'!A1" xr:uid="{6469F229-A35C-49F9-9569-4347C51CE07A}"/>
    <hyperlink ref="B12" location="'5'!A1" display="'5'!A1" xr:uid="{08323862-7B25-41CC-A90F-5337DF43E406}"/>
    <hyperlink ref="B13" location="'6'!A1" display="'6'!A1" xr:uid="{13C2612E-4007-4408-9977-30C82C98B529}"/>
    <hyperlink ref="B14" location="'7'!A1" display="'7'!A1" xr:uid="{8E3BE709-8C6F-4EF2-B5DA-B2E6DC361CF0}"/>
    <hyperlink ref="B15" location="'8'!A1" display="'8'!A1" xr:uid="{2CD4588B-3A6E-4578-8B48-00636A07F0DC}"/>
    <hyperlink ref="B16" location="'9'!A1" display="'9'!A1" xr:uid="{E124414D-8958-4333-9BEB-25BE99E55B7E}"/>
    <hyperlink ref="B17" location="'10'!A1" display="'10'!A1" xr:uid="{A51C6457-D8BA-4424-8E41-C31398715F1A}"/>
    <hyperlink ref="B18" location="'11'!A1" display="'11'!A1" xr:uid="{E81EF037-6086-4878-A24D-DC9CC187CDF4}"/>
    <hyperlink ref="B19" location="'12'!A1" display="'12'!A1" xr:uid="{12EC48E5-4983-44D7-9634-224E285416E1}"/>
    <hyperlink ref="B20" location="'13'!A1" display="'13'!A1" xr:uid="{885DBD6C-5FB0-4C04-8D0B-F665B7828DA5}"/>
    <hyperlink ref="B21" location="'14'!A1" display="'14'!A1" xr:uid="{62D8873A-D4CF-4F09-B64B-138BB5E8F777}"/>
    <hyperlink ref="B22" location="'15'!A1" display="'15'!A1" xr:uid="{03371CCC-E66C-4F54-832A-811C02760705}"/>
    <hyperlink ref="B23" location="'16'!A1" display="'16'!A1" xr:uid="{923DECD8-FBFA-4901-B7A3-66BD1179E26F}"/>
    <hyperlink ref="B24" location="'17'!A1" display="'17'!A1" xr:uid="{5F518D1A-3007-4F30-9B30-CBCF906958D4}"/>
    <hyperlink ref="B25" location="'18'!A1" display="'18'!A1" xr:uid="{977BEB46-636A-459B-B922-8DAA1B794517}"/>
    <hyperlink ref="B26" location="'19'!A1" display="'19'!A1" xr:uid="{B60D03CA-E4B5-417E-A370-2923B536966E}"/>
    <hyperlink ref="B27" location="'20'!A1" display="'20'!A1" xr:uid="{8DB4A6EB-4168-49D0-A67A-EF5ADFF9B8B5}"/>
    <hyperlink ref="B28" location="'21'!A1" display="'21'!A1" xr:uid="{3A7BD419-F5A9-4F50-A473-32F49CA30C91}"/>
    <hyperlink ref="B29" location="'22'!A1" display="'22'!A1" xr:uid="{320558E9-C10A-4E62-B886-0D869A117922}"/>
    <hyperlink ref="B30" location="'23'!A1" display="'23'!A1" xr:uid="{D5EC2085-A4AD-484F-B5A7-3BD31C3A9DB2}"/>
    <hyperlink ref="B31" location="'24'!A1" display="'24'!A1" xr:uid="{91BA365C-C5FD-479F-B168-975CC19B3747}"/>
    <hyperlink ref="B32" location="'25'!A1" display="'25'!A1" xr:uid="{A221756A-2B45-4E32-95FF-D6FDE2E80885}"/>
    <hyperlink ref="B33" location="'26'!A1" display="'26'!A1" xr:uid="{4FABE80A-F2B7-40B4-A6E7-7FC3E758653A}"/>
    <hyperlink ref="B34" location="'27'!A1" display="'27'!A1" xr:uid="{C9200707-8CEF-4B45-BE3D-810AF143EF31}"/>
    <hyperlink ref="B35" location="'28'!A1" display="'28'!A1" xr:uid="{18F389E3-C081-4221-9F86-14BA6F9E1FAB}"/>
    <hyperlink ref="B36" location="'29'!A1" display="'29'!A1" xr:uid="{25185141-1C2D-4452-AAE2-AA93DBDBAEBE}"/>
    <hyperlink ref="B37" location="'30'!A1" display="'30'!A1" xr:uid="{403422A4-D62B-433B-B3E6-403A1EBFA7C8}"/>
    <hyperlink ref="B38" location="'31'!A1" display="'31'!A1" xr:uid="{E3328CBC-F2B2-4480-8FA1-D1E41CB58AB6}"/>
    <hyperlink ref="B39" location="'32'!A1" display="'32'!A1" xr:uid="{EC9ABDA6-9702-4B13-AD9D-51932484F2C4}"/>
    <hyperlink ref="B40" location="'33'!A1" display="'33'!A1" xr:uid="{9DD33847-B211-4013-AD8C-1AD9910EAECE}"/>
    <hyperlink ref="B41" location="'34'!A1" display="'34'!A1" xr:uid="{14017685-1398-4B2F-B456-811D918D0FEA}"/>
    <hyperlink ref="B42" location="'35'!A1" display="'35'!A1" xr:uid="{88DF736E-46D6-47BC-AA7C-2AECD3C4B32F}"/>
    <hyperlink ref="B43" location="'36'!A1" display="'36'!A1" xr:uid="{70D85D8C-8542-4C55-8F16-54271348719C}"/>
  </hyperlink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700B-150C-44D3-AE79-78FE9FD98C61}">
  <dimension ref="A1:DC76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5" width="22.25" style="96" customWidth="1"/>
    <col min="6" max="16384" width="9" style="96"/>
  </cols>
  <sheetData>
    <row r="1" spans="1:107" s="93" customFormat="1" ht="21" customHeight="1" x14ac:dyDescent="0.65"/>
    <row r="2" spans="1:107" s="93" customFormat="1" ht="21" customHeight="1" x14ac:dyDescent="0.65"/>
    <row r="3" spans="1:107" s="93" customFormat="1" ht="21" customHeight="1" x14ac:dyDescent="0.65"/>
    <row r="4" spans="1:107" ht="44.1" customHeight="1" x14ac:dyDescent="0.45">
      <c r="A4" s="144" t="s">
        <v>9</v>
      </c>
      <c r="B4" s="144"/>
      <c r="C4" s="144"/>
      <c r="D4" s="144"/>
      <c r="E4" s="14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</row>
    <row r="5" spans="1:107" ht="21" customHeight="1" x14ac:dyDescent="0.45">
      <c r="A5" s="117" t="s">
        <v>377</v>
      </c>
      <c r="B5" s="26"/>
      <c r="C5" s="26"/>
      <c r="D5" s="26"/>
      <c r="E5" s="26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</row>
    <row r="6" spans="1:107" ht="21" customHeight="1" x14ac:dyDescent="0.45">
      <c r="A6" s="155" t="s">
        <v>152</v>
      </c>
      <c r="B6" s="157" t="s">
        <v>153</v>
      </c>
      <c r="C6" s="157" t="s">
        <v>205</v>
      </c>
      <c r="D6" s="152" t="s">
        <v>190</v>
      </c>
      <c r="E6" s="156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</row>
    <row r="7" spans="1:107" ht="21" customHeight="1" x14ac:dyDescent="0.45">
      <c r="A7" s="156"/>
      <c r="B7" s="146"/>
      <c r="C7" s="146"/>
      <c r="D7" s="21" t="s">
        <v>191</v>
      </c>
      <c r="E7" s="21" t="s">
        <v>192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</row>
    <row r="8" spans="1:107" ht="21" customHeight="1" x14ac:dyDescent="0.45">
      <c r="A8" s="126" t="s">
        <v>35</v>
      </c>
      <c r="B8" s="62" t="s">
        <v>157</v>
      </c>
      <c r="C8" s="20" t="s">
        <v>207</v>
      </c>
      <c r="D8" s="20">
        <v>1832</v>
      </c>
      <c r="E8" s="62">
        <v>0</v>
      </c>
      <c r="F8" s="101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</row>
    <row r="9" spans="1:107" ht="21" customHeight="1" x14ac:dyDescent="0.45">
      <c r="A9" s="126" t="s">
        <v>35</v>
      </c>
      <c r="B9" s="61" t="s">
        <v>157</v>
      </c>
      <c r="C9" s="19" t="s">
        <v>193</v>
      </c>
      <c r="D9" s="19">
        <v>742277</v>
      </c>
      <c r="E9" s="19">
        <v>82106</v>
      </c>
      <c r="F9" s="101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</row>
    <row r="10" spans="1:107" ht="21" customHeight="1" x14ac:dyDescent="0.45">
      <c r="A10" s="126" t="s">
        <v>35</v>
      </c>
      <c r="B10" s="62" t="s">
        <v>158</v>
      </c>
      <c r="C10" s="20" t="s">
        <v>207</v>
      </c>
      <c r="D10" s="20">
        <v>1042</v>
      </c>
      <c r="E10" s="62">
        <v>0</v>
      </c>
      <c r="F10" s="101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</row>
    <row r="11" spans="1:107" ht="21" customHeight="1" x14ac:dyDescent="0.45">
      <c r="A11" s="126" t="s">
        <v>35</v>
      </c>
      <c r="B11" s="61" t="s">
        <v>158</v>
      </c>
      <c r="C11" s="19" t="s">
        <v>193</v>
      </c>
      <c r="D11" s="19">
        <v>776365</v>
      </c>
      <c r="E11" s="19">
        <v>74344</v>
      </c>
      <c r="F11" s="10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</row>
    <row r="12" spans="1:107" ht="21" customHeight="1" x14ac:dyDescent="0.45">
      <c r="A12" s="126" t="s">
        <v>35</v>
      </c>
      <c r="B12" s="62" t="s">
        <v>159</v>
      </c>
      <c r="C12" s="20" t="s">
        <v>207</v>
      </c>
      <c r="D12" s="20">
        <v>882</v>
      </c>
      <c r="E12" s="62">
        <v>0</v>
      </c>
    </row>
    <row r="13" spans="1:107" ht="21" customHeight="1" x14ac:dyDescent="0.45">
      <c r="A13" s="126" t="s">
        <v>35</v>
      </c>
      <c r="B13" s="61" t="s">
        <v>159</v>
      </c>
      <c r="C13" s="19" t="s">
        <v>193</v>
      </c>
      <c r="D13" s="19">
        <v>673362</v>
      </c>
      <c r="E13" s="19">
        <v>67009</v>
      </c>
    </row>
    <row r="14" spans="1:107" ht="21" customHeight="1" x14ac:dyDescent="0.45">
      <c r="A14" s="126" t="s">
        <v>35</v>
      </c>
      <c r="B14" s="62" t="s">
        <v>160</v>
      </c>
      <c r="C14" s="20" t="s">
        <v>207</v>
      </c>
      <c r="D14" s="20">
        <v>865</v>
      </c>
      <c r="E14" s="62">
        <v>0</v>
      </c>
    </row>
    <row r="15" spans="1:107" ht="21" customHeight="1" x14ac:dyDescent="0.45">
      <c r="A15" s="126" t="s">
        <v>35</v>
      </c>
      <c r="B15" s="61" t="s">
        <v>160</v>
      </c>
      <c r="C15" s="19" t="s">
        <v>193</v>
      </c>
      <c r="D15" s="19">
        <v>630475</v>
      </c>
      <c r="E15" s="19">
        <v>59377</v>
      </c>
    </row>
    <row r="16" spans="1:107" ht="21" customHeight="1" x14ac:dyDescent="0.45">
      <c r="A16" s="126" t="s">
        <v>35</v>
      </c>
      <c r="B16" s="62" t="s">
        <v>161</v>
      </c>
      <c r="C16" s="20" t="s">
        <v>207</v>
      </c>
      <c r="D16" s="20">
        <v>1185</v>
      </c>
      <c r="E16" s="62">
        <v>0</v>
      </c>
    </row>
    <row r="17" spans="1:5" ht="21" customHeight="1" x14ac:dyDescent="0.45">
      <c r="A17" s="126" t="s">
        <v>35</v>
      </c>
      <c r="B17" s="61" t="s">
        <v>161</v>
      </c>
      <c r="C17" s="19" t="s">
        <v>193</v>
      </c>
      <c r="D17" s="19">
        <v>638908</v>
      </c>
      <c r="E17" s="19">
        <v>64768</v>
      </c>
    </row>
    <row r="18" spans="1:5" ht="21" customHeight="1" x14ac:dyDescent="0.45">
      <c r="A18" s="126" t="s">
        <v>35</v>
      </c>
      <c r="B18" s="62" t="s">
        <v>162</v>
      </c>
      <c r="C18" s="20" t="s">
        <v>207</v>
      </c>
      <c r="D18" s="20">
        <v>1509</v>
      </c>
      <c r="E18" s="62">
        <v>0</v>
      </c>
    </row>
    <row r="19" spans="1:5" ht="21" customHeight="1" x14ac:dyDescent="0.45">
      <c r="A19" s="126" t="s">
        <v>35</v>
      </c>
      <c r="B19" s="61" t="s">
        <v>162</v>
      </c>
      <c r="C19" s="19" t="s">
        <v>193</v>
      </c>
      <c r="D19" s="19">
        <v>671084</v>
      </c>
      <c r="E19" s="19">
        <v>60797</v>
      </c>
    </row>
    <row r="20" spans="1:5" ht="21" customHeight="1" x14ac:dyDescent="0.45">
      <c r="A20" s="126" t="s">
        <v>35</v>
      </c>
      <c r="B20" s="62" t="s">
        <v>163</v>
      </c>
      <c r="C20" s="20" t="s">
        <v>207</v>
      </c>
      <c r="D20" s="20">
        <v>644</v>
      </c>
      <c r="E20" s="62">
        <v>0</v>
      </c>
    </row>
    <row r="21" spans="1:5" ht="21" customHeight="1" x14ac:dyDescent="0.45">
      <c r="A21" s="126" t="s">
        <v>35</v>
      </c>
      <c r="B21" s="61" t="s">
        <v>163</v>
      </c>
      <c r="C21" s="19" t="s">
        <v>193</v>
      </c>
      <c r="D21" s="19">
        <v>731493</v>
      </c>
      <c r="E21" s="19">
        <v>66081</v>
      </c>
    </row>
    <row r="22" spans="1:5" ht="21" customHeight="1" x14ac:dyDescent="0.45">
      <c r="A22" s="126" t="s">
        <v>35</v>
      </c>
      <c r="B22" s="62" t="s">
        <v>164</v>
      </c>
      <c r="C22" s="20" t="s">
        <v>207</v>
      </c>
      <c r="D22" s="20">
        <v>1041</v>
      </c>
      <c r="E22" s="62">
        <v>0</v>
      </c>
    </row>
    <row r="23" spans="1:5" ht="21" customHeight="1" x14ac:dyDescent="0.45">
      <c r="A23" s="126" t="s">
        <v>35</v>
      </c>
      <c r="B23" s="61" t="s">
        <v>164</v>
      </c>
      <c r="C23" s="19" t="s">
        <v>193</v>
      </c>
      <c r="D23" s="19">
        <v>1003199</v>
      </c>
      <c r="E23" s="19">
        <v>87797</v>
      </c>
    </row>
    <row r="24" spans="1:5" ht="21" customHeight="1" x14ac:dyDescent="0.45">
      <c r="A24" s="126" t="s">
        <v>35</v>
      </c>
      <c r="B24" s="62" t="s">
        <v>165</v>
      </c>
      <c r="C24" s="20" t="s">
        <v>207</v>
      </c>
      <c r="D24" s="20">
        <v>495</v>
      </c>
      <c r="E24" s="62">
        <v>0</v>
      </c>
    </row>
    <row r="25" spans="1:5" ht="21" customHeight="1" x14ac:dyDescent="0.45">
      <c r="A25" s="126" t="s">
        <v>35</v>
      </c>
      <c r="B25" s="61" t="s">
        <v>165</v>
      </c>
      <c r="C25" s="19" t="s">
        <v>193</v>
      </c>
      <c r="D25" s="19">
        <v>847226</v>
      </c>
      <c r="E25" s="19">
        <v>74603</v>
      </c>
    </row>
    <row r="26" spans="1:5" ht="21" customHeight="1" x14ac:dyDescent="0.45">
      <c r="A26" s="126" t="s">
        <v>35</v>
      </c>
      <c r="B26" s="62" t="s">
        <v>166</v>
      </c>
      <c r="C26" s="20" t="s">
        <v>207</v>
      </c>
      <c r="D26" s="20">
        <v>673</v>
      </c>
      <c r="E26" s="62">
        <v>0</v>
      </c>
    </row>
    <row r="27" spans="1:5" ht="21" customHeight="1" x14ac:dyDescent="0.45">
      <c r="A27" s="126" t="s">
        <v>35</v>
      </c>
      <c r="B27" s="61" t="s">
        <v>166</v>
      </c>
      <c r="C27" s="19" t="s">
        <v>193</v>
      </c>
      <c r="D27" s="19">
        <v>633489</v>
      </c>
      <c r="E27" s="19">
        <v>65151</v>
      </c>
    </row>
    <row r="28" spans="1:5" ht="21" customHeight="1" x14ac:dyDescent="0.45">
      <c r="A28" s="126" t="s">
        <v>35</v>
      </c>
      <c r="B28" s="62" t="s">
        <v>167</v>
      </c>
      <c r="C28" s="20" t="s">
        <v>207</v>
      </c>
      <c r="D28" s="20">
        <v>677</v>
      </c>
      <c r="E28" s="62">
        <v>0</v>
      </c>
    </row>
    <row r="29" spans="1:5" ht="21" customHeight="1" x14ac:dyDescent="0.45">
      <c r="A29" s="126" t="s">
        <v>35</v>
      </c>
      <c r="B29" s="61" t="s">
        <v>167</v>
      </c>
      <c r="C29" s="19" t="s">
        <v>193</v>
      </c>
      <c r="D29" s="19">
        <v>731284</v>
      </c>
      <c r="E29" s="19">
        <v>74349</v>
      </c>
    </row>
    <row r="30" spans="1:5" ht="21" customHeight="1" x14ac:dyDescent="0.45">
      <c r="A30" s="126" t="s">
        <v>35</v>
      </c>
      <c r="B30" s="62" t="s">
        <v>168</v>
      </c>
      <c r="C30" s="20" t="s">
        <v>207</v>
      </c>
      <c r="D30" s="20">
        <v>57</v>
      </c>
      <c r="E30" s="62">
        <v>0</v>
      </c>
    </row>
    <row r="31" spans="1:5" ht="21" customHeight="1" x14ac:dyDescent="0.45">
      <c r="A31" s="126" t="s">
        <v>35</v>
      </c>
      <c r="B31" s="61" t="s">
        <v>168</v>
      </c>
      <c r="C31" s="19" t="s">
        <v>193</v>
      </c>
      <c r="D31" s="19">
        <v>868669</v>
      </c>
      <c r="E31" s="19">
        <v>82165</v>
      </c>
    </row>
    <row r="32" spans="1:5" ht="21" customHeight="1" x14ac:dyDescent="0.45">
      <c r="A32" s="126" t="s">
        <v>36</v>
      </c>
      <c r="B32" s="62" t="s">
        <v>157</v>
      </c>
      <c r="C32" s="20" t="s">
        <v>193</v>
      </c>
      <c r="D32" s="20">
        <v>4209</v>
      </c>
      <c r="E32" s="62">
        <v>3362</v>
      </c>
    </row>
    <row r="33" spans="1:5" ht="21" customHeight="1" x14ac:dyDescent="0.45">
      <c r="A33" s="126" t="s">
        <v>36</v>
      </c>
      <c r="B33" s="61" t="s">
        <v>158</v>
      </c>
      <c r="C33" s="19" t="s">
        <v>193</v>
      </c>
      <c r="D33" s="19">
        <v>6026</v>
      </c>
      <c r="E33" s="19">
        <v>4736</v>
      </c>
    </row>
    <row r="34" spans="1:5" ht="21" customHeight="1" x14ac:dyDescent="0.45">
      <c r="A34" s="126" t="s">
        <v>36</v>
      </c>
      <c r="B34" s="62" t="s">
        <v>159</v>
      </c>
      <c r="C34" s="20" t="s">
        <v>193</v>
      </c>
      <c r="D34" s="20">
        <v>6394</v>
      </c>
      <c r="E34" s="62">
        <v>4628</v>
      </c>
    </row>
    <row r="35" spans="1:5" ht="21" customHeight="1" x14ac:dyDescent="0.45">
      <c r="A35" s="126" t="s">
        <v>36</v>
      </c>
      <c r="B35" s="61" t="s">
        <v>160</v>
      </c>
      <c r="C35" s="19" t="s">
        <v>193</v>
      </c>
      <c r="D35" s="19">
        <v>0</v>
      </c>
      <c r="E35" s="19">
        <v>1615</v>
      </c>
    </row>
    <row r="36" spans="1:5" ht="21" customHeight="1" x14ac:dyDescent="0.45">
      <c r="A36" s="126" t="s">
        <v>36</v>
      </c>
      <c r="B36" s="62" t="s">
        <v>161</v>
      </c>
      <c r="C36" s="20" t="s">
        <v>193</v>
      </c>
      <c r="D36" s="20">
        <v>8778</v>
      </c>
      <c r="E36" s="62">
        <v>6961</v>
      </c>
    </row>
    <row r="37" spans="1:5" ht="21" customHeight="1" x14ac:dyDescent="0.45">
      <c r="A37" s="126" t="s">
        <v>36</v>
      </c>
      <c r="B37" s="61" t="s">
        <v>162</v>
      </c>
      <c r="C37" s="19" t="s">
        <v>193</v>
      </c>
      <c r="D37" s="19">
        <v>6730</v>
      </c>
      <c r="E37" s="19">
        <v>4512</v>
      </c>
    </row>
    <row r="38" spans="1:5" ht="21" customHeight="1" x14ac:dyDescent="0.45">
      <c r="A38" s="126" t="s">
        <v>36</v>
      </c>
      <c r="B38" s="62" t="s">
        <v>163</v>
      </c>
      <c r="C38" s="20" t="s">
        <v>193</v>
      </c>
      <c r="D38" s="20">
        <v>4105</v>
      </c>
      <c r="E38" s="62">
        <v>3614</v>
      </c>
    </row>
    <row r="39" spans="1:5" ht="21" customHeight="1" x14ac:dyDescent="0.45">
      <c r="A39" s="126" t="s">
        <v>36</v>
      </c>
      <c r="B39" s="61" t="s">
        <v>164</v>
      </c>
      <c r="C39" s="19" t="s">
        <v>193</v>
      </c>
      <c r="D39" s="19">
        <v>418</v>
      </c>
      <c r="E39" s="19">
        <v>4154</v>
      </c>
    </row>
    <row r="40" spans="1:5" ht="21" customHeight="1" x14ac:dyDescent="0.45">
      <c r="A40" s="126" t="s">
        <v>36</v>
      </c>
      <c r="B40" s="62" t="s">
        <v>165</v>
      </c>
      <c r="C40" s="20" t="s">
        <v>193</v>
      </c>
      <c r="D40" s="20">
        <v>272</v>
      </c>
      <c r="E40" s="62">
        <v>4202</v>
      </c>
    </row>
    <row r="41" spans="1:5" ht="21" customHeight="1" x14ac:dyDescent="0.45">
      <c r="A41" s="126" t="s">
        <v>36</v>
      </c>
      <c r="B41" s="61" t="s">
        <v>166</v>
      </c>
      <c r="C41" s="19" t="s">
        <v>193</v>
      </c>
      <c r="D41" s="19">
        <v>850</v>
      </c>
      <c r="E41" s="19">
        <v>2591</v>
      </c>
    </row>
    <row r="42" spans="1:5" ht="21" customHeight="1" x14ac:dyDescent="0.45">
      <c r="A42" s="126" t="s">
        <v>36</v>
      </c>
      <c r="B42" s="62" t="s">
        <v>167</v>
      </c>
      <c r="C42" s="20" t="s">
        <v>193</v>
      </c>
      <c r="D42" s="20">
        <v>1953</v>
      </c>
      <c r="E42" s="62">
        <v>1858</v>
      </c>
    </row>
    <row r="43" spans="1:5" ht="21" customHeight="1" x14ac:dyDescent="0.45">
      <c r="A43" s="126" t="s">
        <v>36</v>
      </c>
      <c r="B43" s="61" t="s">
        <v>168</v>
      </c>
      <c r="C43" s="19" t="s">
        <v>193</v>
      </c>
      <c r="D43" s="19">
        <v>1772</v>
      </c>
      <c r="E43" s="19">
        <v>3529</v>
      </c>
    </row>
    <row r="44" spans="1:5" ht="21" customHeight="1" x14ac:dyDescent="0.45">
      <c r="A44" s="126" t="s">
        <v>38</v>
      </c>
      <c r="B44" s="62" t="s">
        <v>157</v>
      </c>
      <c r="C44" s="20" t="s">
        <v>193</v>
      </c>
      <c r="D44" s="20">
        <v>0</v>
      </c>
      <c r="E44" s="62">
        <v>204</v>
      </c>
    </row>
    <row r="45" spans="1:5" ht="21" customHeight="1" x14ac:dyDescent="0.45">
      <c r="A45" s="126" t="s">
        <v>38</v>
      </c>
      <c r="B45" s="61" t="s">
        <v>158</v>
      </c>
      <c r="C45" s="19" t="s">
        <v>193</v>
      </c>
      <c r="D45" s="19">
        <v>0</v>
      </c>
      <c r="E45" s="19">
        <v>376</v>
      </c>
    </row>
    <row r="46" spans="1:5" ht="21" customHeight="1" x14ac:dyDescent="0.45">
      <c r="A46" s="126" t="s">
        <v>38</v>
      </c>
      <c r="B46" s="62" t="s">
        <v>159</v>
      </c>
      <c r="C46" s="20" t="s">
        <v>193</v>
      </c>
      <c r="D46" s="20">
        <v>0</v>
      </c>
      <c r="E46" s="62">
        <v>96</v>
      </c>
    </row>
    <row r="47" spans="1:5" ht="21" customHeight="1" x14ac:dyDescent="0.45">
      <c r="A47" s="126" t="s">
        <v>38</v>
      </c>
      <c r="B47" s="61" t="s">
        <v>160</v>
      </c>
      <c r="C47" s="19" t="s">
        <v>193</v>
      </c>
      <c r="D47" s="19">
        <v>0</v>
      </c>
      <c r="E47" s="19">
        <v>1018</v>
      </c>
    </row>
    <row r="48" spans="1:5" ht="21" customHeight="1" x14ac:dyDescent="0.45">
      <c r="A48" s="126" t="s">
        <v>38</v>
      </c>
      <c r="B48" s="62" t="s">
        <v>161</v>
      </c>
      <c r="C48" s="20" t="s">
        <v>193</v>
      </c>
      <c r="D48" s="20">
        <v>0</v>
      </c>
      <c r="E48" s="62">
        <v>1532</v>
      </c>
    </row>
    <row r="49" spans="1:5" ht="21" customHeight="1" x14ac:dyDescent="0.45">
      <c r="A49" s="126" t="s">
        <v>38</v>
      </c>
      <c r="B49" s="61" t="s">
        <v>162</v>
      </c>
      <c r="C49" s="19" t="s">
        <v>193</v>
      </c>
      <c r="D49" s="19">
        <v>0</v>
      </c>
      <c r="E49" s="19">
        <v>224</v>
      </c>
    </row>
    <row r="50" spans="1:5" ht="21" customHeight="1" x14ac:dyDescent="0.45">
      <c r="A50" s="126" t="s">
        <v>38</v>
      </c>
      <c r="B50" s="62" t="s">
        <v>163</v>
      </c>
      <c r="C50" s="20" t="s">
        <v>193</v>
      </c>
      <c r="D50" s="20">
        <v>1084</v>
      </c>
      <c r="E50" s="62">
        <v>1086</v>
      </c>
    </row>
    <row r="51" spans="1:5" ht="21" customHeight="1" x14ac:dyDescent="0.45">
      <c r="A51" s="126" t="s">
        <v>38</v>
      </c>
      <c r="B51" s="61" t="s">
        <v>164</v>
      </c>
      <c r="C51" s="19" t="s">
        <v>193</v>
      </c>
      <c r="D51" s="19">
        <v>5914</v>
      </c>
      <c r="E51" s="19">
        <v>3409</v>
      </c>
    </row>
    <row r="52" spans="1:5" ht="21" customHeight="1" x14ac:dyDescent="0.45">
      <c r="A52" s="126" t="s">
        <v>38</v>
      </c>
      <c r="B52" s="62" t="s">
        <v>165</v>
      </c>
      <c r="C52" s="20" t="s">
        <v>193</v>
      </c>
      <c r="D52" s="20">
        <v>3013</v>
      </c>
      <c r="E52" s="62">
        <v>3575</v>
      </c>
    </row>
    <row r="53" spans="1:5" ht="21" customHeight="1" x14ac:dyDescent="0.45">
      <c r="A53" s="126" t="s">
        <v>38</v>
      </c>
      <c r="B53" s="61" t="s">
        <v>166</v>
      </c>
      <c r="C53" s="19" t="s">
        <v>193</v>
      </c>
      <c r="D53" s="19">
        <v>2483</v>
      </c>
      <c r="E53" s="19">
        <v>1766</v>
      </c>
    </row>
    <row r="54" spans="1:5" ht="21" customHeight="1" x14ac:dyDescent="0.45">
      <c r="A54" s="126" t="s">
        <v>38</v>
      </c>
      <c r="B54" s="62" t="s">
        <v>167</v>
      </c>
      <c r="C54" s="20" t="s">
        <v>193</v>
      </c>
      <c r="D54" s="20">
        <v>0</v>
      </c>
      <c r="E54" s="62">
        <v>698</v>
      </c>
    </row>
    <row r="55" spans="1:5" ht="21" customHeight="1" x14ac:dyDescent="0.45">
      <c r="A55" s="126" t="s">
        <v>38</v>
      </c>
      <c r="B55" s="61" t="s">
        <v>168</v>
      </c>
      <c r="C55" s="19" t="s">
        <v>193</v>
      </c>
      <c r="D55" s="19">
        <v>0</v>
      </c>
      <c r="E55" s="19">
        <v>976</v>
      </c>
    </row>
    <row r="56" spans="1:5" ht="21" customHeight="1" x14ac:dyDescent="0.45">
      <c r="A56" s="126" t="s">
        <v>43</v>
      </c>
      <c r="B56" s="62" t="s">
        <v>157</v>
      </c>
      <c r="C56" s="20" t="s">
        <v>193</v>
      </c>
      <c r="D56" s="20">
        <v>144616.60999999999</v>
      </c>
      <c r="E56" s="62">
        <v>15551</v>
      </c>
    </row>
    <row r="57" spans="1:5" ht="21" customHeight="1" x14ac:dyDescent="0.45">
      <c r="A57" s="126" t="s">
        <v>43</v>
      </c>
      <c r="B57" s="61" t="s">
        <v>158</v>
      </c>
      <c r="C57" s="19" t="s">
        <v>193</v>
      </c>
      <c r="D57" s="19">
        <v>116221.27</v>
      </c>
      <c r="E57" s="19">
        <v>8774</v>
      </c>
    </row>
    <row r="58" spans="1:5" ht="21" customHeight="1" x14ac:dyDescent="0.45">
      <c r="A58" s="126" t="s">
        <v>43</v>
      </c>
      <c r="B58" s="62" t="s">
        <v>159</v>
      </c>
      <c r="C58" s="20" t="s">
        <v>193</v>
      </c>
      <c r="D58" s="20">
        <v>73077.100000000006</v>
      </c>
      <c r="E58" s="62">
        <v>5790</v>
      </c>
    </row>
    <row r="59" spans="1:5" ht="21" customHeight="1" x14ac:dyDescent="0.45">
      <c r="A59" s="126" t="s">
        <v>43</v>
      </c>
      <c r="B59" s="61" t="s">
        <v>160</v>
      </c>
      <c r="C59" s="19" t="s">
        <v>193</v>
      </c>
      <c r="D59" s="19">
        <v>73859.849999999991</v>
      </c>
      <c r="E59" s="19">
        <v>7665</v>
      </c>
    </row>
    <row r="60" spans="1:5" ht="21" customHeight="1" x14ac:dyDescent="0.45">
      <c r="A60" s="126" t="s">
        <v>43</v>
      </c>
      <c r="B60" s="62" t="s">
        <v>161</v>
      </c>
      <c r="C60" s="20" t="s">
        <v>193</v>
      </c>
      <c r="D60" s="20">
        <v>88571.07</v>
      </c>
      <c r="E60" s="62">
        <v>7423</v>
      </c>
    </row>
    <row r="61" spans="1:5" ht="21" customHeight="1" x14ac:dyDescent="0.45">
      <c r="A61" s="126" t="s">
        <v>43</v>
      </c>
      <c r="B61" s="61" t="s">
        <v>162</v>
      </c>
      <c r="C61" s="19" t="s">
        <v>193</v>
      </c>
      <c r="D61" s="19">
        <v>67348.25</v>
      </c>
      <c r="E61" s="19">
        <v>6203</v>
      </c>
    </row>
    <row r="62" spans="1:5" ht="21" customHeight="1" x14ac:dyDescent="0.45">
      <c r="A62" s="126" t="s">
        <v>43</v>
      </c>
      <c r="B62" s="62" t="s">
        <v>163</v>
      </c>
      <c r="C62" s="20" t="s">
        <v>193</v>
      </c>
      <c r="D62" s="20">
        <v>120019.03</v>
      </c>
      <c r="E62" s="62">
        <v>11239</v>
      </c>
    </row>
    <row r="63" spans="1:5" ht="21" customHeight="1" x14ac:dyDescent="0.45">
      <c r="A63" s="126" t="s">
        <v>43</v>
      </c>
      <c r="B63" s="61" t="s">
        <v>164</v>
      </c>
      <c r="C63" s="19" t="s">
        <v>193</v>
      </c>
      <c r="D63" s="19">
        <v>192419.00999999998</v>
      </c>
      <c r="E63" s="19">
        <v>16230</v>
      </c>
    </row>
    <row r="64" spans="1:5" ht="21" customHeight="1" x14ac:dyDescent="0.45">
      <c r="A64" s="126" t="s">
        <v>43</v>
      </c>
      <c r="B64" s="62" t="s">
        <v>165</v>
      </c>
      <c r="C64" s="20" t="s">
        <v>193</v>
      </c>
      <c r="D64" s="20">
        <v>158123.03</v>
      </c>
      <c r="E64" s="62">
        <v>12239</v>
      </c>
    </row>
    <row r="65" spans="1:5" ht="21" customHeight="1" x14ac:dyDescent="0.45">
      <c r="A65" s="126" t="s">
        <v>43</v>
      </c>
      <c r="B65" s="61" t="s">
        <v>166</v>
      </c>
      <c r="C65" s="19" t="s">
        <v>193</v>
      </c>
      <c r="D65" s="19">
        <v>79849.040000000008</v>
      </c>
      <c r="E65" s="19">
        <v>7760</v>
      </c>
    </row>
    <row r="66" spans="1:5" ht="21" customHeight="1" x14ac:dyDescent="0.45">
      <c r="A66" s="126" t="s">
        <v>43</v>
      </c>
      <c r="B66" s="62" t="s">
        <v>167</v>
      </c>
      <c r="C66" s="20" t="s">
        <v>193</v>
      </c>
      <c r="D66" s="20">
        <v>149518.32999999999</v>
      </c>
      <c r="E66" s="62">
        <v>9281</v>
      </c>
    </row>
    <row r="67" spans="1:5" ht="21" customHeight="1" x14ac:dyDescent="0.45">
      <c r="A67" s="126" t="s">
        <v>43</v>
      </c>
      <c r="B67" s="61" t="s">
        <v>168</v>
      </c>
      <c r="C67" s="19" t="s">
        <v>193</v>
      </c>
      <c r="D67" s="19">
        <v>145727.90999999997</v>
      </c>
      <c r="E67" s="19">
        <v>9589</v>
      </c>
    </row>
    <row r="68" spans="1:5" ht="21" customHeight="1" x14ac:dyDescent="0.45">
      <c r="A68" s="126" t="s">
        <v>45</v>
      </c>
      <c r="B68" s="62" t="s">
        <v>157</v>
      </c>
      <c r="C68" s="20" t="s">
        <v>193</v>
      </c>
      <c r="D68" s="20">
        <v>3420</v>
      </c>
      <c r="E68" s="62">
        <v>285</v>
      </c>
    </row>
    <row r="69" spans="1:5" ht="21" customHeight="1" x14ac:dyDescent="0.45">
      <c r="A69" s="126" t="s">
        <v>45</v>
      </c>
      <c r="B69" s="61" t="s">
        <v>158</v>
      </c>
      <c r="C69" s="19" t="s">
        <v>193</v>
      </c>
      <c r="D69" s="19">
        <v>120</v>
      </c>
      <c r="E69" s="19">
        <v>10</v>
      </c>
    </row>
    <row r="70" spans="1:5" ht="21" customHeight="1" x14ac:dyDescent="0.45">
      <c r="A70" s="126" t="s">
        <v>45</v>
      </c>
      <c r="B70" s="62" t="s">
        <v>159</v>
      </c>
      <c r="C70" s="20" t="s">
        <v>193</v>
      </c>
      <c r="D70" s="20">
        <v>288</v>
      </c>
      <c r="E70" s="62">
        <v>24</v>
      </c>
    </row>
    <row r="71" spans="1:5" ht="21" customHeight="1" x14ac:dyDescent="0.45">
      <c r="A71" s="126" t="s">
        <v>45</v>
      </c>
      <c r="B71" s="61" t="s">
        <v>161</v>
      </c>
      <c r="C71" s="19" t="s">
        <v>193</v>
      </c>
      <c r="D71" s="19">
        <v>2124</v>
      </c>
      <c r="E71" s="19">
        <v>177</v>
      </c>
    </row>
    <row r="72" spans="1:5" ht="21" customHeight="1" x14ac:dyDescent="0.45">
      <c r="A72" s="126" t="s">
        <v>45</v>
      </c>
      <c r="B72" s="62" t="s">
        <v>162</v>
      </c>
      <c r="C72" s="20" t="s">
        <v>193</v>
      </c>
      <c r="D72" s="20">
        <v>48</v>
      </c>
      <c r="E72" s="62">
        <v>4</v>
      </c>
    </row>
    <row r="73" spans="1:5" ht="21" customHeight="1" x14ac:dyDescent="0.45">
      <c r="A73" s="126" t="s">
        <v>45</v>
      </c>
      <c r="B73" s="61" t="s">
        <v>164</v>
      </c>
      <c r="C73" s="19" t="s">
        <v>193</v>
      </c>
      <c r="D73" s="19">
        <v>240</v>
      </c>
      <c r="E73" s="19">
        <v>20</v>
      </c>
    </row>
    <row r="74" spans="1:5" ht="21" customHeight="1" x14ac:dyDescent="0.45">
      <c r="A74" s="126" t="s">
        <v>45</v>
      </c>
      <c r="B74" s="62" t="s">
        <v>168</v>
      </c>
      <c r="C74" s="20" t="s">
        <v>193</v>
      </c>
      <c r="D74" s="20">
        <v>696</v>
      </c>
      <c r="E74" s="62">
        <v>112</v>
      </c>
    </row>
    <row r="75" spans="1:5" ht="21" customHeight="1" x14ac:dyDescent="0.45">
      <c r="A75" s="142" t="s">
        <v>376</v>
      </c>
      <c r="B75" s="142"/>
      <c r="C75" s="142"/>
      <c r="D75" s="102"/>
      <c r="E75" s="112" t="s">
        <v>353</v>
      </c>
    </row>
    <row r="76" spans="1:5" x14ac:dyDescent="0.45">
      <c r="D76" s="102"/>
      <c r="E76" s="102"/>
    </row>
  </sheetData>
  <mergeCells count="6">
    <mergeCell ref="A75:C75"/>
    <mergeCell ref="A4:E4"/>
    <mergeCell ref="A6:A7"/>
    <mergeCell ref="C6:C7"/>
    <mergeCell ref="D6:E6"/>
    <mergeCell ref="B6:B7"/>
  </mergeCells>
  <phoneticPr fontId="13" type="noConversion"/>
  <hyperlinks>
    <hyperlink ref="E75" location="Index!A1" display="Back to Index" xr:uid="{F18E6FCF-DAD3-485F-9F41-D9A8B8D2CD5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30EA-F1A4-4007-AB96-83113B1933C1}">
  <dimension ref="A1:CY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40.375" style="96" customWidth="1"/>
    <col min="2" max="3" width="17.25" style="96" customWidth="1"/>
    <col min="4" max="16384" width="9" style="96"/>
  </cols>
  <sheetData>
    <row r="1" spans="1:103" s="93" customFormat="1" ht="21" customHeight="1" x14ac:dyDescent="0.65"/>
    <row r="2" spans="1:103" s="93" customFormat="1" ht="21" customHeight="1" x14ac:dyDescent="0.65"/>
    <row r="3" spans="1:103" s="93" customFormat="1" ht="21" customHeight="1" x14ac:dyDescent="0.65"/>
    <row r="4" spans="1:103" ht="44.1" customHeight="1" x14ac:dyDescent="0.45">
      <c r="A4" s="144" t="s">
        <v>10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</row>
    <row r="5" spans="1:103" ht="21" customHeight="1" x14ac:dyDescent="0.45">
      <c r="A5" s="117" t="s">
        <v>378</v>
      </c>
    </row>
    <row r="6" spans="1:103" ht="21" customHeight="1" x14ac:dyDescent="0.45">
      <c r="A6" s="155" t="s">
        <v>152</v>
      </c>
      <c r="B6" s="149" t="s">
        <v>208</v>
      </c>
      <c r="C6" s="149"/>
    </row>
    <row r="7" spans="1:103" ht="21" customHeight="1" x14ac:dyDescent="0.45">
      <c r="A7" s="156"/>
      <c r="B7" s="21" t="s">
        <v>191</v>
      </c>
      <c r="C7" s="21" t="s">
        <v>192</v>
      </c>
    </row>
    <row r="8" spans="1:103" ht="21" customHeight="1" x14ac:dyDescent="0.45">
      <c r="A8" s="70" t="s">
        <v>35</v>
      </c>
      <c r="B8" s="20">
        <v>8958733</v>
      </c>
      <c r="C8" s="82">
        <v>858547</v>
      </c>
    </row>
    <row r="9" spans="1:103" ht="21" customHeight="1" x14ac:dyDescent="0.45">
      <c r="A9" s="70" t="s">
        <v>36</v>
      </c>
      <c r="B9" s="19">
        <v>41507</v>
      </c>
      <c r="C9" s="19">
        <v>45762</v>
      </c>
    </row>
    <row r="10" spans="1:103" ht="21" customHeight="1" x14ac:dyDescent="0.45">
      <c r="A10" s="70" t="s">
        <v>38</v>
      </c>
      <c r="B10" s="20">
        <v>12494</v>
      </c>
      <c r="C10" s="82">
        <v>14960</v>
      </c>
    </row>
    <row r="11" spans="1:103" ht="21" customHeight="1" x14ac:dyDescent="0.45">
      <c r="A11" s="70" t="s">
        <v>43</v>
      </c>
      <c r="B11" s="19">
        <v>1409350.5</v>
      </c>
      <c r="C11" s="19">
        <v>117744</v>
      </c>
    </row>
    <row r="12" spans="1:103" ht="21" customHeight="1" x14ac:dyDescent="0.45">
      <c r="A12" s="70" t="s">
        <v>45</v>
      </c>
      <c r="B12" s="20">
        <v>6936</v>
      </c>
      <c r="C12" s="82">
        <v>632</v>
      </c>
    </row>
    <row r="13" spans="1:103" ht="21" customHeight="1" x14ac:dyDescent="0.45">
      <c r="A13" s="71" t="s">
        <v>156</v>
      </c>
      <c r="B13" s="71">
        <f ca="1">SUM(B8:B18)</f>
        <v>10429020.5</v>
      </c>
      <c r="C13" s="71">
        <f ca="1">SUM(C8:C18)</f>
        <v>1037645</v>
      </c>
    </row>
    <row r="14" spans="1:103" ht="21" customHeight="1" x14ac:dyDescent="0.45">
      <c r="A14" s="158" t="s">
        <v>376</v>
      </c>
      <c r="B14" s="158"/>
      <c r="C14" s="112" t="s">
        <v>353</v>
      </c>
    </row>
    <row r="15" spans="1:103" ht="21" customHeight="1" x14ac:dyDescent="0.45"/>
  </sheetData>
  <mergeCells count="4">
    <mergeCell ref="B6:C6"/>
    <mergeCell ref="A6:A7"/>
    <mergeCell ref="A14:B14"/>
    <mergeCell ref="A4:C4"/>
  </mergeCells>
  <hyperlinks>
    <hyperlink ref="C14" location="Index!A1" display="Back to Index" xr:uid="{ABC0A4EA-569B-4C08-8660-6DCA14EDD57A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30EB-3751-4B67-82A2-94D60EB78512}">
  <dimension ref="A1:CU63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3" style="96" customWidth="1"/>
    <col min="3" max="5" width="21.75" style="96" customWidth="1"/>
    <col min="6" max="16384" width="9" style="96"/>
  </cols>
  <sheetData>
    <row r="1" spans="1:99" s="93" customFormat="1" ht="21" customHeight="1" x14ac:dyDescent="0.65"/>
    <row r="2" spans="1:99" s="93" customFormat="1" ht="21" customHeight="1" x14ac:dyDescent="0.65"/>
    <row r="3" spans="1:99" s="93" customFormat="1" ht="21" customHeight="1" x14ac:dyDescent="0.65"/>
    <row r="4" spans="1:99" ht="44.1" customHeight="1" x14ac:dyDescent="0.45">
      <c r="A4" s="144" t="s">
        <v>11</v>
      </c>
      <c r="B4" s="144"/>
      <c r="C4" s="144"/>
      <c r="D4" s="144"/>
      <c r="E4" s="14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</row>
    <row r="5" spans="1:99" ht="21" customHeight="1" x14ac:dyDescent="0.45">
      <c r="A5" s="117" t="s">
        <v>379</v>
      </c>
      <c r="B5" s="26"/>
      <c r="C5" s="26"/>
      <c r="D5" s="26"/>
      <c r="E5" s="26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</row>
    <row r="6" spans="1:99" ht="21" customHeight="1" x14ac:dyDescent="0.45">
      <c r="A6" s="155" t="s">
        <v>152</v>
      </c>
      <c r="B6" s="157" t="s">
        <v>153</v>
      </c>
      <c r="C6" s="157" t="s">
        <v>205</v>
      </c>
      <c r="D6" s="152" t="s">
        <v>190</v>
      </c>
      <c r="E6" s="156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</row>
    <row r="7" spans="1:99" ht="21" customHeight="1" x14ac:dyDescent="0.45">
      <c r="A7" s="156"/>
      <c r="B7" s="146"/>
      <c r="C7" s="146"/>
      <c r="D7" s="21" t="s">
        <v>191</v>
      </c>
      <c r="E7" s="21" t="s">
        <v>192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ht="21" customHeight="1" x14ac:dyDescent="0.45">
      <c r="A8" s="126" t="s">
        <v>35</v>
      </c>
      <c r="B8" s="20" t="s">
        <v>157</v>
      </c>
      <c r="C8" s="20" t="s">
        <v>207</v>
      </c>
      <c r="D8" s="20">
        <v>3778</v>
      </c>
      <c r="E8" s="20">
        <v>0</v>
      </c>
      <c r="F8" s="101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ht="21" customHeight="1" x14ac:dyDescent="0.45">
      <c r="A9" s="126" t="s">
        <v>35</v>
      </c>
      <c r="B9" s="61" t="s">
        <v>157</v>
      </c>
      <c r="C9" s="19" t="s">
        <v>193</v>
      </c>
      <c r="D9" s="19">
        <v>901594</v>
      </c>
      <c r="E9" s="19">
        <v>73591</v>
      </c>
      <c r="F9" s="101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</row>
    <row r="10" spans="1:99" ht="21" customHeight="1" x14ac:dyDescent="0.45">
      <c r="A10" s="126" t="s">
        <v>35</v>
      </c>
      <c r="B10" s="20" t="s">
        <v>158</v>
      </c>
      <c r="C10" s="20" t="s">
        <v>207</v>
      </c>
      <c r="D10" s="20">
        <v>1605</v>
      </c>
      <c r="E10" s="20">
        <v>0</v>
      </c>
      <c r="F10" s="101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</row>
    <row r="11" spans="1:99" ht="21" customHeight="1" x14ac:dyDescent="0.45">
      <c r="A11" s="126" t="s">
        <v>35</v>
      </c>
      <c r="B11" s="61" t="s">
        <v>158</v>
      </c>
      <c r="C11" s="19" t="s">
        <v>193</v>
      </c>
      <c r="D11" s="19">
        <v>814196</v>
      </c>
      <c r="E11" s="19">
        <v>71831</v>
      </c>
    </row>
    <row r="12" spans="1:99" ht="21" customHeight="1" x14ac:dyDescent="0.45">
      <c r="A12" s="126" t="s">
        <v>35</v>
      </c>
      <c r="B12" s="20" t="s">
        <v>159</v>
      </c>
      <c r="C12" s="20" t="s">
        <v>207</v>
      </c>
      <c r="D12" s="20">
        <v>223</v>
      </c>
      <c r="E12" s="20">
        <v>0</v>
      </c>
    </row>
    <row r="13" spans="1:99" ht="21" customHeight="1" x14ac:dyDescent="0.45">
      <c r="A13" s="126" t="s">
        <v>35</v>
      </c>
      <c r="B13" s="61" t="s">
        <v>159</v>
      </c>
      <c r="C13" s="19" t="s">
        <v>193</v>
      </c>
      <c r="D13" s="19">
        <v>743995</v>
      </c>
      <c r="E13" s="19">
        <v>65833</v>
      </c>
    </row>
    <row r="14" spans="1:99" ht="21" customHeight="1" x14ac:dyDescent="0.45">
      <c r="A14" s="126" t="s">
        <v>35</v>
      </c>
      <c r="B14" s="20" t="s">
        <v>160</v>
      </c>
      <c r="C14" s="20" t="s">
        <v>207</v>
      </c>
      <c r="D14" s="20">
        <v>933</v>
      </c>
      <c r="E14" s="20">
        <v>0</v>
      </c>
    </row>
    <row r="15" spans="1:99" ht="21" customHeight="1" x14ac:dyDescent="0.45">
      <c r="A15" s="126" t="s">
        <v>35</v>
      </c>
      <c r="B15" s="61" t="s">
        <v>160</v>
      </c>
      <c r="C15" s="19" t="s">
        <v>193</v>
      </c>
      <c r="D15" s="19">
        <v>638444</v>
      </c>
      <c r="E15" s="19">
        <v>61041</v>
      </c>
    </row>
    <row r="16" spans="1:99" ht="21" customHeight="1" x14ac:dyDescent="0.45">
      <c r="A16" s="126" t="s">
        <v>35</v>
      </c>
      <c r="B16" s="20" t="s">
        <v>161</v>
      </c>
      <c r="C16" s="20" t="s">
        <v>207</v>
      </c>
      <c r="D16" s="20">
        <v>1743</v>
      </c>
      <c r="E16" s="20">
        <v>0</v>
      </c>
    </row>
    <row r="17" spans="1:5" ht="21" customHeight="1" x14ac:dyDescent="0.45">
      <c r="A17" s="126" t="s">
        <v>35</v>
      </c>
      <c r="B17" s="61" t="s">
        <v>161</v>
      </c>
      <c r="C17" s="19" t="s">
        <v>193</v>
      </c>
      <c r="D17" s="19">
        <v>668770</v>
      </c>
      <c r="E17" s="19">
        <v>56201</v>
      </c>
    </row>
    <row r="18" spans="1:5" ht="21" customHeight="1" x14ac:dyDescent="0.45">
      <c r="A18" s="126" t="s">
        <v>35</v>
      </c>
      <c r="B18" s="20" t="s">
        <v>162</v>
      </c>
      <c r="C18" s="20" t="s">
        <v>207</v>
      </c>
      <c r="D18" s="20">
        <v>268</v>
      </c>
      <c r="E18" s="20">
        <v>0</v>
      </c>
    </row>
    <row r="19" spans="1:5" ht="21" customHeight="1" x14ac:dyDescent="0.45">
      <c r="A19" s="126" t="s">
        <v>35</v>
      </c>
      <c r="B19" s="61" t="s">
        <v>162</v>
      </c>
      <c r="C19" s="19" t="s">
        <v>193</v>
      </c>
      <c r="D19" s="19">
        <v>664179</v>
      </c>
      <c r="E19" s="19">
        <v>54139</v>
      </c>
    </row>
    <row r="20" spans="1:5" ht="21" customHeight="1" x14ac:dyDescent="0.45">
      <c r="A20" s="126" t="s">
        <v>35</v>
      </c>
      <c r="B20" s="20" t="s">
        <v>163</v>
      </c>
      <c r="C20" s="20" t="s">
        <v>207</v>
      </c>
      <c r="D20" s="20">
        <v>1489</v>
      </c>
      <c r="E20" s="20">
        <v>0</v>
      </c>
    </row>
    <row r="21" spans="1:5" ht="21" customHeight="1" x14ac:dyDescent="0.45">
      <c r="A21" s="126" t="s">
        <v>35</v>
      </c>
      <c r="B21" s="61" t="s">
        <v>163</v>
      </c>
      <c r="C21" s="19" t="s">
        <v>193</v>
      </c>
      <c r="D21" s="19">
        <v>692169</v>
      </c>
      <c r="E21" s="19">
        <v>57983</v>
      </c>
    </row>
    <row r="22" spans="1:5" ht="21" customHeight="1" x14ac:dyDescent="0.45">
      <c r="A22" s="126" t="s">
        <v>35</v>
      </c>
      <c r="B22" s="20" t="s">
        <v>164</v>
      </c>
      <c r="C22" s="20" t="s">
        <v>207</v>
      </c>
      <c r="D22" s="20">
        <v>775</v>
      </c>
      <c r="E22" s="20">
        <v>0</v>
      </c>
    </row>
    <row r="23" spans="1:5" ht="21" customHeight="1" x14ac:dyDescent="0.45">
      <c r="A23" s="126" t="s">
        <v>35</v>
      </c>
      <c r="B23" s="61" t="s">
        <v>164</v>
      </c>
      <c r="C23" s="19" t="s">
        <v>193</v>
      </c>
      <c r="D23" s="19">
        <v>875706</v>
      </c>
      <c r="E23" s="19">
        <v>69058</v>
      </c>
    </row>
    <row r="24" spans="1:5" ht="21" customHeight="1" x14ac:dyDescent="0.45">
      <c r="A24" s="126" t="s">
        <v>35</v>
      </c>
      <c r="B24" s="20" t="s">
        <v>165</v>
      </c>
      <c r="C24" s="20" t="s">
        <v>207</v>
      </c>
      <c r="D24" s="20">
        <v>1161</v>
      </c>
      <c r="E24" s="20">
        <v>0</v>
      </c>
    </row>
    <row r="25" spans="1:5" ht="21" customHeight="1" x14ac:dyDescent="0.45">
      <c r="A25" s="126" t="s">
        <v>35</v>
      </c>
      <c r="B25" s="61" t="s">
        <v>165</v>
      </c>
      <c r="C25" s="19" t="s">
        <v>193</v>
      </c>
      <c r="D25" s="19">
        <v>887623</v>
      </c>
      <c r="E25" s="19">
        <v>73431</v>
      </c>
    </row>
    <row r="26" spans="1:5" ht="21" customHeight="1" x14ac:dyDescent="0.45">
      <c r="A26" s="126" t="s">
        <v>35</v>
      </c>
      <c r="B26" s="20" t="s">
        <v>166</v>
      </c>
      <c r="C26" s="20" t="s">
        <v>207</v>
      </c>
      <c r="D26" s="20">
        <v>703</v>
      </c>
      <c r="E26" s="20">
        <v>0</v>
      </c>
    </row>
    <row r="27" spans="1:5" ht="21" customHeight="1" x14ac:dyDescent="0.45">
      <c r="A27" s="126" t="s">
        <v>35</v>
      </c>
      <c r="B27" s="61" t="s">
        <v>166</v>
      </c>
      <c r="C27" s="19" t="s">
        <v>193</v>
      </c>
      <c r="D27" s="19">
        <v>740477</v>
      </c>
      <c r="E27" s="19">
        <v>58319</v>
      </c>
    </row>
    <row r="28" spans="1:5" ht="21" customHeight="1" x14ac:dyDescent="0.45">
      <c r="A28" s="126" t="s">
        <v>35</v>
      </c>
      <c r="B28" s="20" t="s">
        <v>167</v>
      </c>
      <c r="C28" s="20" t="s">
        <v>207</v>
      </c>
      <c r="D28" s="20">
        <v>864</v>
      </c>
      <c r="E28" s="20">
        <v>0</v>
      </c>
    </row>
    <row r="29" spans="1:5" ht="21" customHeight="1" x14ac:dyDescent="0.45">
      <c r="A29" s="126" t="s">
        <v>35</v>
      </c>
      <c r="B29" s="61" t="s">
        <v>167</v>
      </c>
      <c r="C29" s="19" t="s">
        <v>193</v>
      </c>
      <c r="D29" s="19">
        <v>779455</v>
      </c>
      <c r="E29" s="19">
        <v>72452</v>
      </c>
    </row>
    <row r="30" spans="1:5" ht="21" customHeight="1" x14ac:dyDescent="0.45">
      <c r="A30" s="126" t="s">
        <v>35</v>
      </c>
      <c r="B30" s="20" t="s">
        <v>168</v>
      </c>
      <c r="C30" s="20" t="s">
        <v>207</v>
      </c>
      <c r="D30" s="20">
        <v>339</v>
      </c>
      <c r="E30" s="20">
        <v>0</v>
      </c>
    </row>
    <row r="31" spans="1:5" ht="21" customHeight="1" x14ac:dyDescent="0.45">
      <c r="A31" s="126" t="s">
        <v>35</v>
      </c>
      <c r="B31" s="61" t="s">
        <v>168</v>
      </c>
      <c r="C31" s="19" t="s">
        <v>193</v>
      </c>
      <c r="D31" s="19">
        <v>836775</v>
      </c>
      <c r="E31" s="19">
        <v>70782</v>
      </c>
    </row>
    <row r="32" spans="1:5" ht="21" customHeight="1" x14ac:dyDescent="0.45">
      <c r="A32" s="126" t="s">
        <v>36</v>
      </c>
      <c r="B32" s="20" t="s">
        <v>157</v>
      </c>
      <c r="C32" s="20" t="s">
        <v>193</v>
      </c>
      <c r="D32" s="20">
        <v>1289</v>
      </c>
      <c r="E32" s="20">
        <v>540</v>
      </c>
    </row>
    <row r="33" spans="1:5" ht="21" customHeight="1" x14ac:dyDescent="0.45">
      <c r="A33" s="126" t="s">
        <v>36</v>
      </c>
      <c r="B33" s="61" t="s">
        <v>158</v>
      </c>
      <c r="C33" s="19" t="s">
        <v>193</v>
      </c>
      <c r="D33" s="19">
        <v>5374</v>
      </c>
      <c r="E33" s="19">
        <v>2161</v>
      </c>
    </row>
    <row r="34" spans="1:5" ht="21" customHeight="1" x14ac:dyDescent="0.45">
      <c r="A34" s="126" t="s">
        <v>36</v>
      </c>
      <c r="B34" s="20" t="s">
        <v>159</v>
      </c>
      <c r="C34" s="20" t="s">
        <v>193</v>
      </c>
      <c r="D34" s="20">
        <v>11260</v>
      </c>
      <c r="E34" s="20">
        <v>4929</v>
      </c>
    </row>
    <row r="35" spans="1:5" ht="21" customHeight="1" x14ac:dyDescent="0.45">
      <c r="A35" s="126" t="s">
        <v>36</v>
      </c>
      <c r="B35" s="61" t="s">
        <v>160</v>
      </c>
      <c r="C35" s="19" t="s">
        <v>193</v>
      </c>
      <c r="D35" s="19">
        <v>109</v>
      </c>
      <c r="E35" s="19">
        <v>9</v>
      </c>
    </row>
    <row r="36" spans="1:5" ht="21" customHeight="1" x14ac:dyDescent="0.45">
      <c r="A36" s="126" t="s">
        <v>36</v>
      </c>
      <c r="B36" s="20" t="s">
        <v>161</v>
      </c>
      <c r="C36" s="20" t="s">
        <v>193</v>
      </c>
      <c r="D36" s="20">
        <v>6706</v>
      </c>
      <c r="E36" s="20">
        <v>2649</v>
      </c>
    </row>
    <row r="37" spans="1:5" ht="21" customHeight="1" x14ac:dyDescent="0.45">
      <c r="A37" s="126" t="s">
        <v>36</v>
      </c>
      <c r="B37" s="61" t="s">
        <v>162</v>
      </c>
      <c r="C37" s="19" t="s">
        <v>193</v>
      </c>
      <c r="D37" s="19">
        <v>5280</v>
      </c>
      <c r="E37" s="19">
        <v>1705</v>
      </c>
    </row>
    <row r="38" spans="1:5" ht="21" customHeight="1" x14ac:dyDescent="0.45">
      <c r="A38" s="126" t="s">
        <v>36</v>
      </c>
      <c r="B38" s="20" t="s">
        <v>163</v>
      </c>
      <c r="C38" s="20" t="s">
        <v>193</v>
      </c>
      <c r="D38" s="20">
        <v>4911</v>
      </c>
      <c r="E38" s="20">
        <v>1032</v>
      </c>
    </row>
    <row r="39" spans="1:5" ht="21" customHeight="1" x14ac:dyDescent="0.45">
      <c r="A39" s="126" t="s">
        <v>36</v>
      </c>
      <c r="B39" s="61" t="s">
        <v>164</v>
      </c>
      <c r="C39" s="19" t="s">
        <v>193</v>
      </c>
      <c r="D39" s="19">
        <v>2821</v>
      </c>
      <c r="E39" s="19">
        <v>742</v>
      </c>
    </row>
    <row r="40" spans="1:5" ht="21" customHeight="1" x14ac:dyDescent="0.45">
      <c r="A40" s="126" t="s">
        <v>36</v>
      </c>
      <c r="B40" s="20" t="s">
        <v>165</v>
      </c>
      <c r="C40" s="20" t="s">
        <v>193</v>
      </c>
      <c r="D40" s="20">
        <v>283</v>
      </c>
      <c r="E40" s="20">
        <v>23</v>
      </c>
    </row>
    <row r="41" spans="1:5" ht="21" customHeight="1" x14ac:dyDescent="0.45">
      <c r="A41" s="126" t="s">
        <v>36</v>
      </c>
      <c r="B41" s="61" t="s">
        <v>166</v>
      </c>
      <c r="C41" s="19" t="s">
        <v>193</v>
      </c>
      <c r="D41" s="19">
        <v>179</v>
      </c>
      <c r="E41" s="19">
        <v>19</v>
      </c>
    </row>
    <row r="42" spans="1:5" ht="21" customHeight="1" x14ac:dyDescent="0.45">
      <c r="A42" s="126" t="s">
        <v>36</v>
      </c>
      <c r="B42" s="20" t="s">
        <v>167</v>
      </c>
      <c r="C42" s="20" t="s">
        <v>193</v>
      </c>
      <c r="D42" s="20">
        <v>2048</v>
      </c>
      <c r="E42" s="20">
        <v>570</v>
      </c>
    </row>
    <row r="43" spans="1:5" ht="21" customHeight="1" x14ac:dyDescent="0.45">
      <c r="A43" s="126" t="s">
        <v>36</v>
      </c>
      <c r="B43" s="61" t="s">
        <v>168</v>
      </c>
      <c r="C43" s="19" t="s">
        <v>193</v>
      </c>
      <c r="D43" s="19">
        <v>2509</v>
      </c>
      <c r="E43" s="19">
        <v>1038</v>
      </c>
    </row>
    <row r="44" spans="1:5" ht="21" customHeight="1" x14ac:dyDescent="0.45">
      <c r="A44" s="126" t="s">
        <v>209</v>
      </c>
      <c r="B44" s="20" t="s">
        <v>165</v>
      </c>
      <c r="C44" s="20" t="s">
        <v>193</v>
      </c>
      <c r="D44" s="20">
        <v>6857</v>
      </c>
      <c r="E44" s="20">
        <v>3407</v>
      </c>
    </row>
    <row r="45" spans="1:5" ht="21" customHeight="1" x14ac:dyDescent="0.45">
      <c r="A45" s="126" t="s">
        <v>209</v>
      </c>
      <c r="B45" s="61" t="s">
        <v>166</v>
      </c>
      <c r="C45" s="19" t="s">
        <v>193</v>
      </c>
      <c r="D45" s="19">
        <v>4552</v>
      </c>
      <c r="E45" s="19">
        <v>1429</v>
      </c>
    </row>
    <row r="46" spans="1:5" ht="21" customHeight="1" x14ac:dyDescent="0.45">
      <c r="A46" s="126" t="s">
        <v>43</v>
      </c>
      <c r="B46" s="20" t="s">
        <v>157</v>
      </c>
      <c r="C46" s="20" t="s">
        <v>193</v>
      </c>
      <c r="D46" s="20">
        <v>373652.29000000004</v>
      </c>
      <c r="E46" s="20">
        <v>24528</v>
      </c>
    </row>
    <row r="47" spans="1:5" ht="21" customHeight="1" x14ac:dyDescent="0.45">
      <c r="A47" s="126" t="s">
        <v>43</v>
      </c>
      <c r="B47" s="61" t="s">
        <v>158</v>
      </c>
      <c r="C47" s="19" t="s">
        <v>193</v>
      </c>
      <c r="D47" s="19">
        <v>102629.17</v>
      </c>
      <c r="E47" s="19">
        <v>14893</v>
      </c>
    </row>
    <row r="48" spans="1:5" ht="21" customHeight="1" x14ac:dyDescent="0.45">
      <c r="A48" s="126" t="s">
        <v>43</v>
      </c>
      <c r="B48" s="20" t="s">
        <v>159</v>
      </c>
      <c r="C48" s="20" t="s">
        <v>193</v>
      </c>
      <c r="D48" s="20">
        <v>101959.42</v>
      </c>
      <c r="E48" s="20">
        <v>9888</v>
      </c>
    </row>
    <row r="49" spans="1:5" ht="21" customHeight="1" x14ac:dyDescent="0.45">
      <c r="A49" s="126" t="s">
        <v>43</v>
      </c>
      <c r="B49" s="61" t="s">
        <v>160</v>
      </c>
      <c r="C49" s="19" t="s">
        <v>193</v>
      </c>
      <c r="D49" s="19">
        <v>70057.47</v>
      </c>
      <c r="E49" s="19">
        <v>6656</v>
      </c>
    </row>
    <row r="50" spans="1:5" ht="21" customHeight="1" x14ac:dyDescent="0.45">
      <c r="A50" s="126" t="s">
        <v>43</v>
      </c>
      <c r="B50" s="20" t="s">
        <v>161</v>
      </c>
      <c r="C50" s="20" t="s">
        <v>193</v>
      </c>
      <c r="D50" s="20">
        <v>92585.43</v>
      </c>
      <c r="E50" s="20">
        <v>8116</v>
      </c>
    </row>
    <row r="51" spans="1:5" ht="21" customHeight="1" x14ac:dyDescent="0.45">
      <c r="A51" s="126" t="s">
        <v>43</v>
      </c>
      <c r="B51" s="61" t="s">
        <v>162</v>
      </c>
      <c r="C51" s="19" t="s">
        <v>193</v>
      </c>
      <c r="D51" s="19">
        <v>75881.91</v>
      </c>
      <c r="E51" s="19">
        <v>7042</v>
      </c>
    </row>
    <row r="52" spans="1:5" ht="21" customHeight="1" x14ac:dyDescent="0.45">
      <c r="A52" s="126" t="s">
        <v>43</v>
      </c>
      <c r="B52" s="20" t="s">
        <v>163</v>
      </c>
      <c r="C52" s="20" t="s">
        <v>193</v>
      </c>
      <c r="D52" s="20">
        <v>95060.02</v>
      </c>
      <c r="E52" s="20">
        <v>7657</v>
      </c>
    </row>
    <row r="53" spans="1:5" ht="21" customHeight="1" x14ac:dyDescent="0.45">
      <c r="A53" s="126" t="s">
        <v>43</v>
      </c>
      <c r="B53" s="61" t="s">
        <v>164</v>
      </c>
      <c r="C53" s="19" t="s">
        <v>193</v>
      </c>
      <c r="D53" s="19">
        <v>176070.85</v>
      </c>
      <c r="E53" s="19">
        <v>15662</v>
      </c>
    </row>
    <row r="54" spans="1:5" ht="21" customHeight="1" x14ac:dyDescent="0.45">
      <c r="A54" s="126" t="s">
        <v>43</v>
      </c>
      <c r="B54" s="20" t="s">
        <v>165</v>
      </c>
      <c r="C54" s="20" t="s">
        <v>193</v>
      </c>
      <c r="D54" s="20">
        <v>170787.29</v>
      </c>
      <c r="E54" s="20">
        <v>14955</v>
      </c>
    </row>
    <row r="55" spans="1:5" ht="21" customHeight="1" x14ac:dyDescent="0.45">
      <c r="A55" s="126" t="s">
        <v>43</v>
      </c>
      <c r="B55" s="61" t="s">
        <v>166</v>
      </c>
      <c r="C55" s="19" t="s">
        <v>193</v>
      </c>
      <c r="D55" s="19">
        <v>93206.98</v>
      </c>
      <c r="E55" s="19">
        <v>7379</v>
      </c>
    </row>
    <row r="56" spans="1:5" ht="21" customHeight="1" x14ac:dyDescent="0.45">
      <c r="A56" s="126" t="s">
        <v>43</v>
      </c>
      <c r="B56" s="20" t="s">
        <v>167</v>
      </c>
      <c r="C56" s="20" t="s">
        <v>193</v>
      </c>
      <c r="D56" s="20">
        <v>133793.38</v>
      </c>
      <c r="E56" s="20">
        <v>9917</v>
      </c>
    </row>
    <row r="57" spans="1:5" ht="21" customHeight="1" x14ac:dyDescent="0.45">
      <c r="A57" s="126" t="s">
        <v>43</v>
      </c>
      <c r="B57" s="61" t="s">
        <v>168</v>
      </c>
      <c r="C57" s="19" t="s">
        <v>193</v>
      </c>
      <c r="D57" s="19">
        <v>144359.09999999998</v>
      </c>
      <c r="E57" s="19">
        <v>9083</v>
      </c>
    </row>
    <row r="58" spans="1:5" ht="21" customHeight="1" x14ac:dyDescent="0.45">
      <c r="A58" s="126" t="s">
        <v>45</v>
      </c>
      <c r="B58" s="20" t="s">
        <v>158</v>
      </c>
      <c r="C58" s="20" t="s">
        <v>193</v>
      </c>
      <c r="D58" s="20">
        <v>5736</v>
      </c>
      <c r="E58" s="20">
        <v>476</v>
      </c>
    </row>
    <row r="59" spans="1:5" ht="21" customHeight="1" x14ac:dyDescent="0.45">
      <c r="A59" s="126" t="s">
        <v>45</v>
      </c>
      <c r="B59" s="61" t="s">
        <v>159</v>
      </c>
      <c r="C59" s="19" t="s">
        <v>193</v>
      </c>
      <c r="D59" s="19">
        <v>4416</v>
      </c>
      <c r="E59" s="19">
        <v>368</v>
      </c>
    </row>
    <row r="60" spans="1:5" ht="21" customHeight="1" x14ac:dyDescent="0.45">
      <c r="A60" s="126" t="s">
        <v>45</v>
      </c>
      <c r="B60" s="20" t="s">
        <v>161</v>
      </c>
      <c r="C60" s="20" t="s">
        <v>193</v>
      </c>
      <c r="D60" s="20">
        <v>2124</v>
      </c>
      <c r="E60" s="20">
        <v>177</v>
      </c>
    </row>
    <row r="61" spans="1:5" ht="21" customHeight="1" x14ac:dyDescent="0.45">
      <c r="A61" s="126" t="s">
        <v>45</v>
      </c>
      <c r="B61" s="61" t="s">
        <v>163</v>
      </c>
      <c r="C61" s="19" t="s">
        <v>193</v>
      </c>
      <c r="D61" s="19">
        <v>624</v>
      </c>
      <c r="E61" s="19">
        <v>26</v>
      </c>
    </row>
    <row r="62" spans="1:5" ht="21" customHeight="1" x14ac:dyDescent="0.45">
      <c r="A62" s="126" t="s">
        <v>45</v>
      </c>
      <c r="B62" s="20" t="s">
        <v>168</v>
      </c>
      <c r="C62" s="20" t="s">
        <v>193</v>
      </c>
      <c r="D62" s="20">
        <v>1344</v>
      </c>
      <c r="E62" s="20">
        <v>112</v>
      </c>
    </row>
    <row r="63" spans="1:5" ht="21" customHeight="1" x14ac:dyDescent="0.45">
      <c r="A63" s="158" t="s">
        <v>376</v>
      </c>
      <c r="B63" s="158"/>
      <c r="D63" s="19"/>
      <c r="E63" s="112" t="s">
        <v>353</v>
      </c>
    </row>
  </sheetData>
  <mergeCells count="6">
    <mergeCell ref="A63:B63"/>
    <mergeCell ref="A4:E4"/>
    <mergeCell ref="A6:A7"/>
    <mergeCell ref="C6:C7"/>
    <mergeCell ref="D6:E6"/>
    <mergeCell ref="B6:B7"/>
  </mergeCells>
  <phoneticPr fontId="13" type="noConversion"/>
  <hyperlinks>
    <hyperlink ref="E63" location="Index!A1" display="Back to Index" xr:uid="{4FD7D140-AA52-4394-9A99-A4B423089567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B9E7-1927-4937-804E-857712E23B1A}">
  <dimension ref="A1:DA14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3" width="17.375" style="96" customWidth="1"/>
    <col min="4" max="16384" width="9" style="96"/>
  </cols>
  <sheetData>
    <row r="1" spans="1:105" s="93" customFormat="1" ht="21" customHeight="1" x14ac:dyDescent="0.65"/>
    <row r="2" spans="1:105" s="93" customFormat="1" ht="21" customHeight="1" x14ac:dyDescent="0.65"/>
    <row r="3" spans="1:105" s="93" customFormat="1" ht="21" customHeight="1" x14ac:dyDescent="0.65"/>
    <row r="4" spans="1:105" ht="44.1" customHeight="1" x14ac:dyDescent="0.45">
      <c r="A4" s="144" t="s">
        <v>12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</row>
    <row r="5" spans="1:105" ht="21" customHeight="1" x14ac:dyDescent="0.45">
      <c r="A5" s="117" t="s">
        <v>380</v>
      </c>
    </row>
    <row r="6" spans="1:105" ht="21" customHeight="1" x14ac:dyDescent="0.45">
      <c r="A6" s="155" t="s">
        <v>152</v>
      </c>
      <c r="B6" s="149" t="s">
        <v>210</v>
      </c>
      <c r="C6" s="149"/>
    </row>
    <row r="7" spans="1:105" ht="21" customHeight="1" x14ac:dyDescent="0.45">
      <c r="A7" s="156"/>
      <c r="B7" s="21" t="s">
        <v>191</v>
      </c>
      <c r="C7" s="21" t="s">
        <v>192</v>
      </c>
    </row>
    <row r="8" spans="1:105" ht="21" customHeight="1" x14ac:dyDescent="0.45">
      <c r="A8" s="20" t="s">
        <v>35</v>
      </c>
      <c r="B8" s="20">
        <v>9257264</v>
      </c>
      <c r="C8" s="20">
        <v>784661</v>
      </c>
    </row>
    <row r="9" spans="1:105" ht="21" customHeight="1" x14ac:dyDescent="0.45">
      <c r="A9" s="19" t="s">
        <v>36</v>
      </c>
      <c r="B9" s="19">
        <v>42769</v>
      </c>
      <c r="C9" s="19">
        <v>15417</v>
      </c>
    </row>
    <row r="10" spans="1:105" ht="21" customHeight="1" x14ac:dyDescent="0.45">
      <c r="A10" s="20" t="s">
        <v>38</v>
      </c>
      <c r="B10" s="20">
        <v>11409</v>
      </c>
      <c r="C10" s="20">
        <v>4836</v>
      </c>
    </row>
    <row r="11" spans="1:105" ht="21" customHeight="1" x14ac:dyDescent="0.45">
      <c r="A11" s="19" t="s">
        <v>43</v>
      </c>
      <c r="B11" s="19">
        <v>1630043.31</v>
      </c>
      <c r="C11" s="19">
        <v>135776</v>
      </c>
    </row>
    <row r="12" spans="1:105" ht="21" customHeight="1" x14ac:dyDescent="0.45">
      <c r="A12" s="20" t="s">
        <v>45</v>
      </c>
      <c r="B12" s="20">
        <v>14244</v>
      </c>
      <c r="C12" s="20">
        <v>1159</v>
      </c>
    </row>
    <row r="13" spans="1:105" ht="21" customHeight="1" x14ac:dyDescent="0.45">
      <c r="A13" s="70" t="s">
        <v>156</v>
      </c>
      <c r="B13" s="70">
        <f>SUM(B8:B12)</f>
        <v>10955729.310000001</v>
      </c>
      <c r="C13" s="70">
        <f>SUM(C8:C12)</f>
        <v>941849</v>
      </c>
    </row>
    <row r="14" spans="1:105" ht="21" customHeight="1" x14ac:dyDescent="0.45">
      <c r="A14" s="158" t="s">
        <v>376</v>
      </c>
      <c r="B14" s="158"/>
      <c r="C14" s="112" t="s">
        <v>353</v>
      </c>
    </row>
  </sheetData>
  <mergeCells count="4">
    <mergeCell ref="B6:C6"/>
    <mergeCell ref="A6:A7"/>
    <mergeCell ref="A4:C4"/>
    <mergeCell ref="A14:B14"/>
  </mergeCells>
  <hyperlinks>
    <hyperlink ref="C14" location="Index!A1" display="Back to Index" xr:uid="{4EBF85A9-4718-4CF3-AA51-F14550544E74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6A8B-FEEC-4482-880E-7B2E34090C4A}">
  <dimension ref="A1:V343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30.875" style="96" customWidth="1"/>
    <col min="2" max="2" width="24.875" style="96" bestFit="1" customWidth="1"/>
    <col min="3" max="4" width="22.125" style="96" customWidth="1"/>
    <col min="5" max="5" width="22.875" style="96" bestFit="1" customWidth="1"/>
    <col min="6" max="16384" width="9" style="96"/>
  </cols>
  <sheetData>
    <row r="1" spans="1:22" s="93" customFormat="1" ht="21" customHeight="1" x14ac:dyDescent="0.65"/>
    <row r="2" spans="1:22" s="93" customFormat="1" ht="21" customHeight="1" x14ac:dyDescent="0.65"/>
    <row r="3" spans="1:22" s="93" customFormat="1" ht="21" customHeight="1" x14ac:dyDescent="0.65"/>
    <row r="4" spans="1:22" ht="44.1" customHeight="1" x14ac:dyDescent="0.45">
      <c r="A4" s="159" t="s">
        <v>13</v>
      </c>
      <c r="B4" s="159"/>
      <c r="C4" s="159"/>
      <c r="D4" s="159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21" customHeight="1" x14ac:dyDescent="0.45">
      <c r="A5" s="129" t="s">
        <v>382</v>
      </c>
      <c r="B5" s="23"/>
      <c r="C5" s="23"/>
      <c r="D5" s="23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2" ht="21" customHeight="1" x14ac:dyDescent="0.45">
      <c r="A6" s="1" t="s">
        <v>152</v>
      </c>
      <c r="B6" s="2" t="s">
        <v>170</v>
      </c>
      <c r="C6" s="24" t="s">
        <v>211</v>
      </c>
      <c r="D6" s="21" t="s">
        <v>191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2" s="104" customFormat="1" ht="21" customHeight="1" x14ac:dyDescent="0.45">
      <c r="A7" s="64" t="s">
        <v>35</v>
      </c>
      <c r="B7" s="66" t="s">
        <v>243</v>
      </c>
      <c r="C7" s="66" t="s">
        <v>202</v>
      </c>
      <c r="D7" s="66">
        <v>289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</row>
    <row r="8" spans="1:22" s="104" customFormat="1" ht="21" customHeight="1" x14ac:dyDescent="0.45">
      <c r="A8" s="64" t="s">
        <v>35</v>
      </c>
      <c r="B8" s="67" t="s">
        <v>229</v>
      </c>
      <c r="C8" s="67" t="s">
        <v>202</v>
      </c>
      <c r="D8" s="67">
        <v>212113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</row>
    <row r="9" spans="1:22" s="104" customFormat="1" ht="21" customHeight="1" x14ac:dyDescent="0.45">
      <c r="A9" s="64" t="s">
        <v>35</v>
      </c>
      <c r="B9" s="66" t="s">
        <v>239</v>
      </c>
      <c r="C9" s="66" t="s">
        <v>202</v>
      </c>
      <c r="D9" s="66">
        <v>55941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</row>
    <row r="10" spans="1:22" s="104" customFormat="1" ht="21" customHeight="1" x14ac:dyDescent="0.45">
      <c r="A10" s="64" t="s">
        <v>35</v>
      </c>
      <c r="B10" s="67" t="s">
        <v>58</v>
      </c>
      <c r="C10" s="67" t="s">
        <v>202</v>
      </c>
      <c r="D10" s="67">
        <v>234439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</row>
    <row r="11" spans="1:22" s="104" customFormat="1" ht="21" customHeight="1" x14ac:dyDescent="0.45">
      <c r="A11" s="64" t="s">
        <v>35</v>
      </c>
      <c r="B11" s="66" t="s">
        <v>60</v>
      </c>
      <c r="C11" s="66" t="s">
        <v>202</v>
      </c>
      <c r="D11" s="66">
        <v>44299</v>
      </c>
    </row>
    <row r="12" spans="1:22" s="104" customFormat="1" ht="21" customHeight="1" x14ac:dyDescent="0.45">
      <c r="A12" s="64" t="s">
        <v>35</v>
      </c>
      <c r="B12" s="67" t="s">
        <v>61</v>
      </c>
      <c r="C12" s="67" t="s">
        <v>202</v>
      </c>
      <c r="D12" s="67">
        <v>317912</v>
      </c>
    </row>
    <row r="13" spans="1:22" s="104" customFormat="1" ht="21" customHeight="1" x14ac:dyDescent="0.45">
      <c r="A13" s="64" t="s">
        <v>35</v>
      </c>
      <c r="B13" s="66" t="s">
        <v>63</v>
      </c>
      <c r="C13" s="66" t="s">
        <v>202</v>
      </c>
      <c r="D13" s="66">
        <v>6447</v>
      </c>
    </row>
    <row r="14" spans="1:22" s="104" customFormat="1" ht="21" customHeight="1" x14ac:dyDescent="0.45">
      <c r="A14" s="64" t="s">
        <v>35</v>
      </c>
      <c r="B14" s="67" t="s">
        <v>64</v>
      </c>
      <c r="C14" s="67" t="s">
        <v>202</v>
      </c>
      <c r="D14" s="67">
        <v>225637</v>
      </c>
    </row>
    <row r="15" spans="1:22" s="104" customFormat="1" ht="21" customHeight="1" x14ac:dyDescent="0.45">
      <c r="A15" s="64" t="s">
        <v>35</v>
      </c>
      <c r="B15" s="66" t="s">
        <v>65</v>
      </c>
      <c r="C15" s="66" t="s">
        <v>202</v>
      </c>
      <c r="D15" s="66">
        <v>591528</v>
      </c>
    </row>
    <row r="16" spans="1:22" s="104" customFormat="1" ht="21" customHeight="1" x14ac:dyDescent="0.45">
      <c r="A16" s="64" t="s">
        <v>35</v>
      </c>
      <c r="B16" s="67" t="s">
        <v>66</v>
      </c>
      <c r="C16" s="67" t="s">
        <v>202</v>
      </c>
      <c r="D16" s="67">
        <v>1449196</v>
      </c>
    </row>
    <row r="17" spans="1:4" s="104" customFormat="1" ht="21" customHeight="1" x14ac:dyDescent="0.45">
      <c r="A17" s="64" t="s">
        <v>35</v>
      </c>
      <c r="B17" s="66" t="s">
        <v>67</v>
      </c>
      <c r="C17" s="66" t="s">
        <v>202</v>
      </c>
      <c r="D17" s="66">
        <v>162885</v>
      </c>
    </row>
    <row r="18" spans="1:4" s="104" customFormat="1" ht="21" customHeight="1" x14ac:dyDescent="0.45">
      <c r="A18" s="64" t="s">
        <v>35</v>
      </c>
      <c r="B18" s="67" t="s">
        <v>69</v>
      </c>
      <c r="C18" s="67" t="s">
        <v>202</v>
      </c>
      <c r="D18" s="67">
        <v>107200</v>
      </c>
    </row>
    <row r="19" spans="1:4" s="104" customFormat="1" ht="21" customHeight="1" x14ac:dyDescent="0.45">
      <c r="A19" s="64" t="s">
        <v>35</v>
      </c>
      <c r="B19" s="66" t="s">
        <v>70</v>
      </c>
      <c r="C19" s="66" t="s">
        <v>202</v>
      </c>
      <c r="D19" s="66">
        <v>91133</v>
      </c>
    </row>
    <row r="20" spans="1:4" s="104" customFormat="1" ht="21" customHeight="1" x14ac:dyDescent="0.45">
      <c r="A20" s="64" t="s">
        <v>35</v>
      </c>
      <c r="B20" s="67" t="s">
        <v>71</v>
      </c>
      <c r="C20" s="67" t="s">
        <v>202</v>
      </c>
      <c r="D20" s="67">
        <v>83033</v>
      </c>
    </row>
    <row r="21" spans="1:4" s="104" customFormat="1" ht="21" customHeight="1" x14ac:dyDescent="0.45">
      <c r="A21" s="64" t="s">
        <v>35</v>
      </c>
      <c r="B21" s="66" t="s">
        <v>216</v>
      </c>
      <c r="C21" s="66" t="s">
        <v>202</v>
      </c>
      <c r="D21" s="66">
        <v>299009</v>
      </c>
    </row>
    <row r="22" spans="1:4" s="104" customFormat="1" ht="21" customHeight="1" x14ac:dyDescent="0.45">
      <c r="A22" s="64" t="s">
        <v>35</v>
      </c>
      <c r="B22" s="67" t="s">
        <v>74</v>
      </c>
      <c r="C22" s="67" t="s">
        <v>202</v>
      </c>
      <c r="D22" s="67">
        <v>73310</v>
      </c>
    </row>
    <row r="23" spans="1:4" s="104" customFormat="1" ht="21" customHeight="1" x14ac:dyDescent="0.45">
      <c r="A23" s="64" t="s">
        <v>35</v>
      </c>
      <c r="B23" s="66" t="s">
        <v>75</v>
      </c>
      <c r="C23" s="66" t="s">
        <v>202</v>
      </c>
      <c r="D23" s="66">
        <v>350303</v>
      </c>
    </row>
    <row r="24" spans="1:4" s="104" customFormat="1" ht="21" customHeight="1" x14ac:dyDescent="0.45">
      <c r="A24" s="64" t="s">
        <v>35</v>
      </c>
      <c r="B24" s="67" t="s">
        <v>244</v>
      </c>
      <c r="C24" s="67" t="s">
        <v>202</v>
      </c>
      <c r="D24" s="67">
        <v>9066</v>
      </c>
    </row>
    <row r="25" spans="1:4" s="104" customFormat="1" ht="21" customHeight="1" x14ac:dyDescent="0.45">
      <c r="A25" s="64" t="s">
        <v>35</v>
      </c>
      <c r="B25" s="66" t="s">
        <v>78</v>
      </c>
      <c r="C25" s="66" t="s">
        <v>202</v>
      </c>
      <c r="D25" s="66">
        <v>8767</v>
      </c>
    </row>
    <row r="26" spans="1:4" s="104" customFormat="1" ht="21" customHeight="1" x14ac:dyDescent="0.45">
      <c r="A26" s="64" t="s">
        <v>35</v>
      </c>
      <c r="B26" s="67" t="s">
        <v>79</v>
      </c>
      <c r="C26" s="67" t="s">
        <v>202</v>
      </c>
      <c r="D26" s="67">
        <v>459445</v>
      </c>
    </row>
    <row r="27" spans="1:4" s="104" customFormat="1" ht="21" customHeight="1" x14ac:dyDescent="0.45">
      <c r="A27" s="64" t="s">
        <v>35</v>
      </c>
      <c r="B27" s="66" t="s">
        <v>80</v>
      </c>
      <c r="C27" s="66" t="s">
        <v>202</v>
      </c>
      <c r="D27" s="66">
        <v>3772</v>
      </c>
    </row>
    <row r="28" spans="1:4" s="104" customFormat="1" ht="21" customHeight="1" x14ac:dyDescent="0.45">
      <c r="A28" s="64" t="s">
        <v>35</v>
      </c>
      <c r="B28" s="67" t="s">
        <v>231</v>
      </c>
      <c r="C28" s="67" t="s">
        <v>202</v>
      </c>
      <c r="D28" s="67">
        <v>593452</v>
      </c>
    </row>
    <row r="29" spans="1:4" s="104" customFormat="1" ht="21" customHeight="1" x14ac:dyDescent="0.45">
      <c r="A29" s="64" t="s">
        <v>35</v>
      </c>
      <c r="B29" s="66" t="s">
        <v>232</v>
      </c>
      <c r="C29" s="66" t="s">
        <v>202</v>
      </c>
      <c r="D29" s="66">
        <v>366020</v>
      </c>
    </row>
    <row r="30" spans="1:4" s="104" customFormat="1" ht="21" customHeight="1" x14ac:dyDescent="0.45">
      <c r="A30" s="64" t="s">
        <v>35</v>
      </c>
      <c r="B30" s="67" t="s">
        <v>84</v>
      </c>
      <c r="C30" s="67" t="s">
        <v>202</v>
      </c>
      <c r="D30" s="67">
        <v>16981</v>
      </c>
    </row>
    <row r="31" spans="1:4" s="104" customFormat="1" ht="21" customHeight="1" x14ac:dyDescent="0.45">
      <c r="A31" s="64" t="s">
        <v>35</v>
      </c>
      <c r="B31" s="66" t="s">
        <v>87</v>
      </c>
      <c r="C31" s="66" t="s">
        <v>202</v>
      </c>
      <c r="D31" s="66">
        <v>3370443</v>
      </c>
    </row>
    <row r="32" spans="1:4" s="104" customFormat="1" ht="21" customHeight="1" x14ac:dyDescent="0.45">
      <c r="A32" s="64" t="s">
        <v>35</v>
      </c>
      <c r="B32" s="67" t="s">
        <v>89</v>
      </c>
      <c r="C32" s="67" t="s">
        <v>202</v>
      </c>
      <c r="D32" s="67">
        <v>126925</v>
      </c>
    </row>
    <row r="33" spans="1:4" s="104" customFormat="1" ht="21" customHeight="1" x14ac:dyDescent="0.45">
      <c r="A33" s="64" t="s">
        <v>35</v>
      </c>
      <c r="B33" s="66" t="s">
        <v>91</v>
      </c>
      <c r="C33" s="66" t="s">
        <v>202</v>
      </c>
      <c r="D33" s="66">
        <v>27087</v>
      </c>
    </row>
    <row r="34" spans="1:4" s="104" customFormat="1" ht="21" customHeight="1" x14ac:dyDescent="0.45">
      <c r="A34" s="64" t="s">
        <v>35</v>
      </c>
      <c r="B34" s="67" t="s">
        <v>245</v>
      </c>
      <c r="C34" s="67" t="s">
        <v>202</v>
      </c>
      <c r="D34" s="67">
        <v>9899</v>
      </c>
    </row>
    <row r="35" spans="1:4" s="104" customFormat="1" ht="21" customHeight="1" x14ac:dyDescent="0.45">
      <c r="A35" s="64" t="s">
        <v>35</v>
      </c>
      <c r="B35" s="66" t="s">
        <v>93</v>
      </c>
      <c r="C35" s="66" t="s">
        <v>202</v>
      </c>
      <c r="D35" s="66">
        <v>10488</v>
      </c>
    </row>
    <row r="36" spans="1:4" s="104" customFormat="1" ht="21" customHeight="1" x14ac:dyDescent="0.45">
      <c r="A36" s="64" t="s">
        <v>35</v>
      </c>
      <c r="B36" s="67" t="s">
        <v>94</v>
      </c>
      <c r="C36" s="67" t="s">
        <v>202</v>
      </c>
      <c r="D36" s="67">
        <v>95318</v>
      </c>
    </row>
    <row r="37" spans="1:4" s="104" customFormat="1" ht="21" customHeight="1" x14ac:dyDescent="0.45">
      <c r="A37" s="64" t="s">
        <v>35</v>
      </c>
      <c r="B37" s="66" t="s">
        <v>95</v>
      </c>
      <c r="C37" s="66" t="s">
        <v>202</v>
      </c>
      <c r="D37" s="66">
        <v>445850</v>
      </c>
    </row>
    <row r="38" spans="1:4" s="104" customFormat="1" ht="21" customHeight="1" x14ac:dyDescent="0.45">
      <c r="A38" s="64" t="s">
        <v>35</v>
      </c>
      <c r="B38" s="67" t="s">
        <v>96</v>
      </c>
      <c r="C38" s="67" t="s">
        <v>202</v>
      </c>
      <c r="D38" s="67">
        <v>244779</v>
      </c>
    </row>
    <row r="39" spans="1:4" s="104" customFormat="1" ht="21" customHeight="1" x14ac:dyDescent="0.45">
      <c r="A39" s="64" t="s">
        <v>35</v>
      </c>
      <c r="B39" s="66" t="s">
        <v>99</v>
      </c>
      <c r="C39" s="66" t="s">
        <v>202</v>
      </c>
      <c r="D39" s="66">
        <v>468198</v>
      </c>
    </row>
    <row r="40" spans="1:4" s="104" customFormat="1" ht="21" customHeight="1" x14ac:dyDescent="0.45">
      <c r="A40" s="64" t="s">
        <v>35</v>
      </c>
      <c r="B40" s="67" t="s">
        <v>100</v>
      </c>
      <c r="C40" s="67" t="s">
        <v>202</v>
      </c>
      <c r="D40" s="67">
        <v>148110</v>
      </c>
    </row>
    <row r="41" spans="1:4" s="104" customFormat="1" ht="21" customHeight="1" x14ac:dyDescent="0.45">
      <c r="A41" s="64" t="s">
        <v>35</v>
      </c>
      <c r="B41" s="66" t="s">
        <v>102</v>
      </c>
      <c r="C41" s="66" t="s">
        <v>202</v>
      </c>
      <c r="D41" s="66">
        <v>25038</v>
      </c>
    </row>
    <row r="42" spans="1:4" s="104" customFormat="1" ht="21" customHeight="1" x14ac:dyDescent="0.45">
      <c r="A42" s="64" t="s">
        <v>35</v>
      </c>
      <c r="B42" s="67" t="s">
        <v>233</v>
      </c>
      <c r="C42" s="67" t="s">
        <v>202</v>
      </c>
      <c r="D42" s="67">
        <v>669278</v>
      </c>
    </row>
    <row r="43" spans="1:4" s="104" customFormat="1" ht="21" customHeight="1" x14ac:dyDescent="0.45">
      <c r="A43" s="64" t="s">
        <v>35</v>
      </c>
      <c r="B43" s="66" t="s">
        <v>108</v>
      </c>
      <c r="C43" s="66" t="s">
        <v>202</v>
      </c>
      <c r="D43" s="66">
        <v>301741</v>
      </c>
    </row>
    <row r="44" spans="1:4" s="104" customFormat="1" ht="21" customHeight="1" x14ac:dyDescent="0.45">
      <c r="A44" s="64" t="s">
        <v>35</v>
      </c>
      <c r="B44" s="67" t="s">
        <v>109</v>
      </c>
      <c r="C44" s="67" t="s">
        <v>202</v>
      </c>
      <c r="D44" s="67">
        <v>110535</v>
      </c>
    </row>
    <row r="45" spans="1:4" s="104" customFormat="1" ht="21" customHeight="1" x14ac:dyDescent="0.45">
      <c r="A45" s="64" t="s">
        <v>35</v>
      </c>
      <c r="B45" s="66" t="s">
        <v>113</v>
      </c>
      <c r="C45" s="66" t="s">
        <v>202</v>
      </c>
      <c r="D45" s="66">
        <v>125531</v>
      </c>
    </row>
    <row r="46" spans="1:4" s="104" customFormat="1" ht="21" customHeight="1" x14ac:dyDescent="0.45">
      <c r="A46" s="64" t="s">
        <v>35</v>
      </c>
      <c r="B46" s="67" t="s">
        <v>118</v>
      </c>
      <c r="C46" s="67" t="s">
        <v>202</v>
      </c>
      <c r="D46" s="67">
        <v>672903</v>
      </c>
    </row>
    <row r="47" spans="1:4" s="104" customFormat="1" ht="21" customHeight="1" x14ac:dyDescent="0.45">
      <c r="A47" s="64" t="s">
        <v>35</v>
      </c>
      <c r="B47" s="66" t="s">
        <v>246</v>
      </c>
      <c r="C47" s="66" t="s">
        <v>202</v>
      </c>
      <c r="D47" s="66">
        <v>1156</v>
      </c>
    </row>
    <row r="48" spans="1:4" s="104" customFormat="1" ht="21" customHeight="1" x14ac:dyDescent="0.45">
      <c r="A48" s="64" t="s">
        <v>35</v>
      </c>
      <c r="B48" s="67" t="s">
        <v>119</v>
      </c>
      <c r="C48" s="67" t="s">
        <v>202</v>
      </c>
      <c r="D48" s="67">
        <v>102</v>
      </c>
    </row>
    <row r="49" spans="1:4" s="104" customFormat="1" ht="21" customHeight="1" x14ac:dyDescent="0.45">
      <c r="A49" s="64" t="s">
        <v>35</v>
      </c>
      <c r="B49" s="66" t="s">
        <v>120</v>
      </c>
      <c r="C49" s="66" t="s">
        <v>202</v>
      </c>
      <c r="D49" s="66">
        <v>204121</v>
      </c>
    </row>
    <row r="50" spans="1:4" s="104" customFormat="1" ht="21" customHeight="1" x14ac:dyDescent="0.45">
      <c r="A50" s="64" t="s">
        <v>35</v>
      </c>
      <c r="B50" s="67" t="s">
        <v>121</v>
      </c>
      <c r="C50" s="67" t="s">
        <v>202</v>
      </c>
      <c r="D50" s="67">
        <v>3839</v>
      </c>
    </row>
    <row r="51" spans="1:4" s="104" customFormat="1" ht="21" customHeight="1" x14ac:dyDescent="0.45">
      <c r="A51" s="64" t="s">
        <v>35</v>
      </c>
      <c r="B51" s="66" t="s">
        <v>124</v>
      </c>
      <c r="C51" s="66" t="s">
        <v>202</v>
      </c>
      <c r="D51" s="66">
        <v>48766</v>
      </c>
    </row>
    <row r="52" spans="1:4" s="104" customFormat="1" ht="21" customHeight="1" x14ac:dyDescent="0.45">
      <c r="A52" s="64" t="s">
        <v>35</v>
      </c>
      <c r="B52" s="67" t="s">
        <v>125</v>
      </c>
      <c r="C52" s="67" t="s">
        <v>202</v>
      </c>
      <c r="D52" s="67">
        <v>151500</v>
      </c>
    </row>
    <row r="53" spans="1:4" s="104" customFormat="1" ht="21" customHeight="1" x14ac:dyDescent="0.45">
      <c r="A53" s="64" t="s">
        <v>35</v>
      </c>
      <c r="B53" s="66" t="s">
        <v>127</v>
      </c>
      <c r="C53" s="66" t="s">
        <v>202</v>
      </c>
      <c r="D53" s="66">
        <v>250140</v>
      </c>
    </row>
    <row r="54" spans="1:4" s="104" customFormat="1" ht="21" customHeight="1" x14ac:dyDescent="0.45">
      <c r="A54" s="64" t="s">
        <v>35</v>
      </c>
      <c r="B54" s="67" t="s">
        <v>128</v>
      </c>
      <c r="C54" s="67" t="s">
        <v>202</v>
      </c>
      <c r="D54" s="67">
        <v>295011</v>
      </c>
    </row>
    <row r="55" spans="1:4" s="104" customFormat="1" ht="21" customHeight="1" x14ac:dyDescent="0.45">
      <c r="A55" s="64" t="s">
        <v>35</v>
      </c>
      <c r="B55" s="66" t="s">
        <v>130</v>
      </c>
      <c r="C55" s="66" t="s">
        <v>202</v>
      </c>
      <c r="D55" s="66">
        <v>83232</v>
      </c>
    </row>
    <row r="56" spans="1:4" s="104" customFormat="1" ht="21" customHeight="1" x14ac:dyDescent="0.45">
      <c r="A56" s="64" t="s">
        <v>35</v>
      </c>
      <c r="B56" s="67" t="s">
        <v>132</v>
      </c>
      <c r="C56" s="67" t="s">
        <v>202</v>
      </c>
      <c r="D56" s="67">
        <v>33073</v>
      </c>
    </row>
    <row r="57" spans="1:4" s="104" customFormat="1" ht="21" customHeight="1" x14ac:dyDescent="0.45">
      <c r="A57" s="64" t="s">
        <v>35</v>
      </c>
      <c r="B57" s="66" t="s">
        <v>133</v>
      </c>
      <c r="C57" s="66" t="s">
        <v>202</v>
      </c>
      <c r="D57" s="66">
        <v>184486</v>
      </c>
    </row>
    <row r="58" spans="1:4" s="104" customFormat="1" ht="21" customHeight="1" x14ac:dyDescent="0.45">
      <c r="A58" s="64" t="s">
        <v>35</v>
      </c>
      <c r="B58" s="67" t="s">
        <v>134</v>
      </c>
      <c r="C58" s="67" t="s">
        <v>202</v>
      </c>
      <c r="D58" s="67">
        <v>343265</v>
      </c>
    </row>
    <row r="59" spans="1:4" s="104" customFormat="1" ht="21" customHeight="1" x14ac:dyDescent="0.45">
      <c r="A59" s="64" t="s">
        <v>35</v>
      </c>
      <c r="B59" s="66" t="s">
        <v>137</v>
      </c>
      <c r="C59" s="66" t="s">
        <v>202</v>
      </c>
      <c r="D59" s="66">
        <v>112738</v>
      </c>
    </row>
    <row r="60" spans="1:4" s="104" customFormat="1" ht="21" customHeight="1" x14ac:dyDescent="0.45">
      <c r="A60" s="64" t="s">
        <v>35</v>
      </c>
      <c r="B60" s="67" t="s">
        <v>149</v>
      </c>
      <c r="C60" s="67" t="s">
        <v>202</v>
      </c>
      <c r="D60" s="67">
        <v>5781</v>
      </c>
    </row>
    <row r="61" spans="1:4" s="104" customFormat="1" ht="21" customHeight="1" x14ac:dyDescent="0.45">
      <c r="A61" s="64" t="s">
        <v>35</v>
      </c>
      <c r="B61" s="66" t="s">
        <v>138</v>
      </c>
      <c r="C61" s="66" t="s">
        <v>202</v>
      </c>
      <c r="D61" s="66">
        <v>2003834</v>
      </c>
    </row>
    <row r="62" spans="1:4" s="104" customFormat="1" ht="21" customHeight="1" x14ac:dyDescent="0.45">
      <c r="A62" s="64" t="s">
        <v>35</v>
      </c>
      <c r="B62" s="67" t="s">
        <v>141</v>
      </c>
      <c r="C62" s="67" t="s">
        <v>202</v>
      </c>
      <c r="D62" s="67">
        <v>361880</v>
      </c>
    </row>
    <row r="63" spans="1:4" s="104" customFormat="1" ht="21" customHeight="1" x14ac:dyDescent="0.45">
      <c r="A63" s="64" t="s">
        <v>35</v>
      </c>
      <c r="B63" s="66" t="s">
        <v>142</v>
      </c>
      <c r="C63" s="66" t="s">
        <v>202</v>
      </c>
      <c r="D63" s="66">
        <v>1178</v>
      </c>
    </row>
    <row r="64" spans="1:4" s="104" customFormat="1" ht="21" customHeight="1" x14ac:dyDescent="0.45">
      <c r="A64" s="64" t="s">
        <v>35</v>
      </c>
      <c r="B64" s="67" t="s">
        <v>143</v>
      </c>
      <c r="C64" s="67" t="s">
        <v>202</v>
      </c>
      <c r="D64" s="67">
        <v>452181</v>
      </c>
    </row>
    <row r="65" spans="1:4" s="104" customFormat="1" ht="21" customHeight="1" x14ac:dyDescent="0.45">
      <c r="A65" s="64" t="s">
        <v>35</v>
      </c>
      <c r="B65" s="66" t="s">
        <v>145</v>
      </c>
      <c r="C65" s="66" t="s">
        <v>202</v>
      </c>
      <c r="D65" s="66">
        <v>29459</v>
      </c>
    </row>
    <row r="66" spans="1:4" s="104" customFormat="1" ht="21" customHeight="1" x14ac:dyDescent="0.45">
      <c r="A66" s="64" t="s">
        <v>35</v>
      </c>
      <c r="B66" s="67" t="s">
        <v>146</v>
      </c>
      <c r="C66" s="67" t="s">
        <v>202</v>
      </c>
      <c r="D66" s="67">
        <v>324987</v>
      </c>
    </row>
    <row r="67" spans="1:4" s="104" customFormat="1" ht="21" customHeight="1" x14ac:dyDescent="0.45">
      <c r="A67" s="64" t="s">
        <v>35</v>
      </c>
      <c r="B67" s="66" t="s">
        <v>147</v>
      </c>
      <c r="C67" s="66" t="s">
        <v>202</v>
      </c>
      <c r="D67" s="66">
        <v>1178571</v>
      </c>
    </row>
    <row r="68" spans="1:4" s="104" customFormat="1" ht="21" customHeight="1" x14ac:dyDescent="0.45">
      <c r="A68" s="64" t="s">
        <v>35</v>
      </c>
      <c r="B68" s="67" t="s">
        <v>47</v>
      </c>
      <c r="C68" s="67" t="s">
        <v>202</v>
      </c>
      <c r="D68" s="67">
        <v>134570</v>
      </c>
    </row>
    <row r="69" spans="1:4" s="104" customFormat="1" ht="21" customHeight="1" x14ac:dyDescent="0.45">
      <c r="A69" s="64" t="s">
        <v>36</v>
      </c>
      <c r="B69" s="66" t="s">
        <v>229</v>
      </c>
      <c r="C69" s="66" t="s">
        <v>202</v>
      </c>
      <c r="D69" s="66">
        <v>315700</v>
      </c>
    </row>
    <row r="70" spans="1:4" s="104" customFormat="1" ht="21" customHeight="1" x14ac:dyDescent="0.45">
      <c r="A70" s="64" t="s">
        <v>36</v>
      </c>
      <c r="B70" s="67" t="s">
        <v>55</v>
      </c>
      <c r="C70" s="67" t="s">
        <v>202</v>
      </c>
      <c r="D70" s="67">
        <v>40500</v>
      </c>
    </row>
    <row r="71" spans="1:4" s="104" customFormat="1" ht="21" customHeight="1" x14ac:dyDescent="0.45">
      <c r="A71" s="64" t="s">
        <v>36</v>
      </c>
      <c r="B71" s="66" t="s">
        <v>56</v>
      </c>
      <c r="C71" s="66" t="s">
        <v>202</v>
      </c>
      <c r="D71" s="66">
        <v>372</v>
      </c>
    </row>
    <row r="72" spans="1:4" s="104" customFormat="1" ht="21" customHeight="1" x14ac:dyDescent="0.45">
      <c r="A72" s="64" t="s">
        <v>36</v>
      </c>
      <c r="B72" s="67" t="s">
        <v>60</v>
      </c>
      <c r="C72" s="67" t="s">
        <v>202</v>
      </c>
      <c r="D72" s="67">
        <v>1518</v>
      </c>
    </row>
    <row r="73" spans="1:4" s="104" customFormat="1" ht="21" customHeight="1" x14ac:dyDescent="0.45">
      <c r="A73" s="64" t="s">
        <v>36</v>
      </c>
      <c r="B73" s="66" t="s">
        <v>61</v>
      </c>
      <c r="C73" s="66" t="s">
        <v>202</v>
      </c>
      <c r="D73" s="66">
        <v>119977.12</v>
      </c>
    </row>
    <row r="74" spans="1:4" s="104" customFormat="1" ht="21" customHeight="1" x14ac:dyDescent="0.45">
      <c r="A74" s="64" t="s">
        <v>36</v>
      </c>
      <c r="B74" s="67" t="s">
        <v>64</v>
      </c>
      <c r="C74" s="67" t="s">
        <v>202</v>
      </c>
      <c r="D74" s="67">
        <v>199566</v>
      </c>
    </row>
    <row r="75" spans="1:4" s="104" customFormat="1" ht="21" customHeight="1" x14ac:dyDescent="0.45">
      <c r="A75" s="64" t="s">
        <v>36</v>
      </c>
      <c r="B75" s="66" t="s">
        <v>66</v>
      </c>
      <c r="C75" s="66" t="s">
        <v>202</v>
      </c>
      <c r="D75" s="66">
        <v>719947</v>
      </c>
    </row>
    <row r="76" spans="1:4" s="104" customFormat="1" ht="21" customHeight="1" x14ac:dyDescent="0.45">
      <c r="A76" s="64" t="s">
        <v>36</v>
      </c>
      <c r="B76" s="67" t="s">
        <v>67</v>
      </c>
      <c r="C76" s="67" t="s">
        <v>202</v>
      </c>
      <c r="D76" s="67">
        <v>453</v>
      </c>
    </row>
    <row r="77" spans="1:4" s="104" customFormat="1" ht="21" customHeight="1" x14ac:dyDescent="0.45">
      <c r="A77" s="64" t="s">
        <v>36</v>
      </c>
      <c r="B77" s="66" t="s">
        <v>70</v>
      </c>
      <c r="C77" s="66" t="s">
        <v>202</v>
      </c>
      <c r="D77" s="66">
        <v>160</v>
      </c>
    </row>
    <row r="78" spans="1:4" s="104" customFormat="1" ht="21" customHeight="1" x14ac:dyDescent="0.45">
      <c r="A78" s="64" t="s">
        <v>36</v>
      </c>
      <c r="B78" s="67" t="s">
        <v>216</v>
      </c>
      <c r="C78" s="67" t="s">
        <v>202</v>
      </c>
      <c r="D78" s="67">
        <v>536639</v>
      </c>
    </row>
    <row r="79" spans="1:4" s="104" customFormat="1" ht="21" customHeight="1" x14ac:dyDescent="0.45">
      <c r="A79" s="64" t="s">
        <v>36</v>
      </c>
      <c r="B79" s="66" t="s">
        <v>75</v>
      </c>
      <c r="C79" s="66" t="s">
        <v>202</v>
      </c>
      <c r="D79" s="66">
        <v>1793</v>
      </c>
    </row>
    <row r="80" spans="1:4" s="104" customFormat="1" ht="21" customHeight="1" x14ac:dyDescent="0.45">
      <c r="A80" s="64" t="s">
        <v>36</v>
      </c>
      <c r="B80" s="67" t="s">
        <v>80</v>
      </c>
      <c r="C80" s="67" t="s">
        <v>202</v>
      </c>
      <c r="D80" s="67">
        <v>44350</v>
      </c>
    </row>
    <row r="81" spans="1:4" s="104" customFormat="1" ht="21" customHeight="1" x14ac:dyDescent="0.45">
      <c r="A81" s="64" t="s">
        <v>36</v>
      </c>
      <c r="B81" s="66" t="s">
        <v>231</v>
      </c>
      <c r="C81" s="66" t="s">
        <v>202</v>
      </c>
      <c r="D81" s="66">
        <v>66</v>
      </c>
    </row>
    <row r="82" spans="1:4" s="104" customFormat="1" ht="21" customHeight="1" x14ac:dyDescent="0.45">
      <c r="A82" s="64" t="s">
        <v>36</v>
      </c>
      <c r="B82" s="67" t="s">
        <v>232</v>
      </c>
      <c r="C82" s="67" t="s">
        <v>202</v>
      </c>
      <c r="D82" s="67">
        <v>339</v>
      </c>
    </row>
    <row r="83" spans="1:4" s="104" customFormat="1" ht="21" customHeight="1" x14ac:dyDescent="0.45">
      <c r="A83" s="64" t="s">
        <v>36</v>
      </c>
      <c r="B83" s="66" t="s">
        <v>86</v>
      </c>
      <c r="C83" s="66" t="s">
        <v>202</v>
      </c>
      <c r="D83" s="66">
        <v>15628</v>
      </c>
    </row>
    <row r="84" spans="1:4" s="104" customFormat="1" ht="21" customHeight="1" x14ac:dyDescent="0.45">
      <c r="A84" s="64" t="s">
        <v>36</v>
      </c>
      <c r="B84" s="67" t="s">
        <v>87</v>
      </c>
      <c r="C84" s="67" t="s">
        <v>202</v>
      </c>
      <c r="D84" s="67">
        <v>185600</v>
      </c>
    </row>
    <row r="85" spans="1:4" s="104" customFormat="1" ht="21" customHeight="1" x14ac:dyDescent="0.45">
      <c r="A85" s="64" t="s">
        <v>36</v>
      </c>
      <c r="B85" s="66" t="s">
        <v>96</v>
      </c>
      <c r="C85" s="66" t="s">
        <v>202</v>
      </c>
      <c r="D85" s="66">
        <v>468751</v>
      </c>
    </row>
    <row r="86" spans="1:4" s="104" customFormat="1" ht="21" customHeight="1" x14ac:dyDescent="0.45">
      <c r="A86" s="64" t="s">
        <v>36</v>
      </c>
      <c r="B86" s="67" t="s">
        <v>98</v>
      </c>
      <c r="C86" s="67" t="s">
        <v>202</v>
      </c>
      <c r="D86" s="67">
        <v>8</v>
      </c>
    </row>
    <row r="87" spans="1:4" s="104" customFormat="1" ht="21" customHeight="1" x14ac:dyDescent="0.45">
      <c r="A87" s="64" t="s">
        <v>36</v>
      </c>
      <c r="B87" s="66" t="s">
        <v>233</v>
      </c>
      <c r="C87" s="66" t="s">
        <v>202</v>
      </c>
      <c r="D87" s="66">
        <v>238439</v>
      </c>
    </row>
    <row r="88" spans="1:4" s="104" customFormat="1" ht="21" customHeight="1" x14ac:dyDescent="0.45">
      <c r="A88" s="64" t="s">
        <v>36</v>
      </c>
      <c r="B88" s="67" t="s">
        <v>107</v>
      </c>
      <c r="C88" s="67" t="s">
        <v>202</v>
      </c>
      <c r="D88" s="67">
        <v>99120</v>
      </c>
    </row>
    <row r="89" spans="1:4" s="104" customFormat="1" ht="21" customHeight="1" x14ac:dyDescent="0.45">
      <c r="A89" s="64" t="s">
        <v>36</v>
      </c>
      <c r="B89" s="66" t="s">
        <v>118</v>
      </c>
      <c r="C89" s="66" t="s">
        <v>202</v>
      </c>
      <c r="D89" s="66">
        <v>51571</v>
      </c>
    </row>
    <row r="90" spans="1:4" s="104" customFormat="1" ht="21" customHeight="1" x14ac:dyDescent="0.45">
      <c r="A90" s="64" t="s">
        <v>36</v>
      </c>
      <c r="B90" s="67" t="s">
        <v>122</v>
      </c>
      <c r="C90" s="67" t="s">
        <v>202</v>
      </c>
      <c r="D90" s="67">
        <v>53999</v>
      </c>
    </row>
    <row r="91" spans="1:4" s="104" customFormat="1" ht="21" customHeight="1" x14ac:dyDescent="0.45">
      <c r="A91" s="64" t="s">
        <v>36</v>
      </c>
      <c r="B91" s="66" t="s">
        <v>127</v>
      </c>
      <c r="C91" s="66" t="s">
        <v>202</v>
      </c>
      <c r="D91" s="66">
        <v>40866</v>
      </c>
    </row>
    <row r="92" spans="1:4" s="104" customFormat="1" ht="21" customHeight="1" x14ac:dyDescent="0.45">
      <c r="A92" s="64" t="s">
        <v>36</v>
      </c>
      <c r="B92" s="67" t="s">
        <v>131</v>
      </c>
      <c r="C92" s="67" t="s">
        <v>202</v>
      </c>
      <c r="D92" s="67">
        <v>50000</v>
      </c>
    </row>
    <row r="93" spans="1:4" s="104" customFormat="1" ht="21" customHeight="1" x14ac:dyDescent="0.45">
      <c r="A93" s="64" t="s">
        <v>36</v>
      </c>
      <c r="B93" s="66" t="s">
        <v>220</v>
      </c>
      <c r="C93" s="66" t="s">
        <v>202</v>
      </c>
      <c r="D93" s="66">
        <v>47620</v>
      </c>
    </row>
    <row r="94" spans="1:4" s="104" customFormat="1" ht="21" customHeight="1" x14ac:dyDescent="0.45">
      <c r="A94" s="64" t="s">
        <v>36</v>
      </c>
      <c r="B94" s="67" t="s">
        <v>133</v>
      </c>
      <c r="C94" s="67" t="s">
        <v>202</v>
      </c>
      <c r="D94" s="67">
        <v>278</v>
      </c>
    </row>
    <row r="95" spans="1:4" s="104" customFormat="1" ht="21" customHeight="1" x14ac:dyDescent="0.45">
      <c r="A95" s="64" t="s">
        <v>36</v>
      </c>
      <c r="B95" s="66" t="s">
        <v>138</v>
      </c>
      <c r="C95" s="66" t="s">
        <v>202</v>
      </c>
      <c r="D95" s="66">
        <v>127357</v>
      </c>
    </row>
    <row r="96" spans="1:4" s="104" customFormat="1" ht="21" customHeight="1" x14ac:dyDescent="0.45">
      <c r="A96" s="64" t="s">
        <v>36</v>
      </c>
      <c r="B96" s="67" t="s">
        <v>236</v>
      </c>
      <c r="C96" s="67" t="s">
        <v>202</v>
      </c>
      <c r="D96" s="67">
        <v>12700</v>
      </c>
    </row>
    <row r="97" spans="1:4" s="104" customFormat="1" ht="21" customHeight="1" x14ac:dyDescent="0.45">
      <c r="A97" s="64" t="s">
        <v>36</v>
      </c>
      <c r="B97" s="66" t="s">
        <v>141</v>
      </c>
      <c r="C97" s="66" t="s">
        <v>202</v>
      </c>
      <c r="D97" s="66">
        <v>44080</v>
      </c>
    </row>
    <row r="98" spans="1:4" s="104" customFormat="1" ht="21" customHeight="1" x14ac:dyDescent="0.45">
      <c r="A98" s="64" t="s">
        <v>36</v>
      </c>
      <c r="B98" s="67" t="s">
        <v>237</v>
      </c>
      <c r="C98" s="67" t="s">
        <v>202</v>
      </c>
      <c r="D98" s="67">
        <v>98990</v>
      </c>
    </row>
    <row r="99" spans="1:4" s="104" customFormat="1" ht="21" customHeight="1" x14ac:dyDescent="0.45">
      <c r="A99" s="64" t="s">
        <v>36</v>
      </c>
      <c r="B99" s="66" t="s">
        <v>221</v>
      </c>
      <c r="C99" s="66" t="s">
        <v>202</v>
      </c>
      <c r="D99" s="66">
        <v>303413</v>
      </c>
    </row>
    <row r="100" spans="1:4" s="104" customFormat="1" ht="21" customHeight="1" x14ac:dyDescent="0.45">
      <c r="A100" s="64" t="s">
        <v>36</v>
      </c>
      <c r="B100" s="67" t="s">
        <v>47</v>
      </c>
      <c r="C100" s="67" t="s">
        <v>202</v>
      </c>
      <c r="D100" s="67">
        <v>9716364.0699999984</v>
      </c>
    </row>
    <row r="101" spans="1:4" s="104" customFormat="1" ht="21" customHeight="1" x14ac:dyDescent="0.45">
      <c r="A101" s="64" t="s">
        <v>39</v>
      </c>
      <c r="B101" s="66" t="s">
        <v>229</v>
      </c>
      <c r="C101" s="66" t="s">
        <v>202</v>
      </c>
      <c r="D101" s="66">
        <v>27965.32</v>
      </c>
    </row>
    <row r="102" spans="1:4" s="104" customFormat="1" ht="21" customHeight="1" x14ac:dyDescent="0.45">
      <c r="A102" s="64" t="s">
        <v>39</v>
      </c>
      <c r="B102" s="67" t="s">
        <v>55</v>
      </c>
      <c r="C102" s="67" t="s">
        <v>202</v>
      </c>
      <c r="D102" s="67">
        <v>53453.81</v>
      </c>
    </row>
    <row r="103" spans="1:4" s="104" customFormat="1" ht="21" customHeight="1" x14ac:dyDescent="0.45">
      <c r="A103" s="64" t="s">
        <v>39</v>
      </c>
      <c r="B103" s="66" t="s">
        <v>56</v>
      </c>
      <c r="C103" s="66" t="s">
        <v>202</v>
      </c>
      <c r="D103" s="66">
        <v>371102.8</v>
      </c>
    </row>
    <row r="104" spans="1:4" s="104" customFormat="1" ht="21" customHeight="1" x14ac:dyDescent="0.45">
      <c r="A104" s="64" t="s">
        <v>39</v>
      </c>
      <c r="B104" s="67" t="s">
        <v>238</v>
      </c>
      <c r="C104" s="67" t="s">
        <v>202</v>
      </c>
      <c r="D104" s="67">
        <v>483797.65</v>
      </c>
    </row>
    <row r="105" spans="1:4" s="104" customFormat="1" ht="21" customHeight="1" x14ac:dyDescent="0.45">
      <c r="A105" s="64" t="s">
        <v>39</v>
      </c>
      <c r="B105" s="66" t="s">
        <v>58</v>
      </c>
      <c r="C105" s="66" t="s">
        <v>202</v>
      </c>
      <c r="D105" s="66">
        <v>1109737.7999999998</v>
      </c>
    </row>
    <row r="106" spans="1:4" s="104" customFormat="1" ht="21" customHeight="1" x14ac:dyDescent="0.45">
      <c r="A106" s="64" t="s">
        <v>39</v>
      </c>
      <c r="B106" s="67" t="s">
        <v>61</v>
      </c>
      <c r="C106" s="67" t="s">
        <v>202</v>
      </c>
      <c r="D106" s="67">
        <v>1326145.6000000001</v>
      </c>
    </row>
    <row r="107" spans="1:4" s="104" customFormat="1" ht="21" customHeight="1" x14ac:dyDescent="0.45">
      <c r="A107" s="64" t="s">
        <v>39</v>
      </c>
      <c r="B107" s="66" t="s">
        <v>63</v>
      </c>
      <c r="C107" s="66" t="s">
        <v>202</v>
      </c>
      <c r="D107" s="66">
        <v>106159.20000000001</v>
      </c>
    </row>
    <row r="108" spans="1:4" s="104" customFormat="1" ht="21" customHeight="1" x14ac:dyDescent="0.45">
      <c r="A108" s="64" t="s">
        <v>39</v>
      </c>
      <c r="B108" s="67" t="s">
        <v>64</v>
      </c>
      <c r="C108" s="67" t="s">
        <v>202</v>
      </c>
      <c r="D108" s="67">
        <v>92148.68</v>
      </c>
    </row>
    <row r="109" spans="1:4" s="104" customFormat="1" ht="21" customHeight="1" x14ac:dyDescent="0.45">
      <c r="A109" s="64" t="s">
        <v>39</v>
      </c>
      <c r="B109" s="66" t="s">
        <v>66</v>
      </c>
      <c r="C109" s="66" t="s">
        <v>202</v>
      </c>
      <c r="D109" s="66">
        <v>2063378.6300000004</v>
      </c>
    </row>
    <row r="110" spans="1:4" s="104" customFormat="1" ht="21" customHeight="1" x14ac:dyDescent="0.45">
      <c r="A110" s="64" t="s">
        <v>39</v>
      </c>
      <c r="B110" s="67" t="s">
        <v>67</v>
      </c>
      <c r="C110" s="67" t="s">
        <v>202</v>
      </c>
      <c r="D110" s="67">
        <v>1306929.8199999998</v>
      </c>
    </row>
    <row r="111" spans="1:4" s="104" customFormat="1" ht="21" customHeight="1" x14ac:dyDescent="0.45">
      <c r="A111" s="64" t="s">
        <v>39</v>
      </c>
      <c r="B111" s="66" t="s">
        <v>69</v>
      </c>
      <c r="C111" s="66" t="s">
        <v>202</v>
      </c>
      <c r="D111" s="66">
        <v>693654.33000000007</v>
      </c>
    </row>
    <row r="112" spans="1:4" s="104" customFormat="1" ht="21" customHeight="1" x14ac:dyDescent="0.45">
      <c r="A112" s="64" t="s">
        <v>39</v>
      </c>
      <c r="B112" s="67" t="s">
        <v>70</v>
      </c>
      <c r="C112" s="67" t="s">
        <v>202</v>
      </c>
      <c r="D112" s="67">
        <v>254473.51</v>
      </c>
    </row>
    <row r="113" spans="1:4" s="104" customFormat="1" ht="21" customHeight="1" x14ac:dyDescent="0.45">
      <c r="A113" s="64" t="s">
        <v>39</v>
      </c>
      <c r="B113" s="66" t="s">
        <v>71</v>
      </c>
      <c r="C113" s="66" t="s">
        <v>202</v>
      </c>
      <c r="D113" s="66">
        <v>1522249.6800000002</v>
      </c>
    </row>
    <row r="114" spans="1:4" s="104" customFormat="1" ht="21" customHeight="1" x14ac:dyDescent="0.45">
      <c r="A114" s="64" t="s">
        <v>39</v>
      </c>
      <c r="B114" s="67" t="s">
        <v>216</v>
      </c>
      <c r="C114" s="67" t="s">
        <v>202</v>
      </c>
      <c r="D114" s="67">
        <v>144637.85999999999</v>
      </c>
    </row>
    <row r="115" spans="1:4" s="104" customFormat="1" ht="21" customHeight="1" x14ac:dyDescent="0.45">
      <c r="A115" s="64" t="s">
        <v>39</v>
      </c>
      <c r="B115" s="66" t="s">
        <v>75</v>
      </c>
      <c r="C115" s="66" t="s">
        <v>202</v>
      </c>
      <c r="D115" s="66">
        <v>6894.56</v>
      </c>
    </row>
    <row r="116" spans="1:4" s="104" customFormat="1" ht="21" customHeight="1" x14ac:dyDescent="0.45">
      <c r="A116" s="64" t="s">
        <v>39</v>
      </c>
      <c r="B116" s="67" t="s">
        <v>80</v>
      </c>
      <c r="C116" s="67" t="s">
        <v>202</v>
      </c>
      <c r="D116" s="67">
        <v>94960</v>
      </c>
    </row>
    <row r="117" spans="1:4" s="104" customFormat="1" ht="21" customHeight="1" x14ac:dyDescent="0.45">
      <c r="A117" s="64" t="s">
        <v>39</v>
      </c>
      <c r="B117" s="66" t="s">
        <v>81</v>
      </c>
      <c r="C117" s="66" t="s">
        <v>202</v>
      </c>
      <c r="D117" s="66">
        <v>472386.23</v>
      </c>
    </row>
    <row r="118" spans="1:4" s="104" customFormat="1" ht="21" customHeight="1" x14ac:dyDescent="0.45">
      <c r="A118" s="64" t="s">
        <v>39</v>
      </c>
      <c r="B118" s="67" t="s">
        <v>231</v>
      </c>
      <c r="C118" s="67" t="s">
        <v>202</v>
      </c>
      <c r="D118" s="67">
        <v>1319777.77</v>
      </c>
    </row>
    <row r="119" spans="1:4" s="104" customFormat="1" ht="21" customHeight="1" x14ac:dyDescent="0.45">
      <c r="A119" s="64" t="s">
        <v>39</v>
      </c>
      <c r="B119" s="66" t="s">
        <v>232</v>
      </c>
      <c r="C119" s="66" t="s">
        <v>202</v>
      </c>
      <c r="D119" s="66">
        <v>150754.79</v>
      </c>
    </row>
    <row r="120" spans="1:4" s="104" customFormat="1" ht="21" customHeight="1" x14ac:dyDescent="0.45">
      <c r="A120" s="64" t="s">
        <v>39</v>
      </c>
      <c r="B120" s="67" t="s">
        <v>84</v>
      </c>
      <c r="C120" s="67" t="s">
        <v>202</v>
      </c>
      <c r="D120" s="67">
        <v>20799.29</v>
      </c>
    </row>
    <row r="121" spans="1:4" s="104" customFormat="1" ht="21" customHeight="1" x14ac:dyDescent="0.45">
      <c r="A121" s="64" t="s">
        <v>39</v>
      </c>
      <c r="B121" s="66" t="s">
        <v>86</v>
      </c>
      <c r="C121" s="66" t="s">
        <v>202</v>
      </c>
      <c r="D121" s="66">
        <v>104352.23000000001</v>
      </c>
    </row>
    <row r="122" spans="1:4" s="104" customFormat="1" ht="21" customHeight="1" x14ac:dyDescent="0.45">
      <c r="A122" s="64" t="s">
        <v>39</v>
      </c>
      <c r="B122" s="67" t="s">
        <v>87</v>
      </c>
      <c r="C122" s="67" t="s">
        <v>202</v>
      </c>
      <c r="D122" s="67">
        <v>7749804.3899999978</v>
      </c>
    </row>
    <row r="123" spans="1:4" s="104" customFormat="1" ht="21" customHeight="1" x14ac:dyDescent="0.45">
      <c r="A123" s="64" t="s">
        <v>39</v>
      </c>
      <c r="B123" s="66" t="s">
        <v>88</v>
      </c>
      <c r="C123" s="66" t="s">
        <v>202</v>
      </c>
      <c r="D123" s="66">
        <v>5608.58</v>
      </c>
    </row>
    <row r="124" spans="1:4" s="104" customFormat="1" ht="21" customHeight="1" x14ac:dyDescent="0.45">
      <c r="A124" s="64" t="s">
        <v>39</v>
      </c>
      <c r="B124" s="67" t="s">
        <v>91</v>
      </c>
      <c r="C124" s="67" t="s">
        <v>202</v>
      </c>
      <c r="D124" s="67">
        <v>94784.420000000013</v>
      </c>
    </row>
    <row r="125" spans="1:4" s="104" customFormat="1" ht="21" customHeight="1" x14ac:dyDescent="0.45">
      <c r="A125" s="64" t="s">
        <v>39</v>
      </c>
      <c r="B125" s="66" t="s">
        <v>94</v>
      </c>
      <c r="C125" s="66" t="s">
        <v>202</v>
      </c>
      <c r="D125" s="66">
        <v>16000</v>
      </c>
    </row>
    <row r="126" spans="1:4" s="104" customFormat="1" ht="21" customHeight="1" x14ac:dyDescent="0.45">
      <c r="A126" s="64" t="s">
        <v>39</v>
      </c>
      <c r="B126" s="67" t="s">
        <v>97</v>
      </c>
      <c r="C126" s="67" t="s">
        <v>202</v>
      </c>
      <c r="D126" s="67">
        <v>33325.79</v>
      </c>
    </row>
    <row r="127" spans="1:4" s="104" customFormat="1" ht="21" customHeight="1" x14ac:dyDescent="0.45">
      <c r="A127" s="64" t="s">
        <v>39</v>
      </c>
      <c r="B127" s="66" t="s">
        <v>98</v>
      </c>
      <c r="C127" s="66" t="s">
        <v>202</v>
      </c>
      <c r="D127" s="66">
        <v>15000.3</v>
      </c>
    </row>
    <row r="128" spans="1:4" s="104" customFormat="1" ht="21" customHeight="1" x14ac:dyDescent="0.45">
      <c r="A128" s="64" t="s">
        <v>39</v>
      </c>
      <c r="B128" s="67" t="s">
        <v>102</v>
      </c>
      <c r="C128" s="67" t="s">
        <v>202</v>
      </c>
      <c r="D128" s="67">
        <v>125109.90000000001</v>
      </c>
    </row>
    <row r="129" spans="1:4" s="104" customFormat="1" ht="21" customHeight="1" x14ac:dyDescent="0.45">
      <c r="A129" s="64" t="s">
        <v>39</v>
      </c>
      <c r="B129" s="66" t="s">
        <v>233</v>
      </c>
      <c r="C129" s="66" t="s">
        <v>202</v>
      </c>
      <c r="D129" s="66">
        <v>10662313.900000002</v>
      </c>
    </row>
    <row r="130" spans="1:4" s="104" customFormat="1" ht="21" customHeight="1" x14ac:dyDescent="0.45">
      <c r="A130" s="64" t="s">
        <v>39</v>
      </c>
      <c r="B130" s="67" t="s">
        <v>105</v>
      </c>
      <c r="C130" s="67" t="s">
        <v>202</v>
      </c>
      <c r="D130" s="67">
        <v>357677.56</v>
      </c>
    </row>
    <row r="131" spans="1:4" s="104" customFormat="1" ht="21" customHeight="1" x14ac:dyDescent="0.45">
      <c r="A131" s="64" t="s">
        <v>39</v>
      </c>
      <c r="B131" s="66" t="s">
        <v>107</v>
      </c>
      <c r="C131" s="66" t="s">
        <v>202</v>
      </c>
      <c r="D131" s="66">
        <v>18517.400000000001</v>
      </c>
    </row>
    <row r="132" spans="1:4" s="104" customFormat="1" ht="21" customHeight="1" x14ac:dyDescent="0.45">
      <c r="A132" s="64" t="s">
        <v>39</v>
      </c>
      <c r="B132" s="67" t="s">
        <v>118</v>
      </c>
      <c r="C132" s="67" t="s">
        <v>202</v>
      </c>
      <c r="D132" s="67">
        <v>5591501.8000000007</v>
      </c>
    </row>
    <row r="133" spans="1:4" s="104" customFormat="1" ht="21" customHeight="1" x14ac:dyDescent="0.45">
      <c r="A133" s="64" t="s">
        <v>39</v>
      </c>
      <c r="B133" s="66" t="s">
        <v>126</v>
      </c>
      <c r="C133" s="66" t="s">
        <v>202</v>
      </c>
      <c r="D133" s="66">
        <v>166052.40000000002</v>
      </c>
    </row>
    <row r="134" spans="1:4" s="104" customFormat="1" ht="21" customHeight="1" x14ac:dyDescent="0.45">
      <c r="A134" s="64" t="s">
        <v>39</v>
      </c>
      <c r="B134" s="67" t="s">
        <v>127</v>
      </c>
      <c r="C134" s="67" t="s">
        <v>202</v>
      </c>
      <c r="D134" s="67">
        <v>355299.30999999994</v>
      </c>
    </row>
    <row r="135" spans="1:4" s="104" customFormat="1" ht="21" customHeight="1" x14ac:dyDescent="0.45">
      <c r="A135" s="64" t="s">
        <v>39</v>
      </c>
      <c r="B135" s="66" t="s">
        <v>133</v>
      </c>
      <c r="C135" s="66" t="s">
        <v>202</v>
      </c>
      <c r="D135" s="66">
        <v>534673.62999999989</v>
      </c>
    </row>
    <row r="136" spans="1:4" s="104" customFormat="1" ht="21" customHeight="1" x14ac:dyDescent="0.45">
      <c r="A136" s="64" t="s">
        <v>39</v>
      </c>
      <c r="B136" s="67" t="s">
        <v>137</v>
      </c>
      <c r="C136" s="67" t="s">
        <v>202</v>
      </c>
      <c r="D136" s="67">
        <v>29226.769999999997</v>
      </c>
    </row>
    <row r="137" spans="1:4" s="104" customFormat="1" ht="21" customHeight="1" x14ac:dyDescent="0.45">
      <c r="A137" s="64" t="s">
        <v>39</v>
      </c>
      <c r="B137" s="66" t="s">
        <v>149</v>
      </c>
      <c r="C137" s="66" t="s">
        <v>202</v>
      </c>
      <c r="D137" s="66">
        <v>39863.08</v>
      </c>
    </row>
    <row r="138" spans="1:4" s="104" customFormat="1" ht="21" customHeight="1" x14ac:dyDescent="0.45">
      <c r="A138" s="64" t="s">
        <v>39</v>
      </c>
      <c r="B138" s="67" t="s">
        <v>138</v>
      </c>
      <c r="C138" s="67" t="s">
        <v>202</v>
      </c>
      <c r="D138" s="67">
        <v>11861250.73</v>
      </c>
    </row>
    <row r="139" spans="1:4" s="104" customFormat="1" ht="21" customHeight="1" x14ac:dyDescent="0.45">
      <c r="A139" s="64" t="s">
        <v>39</v>
      </c>
      <c r="B139" s="66" t="s">
        <v>141</v>
      </c>
      <c r="C139" s="66" t="s">
        <v>202</v>
      </c>
      <c r="D139" s="66">
        <v>3330709.5700000003</v>
      </c>
    </row>
    <row r="140" spans="1:4" s="104" customFormat="1" ht="21" customHeight="1" x14ac:dyDescent="0.45">
      <c r="A140" s="64" t="s">
        <v>39</v>
      </c>
      <c r="B140" s="67" t="s">
        <v>147</v>
      </c>
      <c r="C140" s="67" t="s">
        <v>202</v>
      </c>
      <c r="D140" s="67">
        <v>1749936.3500000003</v>
      </c>
    </row>
    <row r="141" spans="1:4" s="104" customFormat="1" ht="21" customHeight="1" x14ac:dyDescent="0.45">
      <c r="A141" s="64" t="s">
        <v>40</v>
      </c>
      <c r="B141" s="66" t="s">
        <v>46</v>
      </c>
      <c r="C141" s="66" t="s">
        <v>202</v>
      </c>
      <c r="D141" s="66">
        <v>184007.50999999998</v>
      </c>
    </row>
    <row r="142" spans="1:4" s="104" customFormat="1" ht="21" customHeight="1" x14ac:dyDescent="0.45">
      <c r="A142" s="64" t="s">
        <v>40</v>
      </c>
      <c r="B142" s="67" t="s">
        <v>61</v>
      </c>
      <c r="C142" s="67" t="s">
        <v>202</v>
      </c>
      <c r="D142" s="67">
        <v>58619.549999999996</v>
      </c>
    </row>
    <row r="143" spans="1:4" s="104" customFormat="1" ht="21" customHeight="1" x14ac:dyDescent="0.45">
      <c r="A143" s="64" t="s">
        <v>40</v>
      </c>
      <c r="B143" s="66" t="s">
        <v>87</v>
      </c>
      <c r="C143" s="66" t="s">
        <v>202</v>
      </c>
      <c r="D143" s="66">
        <v>134170.85999999999</v>
      </c>
    </row>
    <row r="144" spans="1:4" s="104" customFormat="1" ht="21" customHeight="1" x14ac:dyDescent="0.45">
      <c r="A144" s="64" t="s">
        <v>40</v>
      </c>
      <c r="B144" s="67" t="s">
        <v>233</v>
      </c>
      <c r="C144" s="67" t="s">
        <v>202</v>
      </c>
      <c r="D144" s="67">
        <v>205320.51</v>
      </c>
    </row>
    <row r="145" spans="1:4" s="104" customFormat="1" ht="21" customHeight="1" x14ac:dyDescent="0.45">
      <c r="A145" s="64" t="s">
        <v>40</v>
      </c>
      <c r="B145" s="66" t="s">
        <v>118</v>
      </c>
      <c r="C145" s="66" t="s">
        <v>202</v>
      </c>
      <c r="D145" s="66">
        <v>23858.62</v>
      </c>
    </row>
    <row r="146" spans="1:4" s="104" customFormat="1" ht="21" customHeight="1" x14ac:dyDescent="0.45">
      <c r="A146" s="64" t="s">
        <v>40</v>
      </c>
      <c r="B146" s="67" t="s">
        <v>120</v>
      </c>
      <c r="C146" s="67" t="s">
        <v>202</v>
      </c>
      <c r="D146" s="67">
        <v>589100</v>
      </c>
    </row>
    <row r="147" spans="1:4" s="104" customFormat="1" ht="21" customHeight="1" x14ac:dyDescent="0.45">
      <c r="A147" s="64" t="s">
        <v>40</v>
      </c>
      <c r="B147" s="66" t="s">
        <v>127</v>
      </c>
      <c r="C147" s="66" t="s">
        <v>202</v>
      </c>
      <c r="D147" s="66">
        <v>1000.78</v>
      </c>
    </row>
    <row r="148" spans="1:4" s="104" customFormat="1" ht="21" customHeight="1" x14ac:dyDescent="0.45">
      <c r="A148" s="64" t="s">
        <v>40</v>
      </c>
      <c r="B148" s="67" t="s">
        <v>138</v>
      </c>
      <c r="C148" s="67" t="s">
        <v>202</v>
      </c>
      <c r="D148" s="67">
        <v>110764</v>
      </c>
    </row>
    <row r="149" spans="1:4" s="104" customFormat="1" ht="21" customHeight="1" x14ac:dyDescent="0.45">
      <c r="A149" s="64" t="s">
        <v>37</v>
      </c>
      <c r="B149" s="66" t="s">
        <v>53</v>
      </c>
      <c r="C149" s="66" t="s">
        <v>202</v>
      </c>
      <c r="D149" s="66">
        <v>101725</v>
      </c>
    </row>
    <row r="150" spans="1:4" s="104" customFormat="1" ht="21" customHeight="1" x14ac:dyDescent="0.45">
      <c r="A150" s="64" t="s">
        <v>37</v>
      </c>
      <c r="B150" s="67" t="s">
        <v>229</v>
      </c>
      <c r="C150" s="67" t="s">
        <v>202</v>
      </c>
      <c r="D150" s="67">
        <v>703</v>
      </c>
    </row>
    <row r="151" spans="1:4" s="104" customFormat="1" ht="21" customHeight="1" x14ac:dyDescent="0.45">
      <c r="A151" s="64" t="s">
        <v>37</v>
      </c>
      <c r="B151" s="66" t="s">
        <v>56</v>
      </c>
      <c r="C151" s="66" t="s">
        <v>202</v>
      </c>
      <c r="D151" s="66">
        <v>6212</v>
      </c>
    </row>
    <row r="152" spans="1:4" s="104" customFormat="1" ht="21" customHeight="1" x14ac:dyDescent="0.45">
      <c r="A152" s="64" t="s">
        <v>37</v>
      </c>
      <c r="B152" s="67" t="s">
        <v>238</v>
      </c>
      <c r="C152" s="67" t="s">
        <v>202</v>
      </c>
      <c r="D152" s="67">
        <v>5952</v>
      </c>
    </row>
    <row r="153" spans="1:4" s="104" customFormat="1" ht="21" customHeight="1" x14ac:dyDescent="0.45">
      <c r="A153" s="64" t="s">
        <v>37</v>
      </c>
      <c r="B153" s="66" t="s">
        <v>239</v>
      </c>
      <c r="C153" s="66" t="s">
        <v>202</v>
      </c>
      <c r="D153" s="66">
        <v>44026</v>
      </c>
    </row>
    <row r="154" spans="1:4" s="104" customFormat="1" ht="21" customHeight="1" x14ac:dyDescent="0.45">
      <c r="A154" s="64" t="s">
        <v>37</v>
      </c>
      <c r="B154" s="67" t="s">
        <v>59</v>
      </c>
      <c r="C154" s="67" t="s">
        <v>202</v>
      </c>
      <c r="D154" s="67">
        <v>506682</v>
      </c>
    </row>
    <row r="155" spans="1:4" s="104" customFormat="1" ht="21" customHeight="1" x14ac:dyDescent="0.45">
      <c r="A155" s="64" t="s">
        <v>37</v>
      </c>
      <c r="B155" s="66" t="s">
        <v>60</v>
      </c>
      <c r="C155" s="66" t="s">
        <v>202</v>
      </c>
      <c r="D155" s="66">
        <v>76687</v>
      </c>
    </row>
    <row r="156" spans="1:4" s="104" customFormat="1" ht="21" customHeight="1" x14ac:dyDescent="0.45">
      <c r="A156" s="64" t="s">
        <v>37</v>
      </c>
      <c r="B156" s="67" t="s">
        <v>230</v>
      </c>
      <c r="C156" s="67" t="s">
        <v>202</v>
      </c>
      <c r="D156" s="67">
        <v>105800</v>
      </c>
    </row>
    <row r="157" spans="1:4" s="104" customFormat="1" ht="21" customHeight="1" x14ac:dyDescent="0.45">
      <c r="A157" s="64" t="s">
        <v>37</v>
      </c>
      <c r="B157" s="66" t="s">
        <v>64</v>
      </c>
      <c r="C157" s="66" t="s">
        <v>202</v>
      </c>
      <c r="D157" s="66">
        <v>12660</v>
      </c>
    </row>
    <row r="158" spans="1:4" s="104" customFormat="1" ht="21" customHeight="1" x14ac:dyDescent="0.45">
      <c r="A158" s="64" t="s">
        <v>37</v>
      </c>
      <c r="B158" s="67" t="s">
        <v>65</v>
      </c>
      <c r="C158" s="67" t="s">
        <v>202</v>
      </c>
      <c r="D158" s="67">
        <v>317904</v>
      </c>
    </row>
    <row r="159" spans="1:4" s="104" customFormat="1" ht="21" customHeight="1" x14ac:dyDescent="0.45">
      <c r="A159" s="64" t="s">
        <v>37</v>
      </c>
      <c r="B159" s="66" t="s">
        <v>66</v>
      </c>
      <c r="C159" s="66" t="s">
        <v>202</v>
      </c>
      <c r="D159" s="66">
        <v>95710</v>
      </c>
    </row>
    <row r="160" spans="1:4" s="104" customFormat="1" ht="21" customHeight="1" x14ac:dyDescent="0.45">
      <c r="A160" s="64" t="s">
        <v>37</v>
      </c>
      <c r="B160" s="67" t="s">
        <v>67</v>
      </c>
      <c r="C160" s="67" t="s">
        <v>202</v>
      </c>
      <c r="D160" s="67">
        <v>24756567</v>
      </c>
    </row>
    <row r="161" spans="1:4" s="104" customFormat="1" ht="21" customHeight="1" x14ac:dyDescent="0.45">
      <c r="A161" s="64" t="s">
        <v>37</v>
      </c>
      <c r="B161" s="66" t="s">
        <v>69</v>
      </c>
      <c r="C161" s="66" t="s">
        <v>202</v>
      </c>
      <c r="D161" s="66">
        <v>106762</v>
      </c>
    </row>
    <row r="162" spans="1:4" s="104" customFormat="1" ht="21" customHeight="1" x14ac:dyDescent="0.45">
      <c r="A162" s="64" t="s">
        <v>37</v>
      </c>
      <c r="B162" s="67" t="s">
        <v>70</v>
      </c>
      <c r="C162" s="67" t="s">
        <v>202</v>
      </c>
      <c r="D162" s="67">
        <v>132784</v>
      </c>
    </row>
    <row r="163" spans="1:4" s="104" customFormat="1" ht="21" customHeight="1" x14ac:dyDescent="0.45">
      <c r="A163" s="64" t="s">
        <v>37</v>
      </c>
      <c r="B163" s="66" t="s">
        <v>71</v>
      </c>
      <c r="C163" s="66" t="s">
        <v>202</v>
      </c>
      <c r="D163" s="66">
        <v>12673</v>
      </c>
    </row>
    <row r="164" spans="1:4" s="104" customFormat="1" ht="21" customHeight="1" x14ac:dyDescent="0.45">
      <c r="A164" s="64" t="s">
        <v>37</v>
      </c>
      <c r="B164" s="67" t="s">
        <v>240</v>
      </c>
      <c r="C164" s="67" t="s">
        <v>202</v>
      </c>
      <c r="D164" s="67">
        <v>1220114</v>
      </c>
    </row>
    <row r="165" spans="1:4" s="104" customFormat="1" ht="21" customHeight="1" x14ac:dyDescent="0.45">
      <c r="A165" s="64" t="s">
        <v>37</v>
      </c>
      <c r="B165" s="66" t="s">
        <v>74</v>
      </c>
      <c r="C165" s="66" t="s">
        <v>202</v>
      </c>
      <c r="D165" s="66">
        <v>16315</v>
      </c>
    </row>
    <row r="166" spans="1:4" s="104" customFormat="1" ht="21" customHeight="1" x14ac:dyDescent="0.45">
      <c r="A166" s="64" t="s">
        <v>37</v>
      </c>
      <c r="B166" s="67" t="s">
        <v>79</v>
      </c>
      <c r="C166" s="67" t="s">
        <v>202</v>
      </c>
      <c r="D166" s="67">
        <v>6000</v>
      </c>
    </row>
    <row r="167" spans="1:4" s="104" customFormat="1" ht="21" customHeight="1" x14ac:dyDescent="0.45">
      <c r="A167" s="64" t="s">
        <v>37</v>
      </c>
      <c r="B167" s="66" t="s">
        <v>80</v>
      </c>
      <c r="C167" s="66" t="s">
        <v>202</v>
      </c>
      <c r="D167" s="66">
        <v>2545</v>
      </c>
    </row>
    <row r="168" spans="1:4" s="104" customFormat="1" ht="21" customHeight="1" x14ac:dyDescent="0.45">
      <c r="A168" s="64" t="s">
        <v>37</v>
      </c>
      <c r="B168" s="67" t="s">
        <v>81</v>
      </c>
      <c r="C168" s="67" t="s">
        <v>202</v>
      </c>
      <c r="D168" s="67">
        <v>50824</v>
      </c>
    </row>
    <row r="169" spans="1:4" s="104" customFormat="1" ht="21" customHeight="1" x14ac:dyDescent="0.45">
      <c r="A169" s="64" t="s">
        <v>37</v>
      </c>
      <c r="B169" s="66" t="s">
        <v>232</v>
      </c>
      <c r="C169" s="66" t="s">
        <v>202</v>
      </c>
      <c r="D169" s="66">
        <v>13376915</v>
      </c>
    </row>
    <row r="170" spans="1:4" s="104" customFormat="1" ht="21" customHeight="1" x14ac:dyDescent="0.45">
      <c r="A170" s="64" t="s">
        <v>37</v>
      </c>
      <c r="B170" s="67" t="s">
        <v>84</v>
      </c>
      <c r="C170" s="67" t="s">
        <v>202</v>
      </c>
      <c r="D170" s="67">
        <v>147694</v>
      </c>
    </row>
    <row r="171" spans="1:4" s="104" customFormat="1" ht="21" customHeight="1" x14ac:dyDescent="0.45">
      <c r="A171" s="64" t="s">
        <v>37</v>
      </c>
      <c r="B171" s="66" t="s">
        <v>87</v>
      </c>
      <c r="C171" s="66" t="s">
        <v>202</v>
      </c>
      <c r="D171" s="66">
        <v>45021</v>
      </c>
    </row>
    <row r="172" spans="1:4" s="104" customFormat="1" ht="21" customHeight="1" x14ac:dyDescent="0.45">
      <c r="A172" s="64" t="s">
        <v>37</v>
      </c>
      <c r="B172" s="67" t="s">
        <v>88</v>
      </c>
      <c r="C172" s="67" t="s">
        <v>202</v>
      </c>
      <c r="D172" s="67">
        <v>3449286</v>
      </c>
    </row>
    <row r="173" spans="1:4" s="104" customFormat="1" ht="21" customHeight="1" x14ac:dyDescent="0.45">
      <c r="A173" s="64" t="s">
        <v>37</v>
      </c>
      <c r="B173" s="66" t="s">
        <v>89</v>
      </c>
      <c r="C173" s="66" t="s">
        <v>202</v>
      </c>
      <c r="D173" s="66">
        <v>8523</v>
      </c>
    </row>
    <row r="174" spans="1:4" s="104" customFormat="1" ht="21" customHeight="1" x14ac:dyDescent="0.45">
      <c r="A174" s="64" t="s">
        <v>37</v>
      </c>
      <c r="B174" s="67" t="s">
        <v>91</v>
      </c>
      <c r="C174" s="67" t="s">
        <v>202</v>
      </c>
      <c r="D174" s="67">
        <v>646299</v>
      </c>
    </row>
    <row r="175" spans="1:4" s="104" customFormat="1" ht="21" customHeight="1" x14ac:dyDescent="0.45">
      <c r="A175" s="64" t="s">
        <v>37</v>
      </c>
      <c r="B175" s="66" t="s">
        <v>95</v>
      </c>
      <c r="C175" s="66" t="s">
        <v>202</v>
      </c>
      <c r="D175" s="66">
        <v>70536</v>
      </c>
    </row>
    <row r="176" spans="1:4" s="104" customFormat="1" ht="21" customHeight="1" x14ac:dyDescent="0.45">
      <c r="A176" s="64" t="s">
        <v>37</v>
      </c>
      <c r="B176" s="67" t="s">
        <v>97</v>
      </c>
      <c r="C176" s="67" t="s">
        <v>202</v>
      </c>
      <c r="D176" s="67">
        <v>30909</v>
      </c>
    </row>
    <row r="177" spans="1:4" s="104" customFormat="1" ht="21" customHeight="1" x14ac:dyDescent="0.45">
      <c r="A177" s="64" t="s">
        <v>37</v>
      </c>
      <c r="B177" s="66" t="s">
        <v>101</v>
      </c>
      <c r="C177" s="66" t="s">
        <v>202</v>
      </c>
      <c r="D177" s="66">
        <v>45473</v>
      </c>
    </row>
    <row r="178" spans="1:4" s="104" customFormat="1" ht="21" customHeight="1" x14ac:dyDescent="0.45">
      <c r="A178" s="64" t="s">
        <v>37</v>
      </c>
      <c r="B178" s="67" t="s">
        <v>103</v>
      </c>
      <c r="C178" s="67" t="s">
        <v>202</v>
      </c>
      <c r="D178" s="67">
        <v>100262</v>
      </c>
    </row>
    <row r="179" spans="1:4" s="104" customFormat="1" ht="21" customHeight="1" x14ac:dyDescent="0.45">
      <c r="A179" s="64" t="s">
        <v>37</v>
      </c>
      <c r="B179" s="66" t="s">
        <v>105</v>
      </c>
      <c r="C179" s="66" t="s">
        <v>202</v>
      </c>
      <c r="D179" s="66">
        <v>22914795</v>
      </c>
    </row>
    <row r="180" spans="1:4" s="104" customFormat="1" ht="21" customHeight="1" x14ac:dyDescent="0.45">
      <c r="A180" s="64" t="s">
        <v>37</v>
      </c>
      <c r="B180" s="67" t="s">
        <v>107</v>
      </c>
      <c r="C180" s="67" t="s">
        <v>202</v>
      </c>
      <c r="D180" s="67">
        <v>109665</v>
      </c>
    </row>
    <row r="181" spans="1:4" s="104" customFormat="1" ht="21" customHeight="1" x14ac:dyDescent="0.45">
      <c r="A181" s="64" t="s">
        <v>37</v>
      </c>
      <c r="B181" s="66" t="s">
        <v>112</v>
      </c>
      <c r="C181" s="66" t="s">
        <v>202</v>
      </c>
      <c r="D181" s="66">
        <v>3913839</v>
      </c>
    </row>
    <row r="182" spans="1:4" s="104" customFormat="1" ht="21" customHeight="1" x14ac:dyDescent="0.45">
      <c r="A182" s="64" t="s">
        <v>37</v>
      </c>
      <c r="B182" s="67" t="s">
        <v>241</v>
      </c>
      <c r="C182" s="67" t="s">
        <v>202</v>
      </c>
      <c r="D182" s="67">
        <v>4330</v>
      </c>
    </row>
    <row r="183" spans="1:4" s="104" customFormat="1" ht="21" customHeight="1" x14ac:dyDescent="0.45">
      <c r="A183" s="64" t="s">
        <v>37</v>
      </c>
      <c r="B183" s="66" t="s">
        <v>242</v>
      </c>
      <c r="C183" s="66" t="s">
        <v>202</v>
      </c>
      <c r="D183" s="66">
        <v>4684221</v>
      </c>
    </row>
    <row r="184" spans="1:4" s="104" customFormat="1" ht="21" customHeight="1" x14ac:dyDescent="0.45">
      <c r="A184" s="64" t="s">
        <v>37</v>
      </c>
      <c r="B184" s="67" t="s">
        <v>226</v>
      </c>
      <c r="C184" s="67" t="s">
        <v>202</v>
      </c>
      <c r="D184" s="67">
        <v>95666</v>
      </c>
    </row>
    <row r="185" spans="1:4" s="104" customFormat="1" ht="21" customHeight="1" x14ac:dyDescent="0.45">
      <c r="A185" s="64" t="s">
        <v>37</v>
      </c>
      <c r="B185" s="66" t="s">
        <v>128</v>
      </c>
      <c r="C185" s="66" t="s">
        <v>202</v>
      </c>
      <c r="D185" s="66">
        <v>329004</v>
      </c>
    </row>
    <row r="186" spans="1:4" s="104" customFormat="1" ht="21" customHeight="1" x14ac:dyDescent="0.45">
      <c r="A186" s="64" t="s">
        <v>37</v>
      </c>
      <c r="B186" s="67" t="s">
        <v>130</v>
      </c>
      <c r="C186" s="67" t="s">
        <v>202</v>
      </c>
      <c r="D186" s="67">
        <v>91505</v>
      </c>
    </row>
    <row r="187" spans="1:4" s="104" customFormat="1" ht="21" customHeight="1" x14ac:dyDescent="0.45">
      <c r="A187" s="64" t="s">
        <v>37</v>
      </c>
      <c r="B187" s="66" t="s">
        <v>149</v>
      </c>
      <c r="C187" s="66" t="s">
        <v>202</v>
      </c>
      <c r="D187" s="66">
        <v>191692</v>
      </c>
    </row>
    <row r="188" spans="1:4" s="104" customFormat="1" ht="21" customHeight="1" x14ac:dyDescent="0.45">
      <c r="A188" s="64" t="s">
        <v>37</v>
      </c>
      <c r="B188" s="67" t="s">
        <v>139</v>
      </c>
      <c r="C188" s="67" t="s">
        <v>202</v>
      </c>
      <c r="D188" s="67">
        <v>31524085</v>
      </c>
    </row>
    <row r="189" spans="1:4" s="104" customFormat="1" ht="21" customHeight="1" x14ac:dyDescent="0.45">
      <c r="A189" s="64" t="s">
        <v>37</v>
      </c>
      <c r="B189" s="66" t="s">
        <v>140</v>
      </c>
      <c r="C189" s="66" t="s">
        <v>202</v>
      </c>
      <c r="D189" s="66">
        <v>811240</v>
      </c>
    </row>
    <row r="190" spans="1:4" s="104" customFormat="1" ht="21" customHeight="1" x14ac:dyDescent="0.45">
      <c r="A190" s="64" t="s">
        <v>37</v>
      </c>
      <c r="B190" s="67" t="s">
        <v>142</v>
      </c>
      <c r="C190" s="67" t="s">
        <v>202</v>
      </c>
      <c r="D190" s="67">
        <v>1727910</v>
      </c>
    </row>
    <row r="191" spans="1:4" s="104" customFormat="1" ht="21" customHeight="1" x14ac:dyDescent="0.45">
      <c r="A191" s="64" t="s">
        <v>37</v>
      </c>
      <c r="B191" s="66" t="s">
        <v>143</v>
      </c>
      <c r="C191" s="66" t="s">
        <v>202</v>
      </c>
      <c r="D191" s="66">
        <v>14949</v>
      </c>
    </row>
    <row r="192" spans="1:4" s="104" customFormat="1" ht="21" customHeight="1" x14ac:dyDescent="0.45">
      <c r="A192" s="64" t="s">
        <v>37</v>
      </c>
      <c r="B192" s="67" t="s">
        <v>237</v>
      </c>
      <c r="C192" s="67" t="s">
        <v>202</v>
      </c>
      <c r="D192" s="67">
        <v>38230</v>
      </c>
    </row>
    <row r="193" spans="1:4" s="104" customFormat="1" ht="21" customHeight="1" x14ac:dyDescent="0.45">
      <c r="A193" s="64" t="s">
        <v>37</v>
      </c>
      <c r="B193" s="66" t="s">
        <v>47</v>
      </c>
      <c r="C193" s="66" t="s">
        <v>202</v>
      </c>
      <c r="D193" s="66">
        <v>2184857</v>
      </c>
    </row>
    <row r="194" spans="1:4" s="104" customFormat="1" ht="21" customHeight="1" x14ac:dyDescent="0.45">
      <c r="A194" s="64" t="s">
        <v>38</v>
      </c>
      <c r="B194" s="67" t="s">
        <v>229</v>
      </c>
      <c r="C194" s="67" t="s">
        <v>202</v>
      </c>
      <c r="D194" s="67">
        <v>4665</v>
      </c>
    </row>
    <row r="195" spans="1:4" s="104" customFormat="1" ht="21" customHeight="1" x14ac:dyDescent="0.45">
      <c r="A195" s="64" t="s">
        <v>38</v>
      </c>
      <c r="B195" s="66" t="s">
        <v>56</v>
      </c>
      <c r="C195" s="66" t="s">
        <v>202</v>
      </c>
      <c r="D195" s="66">
        <v>126185</v>
      </c>
    </row>
    <row r="196" spans="1:4" s="104" customFormat="1" ht="21" customHeight="1" x14ac:dyDescent="0.45">
      <c r="A196" s="64" t="s">
        <v>38</v>
      </c>
      <c r="B196" s="67" t="s">
        <v>58</v>
      </c>
      <c r="C196" s="67" t="s">
        <v>202</v>
      </c>
      <c r="D196" s="67">
        <v>203215</v>
      </c>
    </row>
    <row r="197" spans="1:4" s="104" customFormat="1" ht="21" customHeight="1" x14ac:dyDescent="0.45">
      <c r="A197" s="64" t="s">
        <v>38</v>
      </c>
      <c r="B197" s="66" t="s">
        <v>61</v>
      </c>
      <c r="C197" s="66" t="s">
        <v>202</v>
      </c>
      <c r="D197" s="66">
        <v>124565</v>
      </c>
    </row>
    <row r="198" spans="1:4" s="104" customFormat="1" ht="21" customHeight="1" x14ac:dyDescent="0.45">
      <c r="A198" s="64" t="s">
        <v>38</v>
      </c>
      <c r="B198" s="67" t="s">
        <v>230</v>
      </c>
      <c r="C198" s="67" t="s">
        <v>202</v>
      </c>
      <c r="D198" s="67">
        <v>105</v>
      </c>
    </row>
    <row r="199" spans="1:4" s="104" customFormat="1" ht="21" customHeight="1" x14ac:dyDescent="0.45">
      <c r="A199" s="64" t="s">
        <v>38</v>
      </c>
      <c r="B199" s="66" t="s">
        <v>65</v>
      </c>
      <c r="C199" s="66" t="s">
        <v>202</v>
      </c>
      <c r="D199" s="66">
        <v>409456</v>
      </c>
    </row>
    <row r="200" spans="1:4" s="104" customFormat="1" ht="21" customHeight="1" x14ac:dyDescent="0.45">
      <c r="A200" s="64" t="s">
        <v>38</v>
      </c>
      <c r="B200" s="67" t="s">
        <v>215</v>
      </c>
      <c r="C200" s="67" t="s">
        <v>202</v>
      </c>
      <c r="D200" s="67">
        <v>63168</v>
      </c>
    </row>
    <row r="201" spans="1:4" s="104" customFormat="1" ht="21" customHeight="1" x14ac:dyDescent="0.45">
      <c r="A201" s="64" t="s">
        <v>38</v>
      </c>
      <c r="B201" s="66" t="s">
        <v>66</v>
      </c>
      <c r="C201" s="66" t="s">
        <v>202</v>
      </c>
      <c r="D201" s="66">
        <v>18719</v>
      </c>
    </row>
    <row r="202" spans="1:4" s="104" customFormat="1" ht="21" customHeight="1" x14ac:dyDescent="0.45">
      <c r="A202" s="64" t="s">
        <v>38</v>
      </c>
      <c r="B202" s="67" t="s">
        <v>67</v>
      </c>
      <c r="C202" s="67" t="s">
        <v>202</v>
      </c>
      <c r="D202" s="67">
        <v>25957</v>
      </c>
    </row>
    <row r="203" spans="1:4" s="104" customFormat="1" ht="21" customHeight="1" x14ac:dyDescent="0.45">
      <c r="A203" s="64" t="s">
        <v>38</v>
      </c>
      <c r="B203" s="66" t="s">
        <v>69</v>
      </c>
      <c r="C203" s="66" t="s">
        <v>202</v>
      </c>
      <c r="D203" s="66">
        <v>29275</v>
      </c>
    </row>
    <row r="204" spans="1:4" s="104" customFormat="1" ht="21" customHeight="1" x14ac:dyDescent="0.45">
      <c r="A204" s="64" t="s">
        <v>38</v>
      </c>
      <c r="B204" s="67" t="s">
        <v>70</v>
      </c>
      <c r="C204" s="67" t="s">
        <v>202</v>
      </c>
      <c r="D204" s="67">
        <v>1034</v>
      </c>
    </row>
    <row r="205" spans="1:4" s="104" customFormat="1" ht="21" customHeight="1" x14ac:dyDescent="0.45">
      <c r="A205" s="64" t="s">
        <v>38</v>
      </c>
      <c r="B205" s="66" t="s">
        <v>71</v>
      </c>
      <c r="C205" s="66" t="s">
        <v>202</v>
      </c>
      <c r="D205" s="66">
        <v>51080</v>
      </c>
    </row>
    <row r="206" spans="1:4" s="104" customFormat="1" ht="21" customHeight="1" x14ac:dyDescent="0.45">
      <c r="A206" s="64" t="s">
        <v>38</v>
      </c>
      <c r="B206" s="67" t="s">
        <v>216</v>
      </c>
      <c r="C206" s="67" t="s">
        <v>202</v>
      </c>
      <c r="D206" s="67">
        <v>18563</v>
      </c>
    </row>
    <row r="207" spans="1:4" s="104" customFormat="1" ht="21" customHeight="1" x14ac:dyDescent="0.45">
      <c r="A207" s="64" t="s">
        <v>38</v>
      </c>
      <c r="B207" s="66" t="s">
        <v>75</v>
      </c>
      <c r="C207" s="66" t="s">
        <v>202</v>
      </c>
      <c r="D207" s="66">
        <v>31493</v>
      </c>
    </row>
    <row r="208" spans="1:4" s="104" customFormat="1" ht="21" customHeight="1" x14ac:dyDescent="0.45">
      <c r="A208" s="64" t="s">
        <v>38</v>
      </c>
      <c r="B208" s="67" t="s">
        <v>79</v>
      </c>
      <c r="C208" s="67" t="s">
        <v>202</v>
      </c>
      <c r="D208" s="67">
        <v>12622</v>
      </c>
    </row>
    <row r="209" spans="1:4" s="104" customFormat="1" ht="21" customHeight="1" x14ac:dyDescent="0.45">
      <c r="A209" s="64" t="s">
        <v>38</v>
      </c>
      <c r="B209" s="66" t="s">
        <v>80</v>
      </c>
      <c r="C209" s="66" t="s">
        <v>202</v>
      </c>
      <c r="D209" s="66">
        <v>27302</v>
      </c>
    </row>
    <row r="210" spans="1:4" s="104" customFormat="1" ht="21" customHeight="1" x14ac:dyDescent="0.45">
      <c r="A210" s="64" t="s">
        <v>38</v>
      </c>
      <c r="B210" s="67" t="s">
        <v>231</v>
      </c>
      <c r="C210" s="67" t="s">
        <v>202</v>
      </c>
      <c r="D210" s="67">
        <v>8124</v>
      </c>
    </row>
    <row r="211" spans="1:4" s="104" customFormat="1" ht="21" customHeight="1" x14ac:dyDescent="0.45">
      <c r="A211" s="64" t="s">
        <v>38</v>
      </c>
      <c r="B211" s="66" t="s">
        <v>232</v>
      </c>
      <c r="C211" s="66" t="s">
        <v>202</v>
      </c>
      <c r="D211" s="66">
        <v>11586</v>
      </c>
    </row>
    <row r="212" spans="1:4" s="104" customFormat="1" ht="21" customHeight="1" x14ac:dyDescent="0.45">
      <c r="A212" s="64" t="s">
        <v>38</v>
      </c>
      <c r="B212" s="67" t="s">
        <v>87</v>
      </c>
      <c r="C212" s="67" t="s">
        <v>202</v>
      </c>
      <c r="D212" s="67">
        <v>1311645</v>
      </c>
    </row>
    <row r="213" spans="1:4" s="104" customFormat="1" ht="21" customHeight="1" x14ac:dyDescent="0.45">
      <c r="A213" s="64" t="s">
        <v>38</v>
      </c>
      <c r="B213" s="66" t="s">
        <v>93</v>
      </c>
      <c r="C213" s="66" t="s">
        <v>202</v>
      </c>
      <c r="D213" s="66">
        <v>172</v>
      </c>
    </row>
    <row r="214" spans="1:4" s="104" customFormat="1" ht="21" customHeight="1" x14ac:dyDescent="0.45">
      <c r="A214" s="64" t="s">
        <v>38</v>
      </c>
      <c r="B214" s="67" t="s">
        <v>94</v>
      </c>
      <c r="C214" s="67" t="s">
        <v>202</v>
      </c>
      <c r="D214" s="67">
        <v>54805</v>
      </c>
    </row>
    <row r="215" spans="1:4" s="104" customFormat="1" ht="21" customHeight="1" x14ac:dyDescent="0.45">
      <c r="A215" s="64" t="s">
        <v>38</v>
      </c>
      <c r="B215" s="66" t="s">
        <v>97</v>
      </c>
      <c r="C215" s="66" t="s">
        <v>202</v>
      </c>
      <c r="D215" s="66">
        <v>65229</v>
      </c>
    </row>
    <row r="216" spans="1:4" s="104" customFormat="1" ht="21" customHeight="1" x14ac:dyDescent="0.45">
      <c r="A216" s="64" t="s">
        <v>38</v>
      </c>
      <c r="B216" s="67" t="s">
        <v>102</v>
      </c>
      <c r="C216" s="67" t="s">
        <v>202</v>
      </c>
      <c r="D216" s="67">
        <v>6970</v>
      </c>
    </row>
    <row r="217" spans="1:4" s="104" customFormat="1" ht="21" customHeight="1" x14ac:dyDescent="0.45">
      <c r="A217" s="64" t="s">
        <v>38</v>
      </c>
      <c r="B217" s="66" t="s">
        <v>233</v>
      </c>
      <c r="C217" s="66" t="s">
        <v>202</v>
      </c>
      <c r="D217" s="66">
        <v>833701</v>
      </c>
    </row>
    <row r="218" spans="1:4" s="104" customFormat="1" ht="21" customHeight="1" x14ac:dyDescent="0.45">
      <c r="A218" s="64" t="s">
        <v>38</v>
      </c>
      <c r="B218" s="67" t="s">
        <v>109</v>
      </c>
      <c r="C218" s="67" t="s">
        <v>202</v>
      </c>
      <c r="D218" s="67">
        <v>49447</v>
      </c>
    </row>
    <row r="219" spans="1:4" s="104" customFormat="1" ht="21" customHeight="1" x14ac:dyDescent="0.45">
      <c r="A219" s="64" t="s">
        <v>38</v>
      </c>
      <c r="B219" s="66" t="s">
        <v>114</v>
      </c>
      <c r="C219" s="66" t="s">
        <v>202</v>
      </c>
      <c r="D219" s="66">
        <v>28058</v>
      </c>
    </row>
    <row r="220" spans="1:4" s="104" customFormat="1" ht="21" customHeight="1" x14ac:dyDescent="0.45">
      <c r="A220" s="64" t="s">
        <v>38</v>
      </c>
      <c r="B220" s="67" t="s">
        <v>115</v>
      </c>
      <c r="C220" s="67" t="s">
        <v>202</v>
      </c>
      <c r="D220" s="67">
        <v>1313</v>
      </c>
    </row>
    <row r="221" spans="1:4" s="104" customFormat="1" ht="21" customHeight="1" x14ac:dyDescent="0.45">
      <c r="A221" s="64" t="s">
        <v>38</v>
      </c>
      <c r="B221" s="66" t="s">
        <v>118</v>
      </c>
      <c r="C221" s="66" t="s">
        <v>202</v>
      </c>
      <c r="D221" s="66">
        <v>932711</v>
      </c>
    </row>
    <row r="222" spans="1:4" s="104" customFormat="1" ht="21" customHeight="1" x14ac:dyDescent="0.45">
      <c r="A222" s="64" t="s">
        <v>38</v>
      </c>
      <c r="B222" s="67" t="s">
        <v>124</v>
      </c>
      <c r="C222" s="67" t="s">
        <v>202</v>
      </c>
      <c r="D222" s="67">
        <v>7287</v>
      </c>
    </row>
    <row r="223" spans="1:4" s="104" customFormat="1" ht="21" customHeight="1" x14ac:dyDescent="0.45">
      <c r="A223" s="64" t="s">
        <v>38</v>
      </c>
      <c r="B223" s="66" t="s">
        <v>127</v>
      </c>
      <c r="C223" s="66" t="s">
        <v>202</v>
      </c>
      <c r="D223" s="66">
        <v>68448</v>
      </c>
    </row>
    <row r="224" spans="1:4" s="104" customFormat="1" ht="21" customHeight="1" x14ac:dyDescent="0.45">
      <c r="A224" s="64" t="s">
        <v>38</v>
      </c>
      <c r="B224" s="67" t="s">
        <v>128</v>
      </c>
      <c r="C224" s="67" t="s">
        <v>202</v>
      </c>
      <c r="D224" s="67">
        <v>2693</v>
      </c>
    </row>
    <row r="225" spans="1:4" s="104" customFormat="1" ht="21" customHeight="1" x14ac:dyDescent="0.45">
      <c r="A225" s="64" t="s">
        <v>38</v>
      </c>
      <c r="B225" s="66" t="s">
        <v>133</v>
      </c>
      <c r="C225" s="66" t="s">
        <v>202</v>
      </c>
      <c r="D225" s="66">
        <v>8603</v>
      </c>
    </row>
    <row r="226" spans="1:4" s="104" customFormat="1" ht="21" customHeight="1" x14ac:dyDescent="0.45">
      <c r="A226" s="64" t="s">
        <v>38</v>
      </c>
      <c r="B226" s="67" t="s">
        <v>234</v>
      </c>
      <c r="C226" s="67" t="s">
        <v>202</v>
      </c>
      <c r="D226" s="67">
        <v>4354</v>
      </c>
    </row>
    <row r="227" spans="1:4" s="104" customFormat="1" ht="21" customHeight="1" x14ac:dyDescent="0.45">
      <c r="A227" s="64" t="s">
        <v>38</v>
      </c>
      <c r="B227" s="66" t="s">
        <v>137</v>
      </c>
      <c r="C227" s="66" t="s">
        <v>202</v>
      </c>
      <c r="D227" s="66">
        <v>42923</v>
      </c>
    </row>
    <row r="228" spans="1:4" s="104" customFormat="1" ht="21" customHeight="1" x14ac:dyDescent="0.45">
      <c r="A228" s="64" t="s">
        <v>38</v>
      </c>
      <c r="B228" s="67" t="s">
        <v>138</v>
      </c>
      <c r="C228" s="67" t="s">
        <v>202</v>
      </c>
      <c r="D228" s="67">
        <v>2438797.7999999998</v>
      </c>
    </row>
    <row r="229" spans="1:4" s="104" customFormat="1" ht="21" customHeight="1" x14ac:dyDescent="0.45">
      <c r="A229" s="64" t="s">
        <v>38</v>
      </c>
      <c r="B229" s="66" t="s">
        <v>140</v>
      </c>
      <c r="C229" s="66" t="s">
        <v>202</v>
      </c>
      <c r="D229" s="66">
        <v>5012</v>
      </c>
    </row>
    <row r="230" spans="1:4" s="104" customFormat="1" ht="21" customHeight="1" x14ac:dyDescent="0.45">
      <c r="A230" s="64" t="s">
        <v>38</v>
      </c>
      <c r="B230" s="67" t="s">
        <v>141</v>
      </c>
      <c r="C230" s="67" t="s">
        <v>202</v>
      </c>
      <c r="D230" s="67">
        <v>496105</v>
      </c>
    </row>
    <row r="231" spans="1:4" s="104" customFormat="1" ht="21" customHeight="1" x14ac:dyDescent="0.45">
      <c r="A231" s="64" t="s">
        <v>38</v>
      </c>
      <c r="B231" s="66" t="s">
        <v>144</v>
      </c>
      <c r="C231" s="66" t="s">
        <v>202</v>
      </c>
      <c r="D231" s="66">
        <v>9606</v>
      </c>
    </row>
    <row r="232" spans="1:4" s="104" customFormat="1" ht="21" customHeight="1" x14ac:dyDescent="0.45">
      <c r="A232" s="64" t="s">
        <v>38</v>
      </c>
      <c r="B232" s="67" t="s">
        <v>235</v>
      </c>
      <c r="C232" s="67" t="s">
        <v>202</v>
      </c>
      <c r="D232" s="67">
        <v>521</v>
      </c>
    </row>
    <row r="233" spans="1:4" s="104" customFormat="1" ht="21" customHeight="1" x14ac:dyDescent="0.45">
      <c r="A233" s="64" t="s">
        <v>38</v>
      </c>
      <c r="B233" s="66" t="s">
        <v>147</v>
      </c>
      <c r="C233" s="66" t="s">
        <v>202</v>
      </c>
      <c r="D233" s="66">
        <v>646443</v>
      </c>
    </row>
    <row r="234" spans="1:4" s="104" customFormat="1" ht="21" customHeight="1" x14ac:dyDescent="0.45">
      <c r="A234" s="64" t="s">
        <v>201</v>
      </c>
      <c r="B234" s="67" t="s">
        <v>53</v>
      </c>
      <c r="C234" s="67" t="s">
        <v>202</v>
      </c>
      <c r="D234" s="67">
        <v>22000</v>
      </c>
    </row>
    <row r="235" spans="1:4" s="104" customFormat="1" ht="21" customHeight="1" x14ac:dyDescent="0.45">
      <c r="A235" s="64" t="s">
        <v>201</v>
      </c>
      <c r="B235" s="66" t="s">
        <v>229</v>
      </c>
      <c r="C235" s="66" t="s">
        <v>202</v>
      </c>
      <c r="D235" s="66">
        <v>31501</v>
      </c>
    </row>
    <row r="236" spans="1:4" s="104" customFormat="1" ht="21" customHeight="1" x14ac:dyDescent="0.45">
      <c r="A236" s="64" t="s">
        <v>201</v>
      </c>
      <c r="B236" s="67" t="s">
        <v>56</v>
      </c>
      <c r="C236" s="67" t="s">
        <v>202</v>
      </c>
      <c r="D236" s="67">
        <v>81002</v>
      </c>
    </row>
    <row r="237" spans="1:4" s="104" customFormat="1" ht="21" customHeight="1" x14ac:dyDescent="0.45">
      <c r="A237" s="64" t="s">
        <v>201</v>
      </c>
      <c r="B237" s="66" t="s">
        <v>238</v>
      </c>
      <c r="C237" s="66" t="s">
        <v>202</v>
      </c>
      <c r="D237" s="66">
        <v>27505</v>
      </c>
    </row>
    <row r="238" spans="1:4" s="104" customFormat="1" ht="21" customHeight="1" x14ac:dyDescent="0.45">
      <c r="A238" s="64" t="s">
        <v>201</v>
      </c>
      <c r="B238" s="67" t="s">
        <v>239</v>
      </c>
      <c r="C238" s="67" t="s">
        <v>202</v>
      </c>
      <c r="D238" s="67">
        <v>2148</v>
      </c>
    </row>
    <row r="239" spans="1:4" s="104" customFormat="1" ht="21" customHeight="1" x14ac:dyDescent="0.45">
      <c r="A239" s="64" t="s">
        <v>201</v>
      </c>
      <c r="B239" s="66" t="s">
        <v>58</v>
      </c>
      <c r="C239" s="66" t="s">
        <v>202</v>
      </c>
      <c r="D239" s="66">
        <v>33000</v>
      </c>
    </row>
    <row r="240" spans="1:4" s="104" customFormat="1" ht="21" customHeight="1" x14ac:dyDescent="0.45">
      <c r="A240" s="64" t="s">
        <v>201</v>
      </c>
      <c r="B240" s="67" t="s">
        <v>61</v>
      </c>
      <c r="C240" s="67" t="s">
        <v>202</v>
      </c>
      <c r="D240" s="67">
        <v>40700</v>
      </c>
    </row>
    <row r="241" spans="1:4" s="104" customFormat="1" ht="21" customHeight="1" x14ac:dyDescent="0.45">
      <c r="A241" s="64" t="s">
        <v>201</v>
      </c>
      <c r="B241" s="66" t="s">
        <v>230</v>
      </c>
      <c r="C241" s="66" t="s">
        <v>202</v>
      </c>
      <c r="D241" s="66">
        <v>27448</v>
      </c>
    </row>
    <row r="242" spans="1:4" s="104" customFormat="1" ht="21" customHeight="1" x14ac:dyDescent="0.45">
      <c r="A242" s="64" t="s">
        <v>201</v>
      </c>
      <c r="B242" s="67" t="s">
        <v>63</v>
      </c>
      <c r="C242" s="67" t="s">
        <v>202</v>
      </c>
      <c r="D242" s="67">
        <v>71499</v>
      </c>
    </row>
    <row r="243" spans="1:4" s="104" customFormat="1" ht="21" customHeight="1" x14ac:dyDescent="0.45">
      <c r="A243" s="64" t="s">
        <v>201</v>
      </c>
      <c r="B243" s="66" t="s">
        <v>215</v>
      </c>
      <c r="C243" s="66" t="s">
        <v>202</v>
      </c>
      <c r="D243" s="66">
        <v>104738</v>
      </c>
    </row>
    <row r="244" spans="1:4" s="104" customFormat="1" ht="21" customHeight="1" x14ac:dyDescent="0.45">
      <c r="A244" s="64" t="s">
        <v>201</v>
      </c>
      <c r="B244" s="67" t="s">
        <v>66</v>
      </c>
      <c r="C244" s="67" t="s">
        <v>202</v>
      </c>
      <c r="D244" s="67">
        <v>248565</v>
      </c>
    </row>
    <row r="245" spans="1:4" s="104" customFormat="1" ht="21" customHeight="1" x14ac:dyDescent="0.45">
      <c r="A245" s="64" t="s">
        <v>201</v>
      </c>
      <c r="B245" s="66" t="s">
        <v>67</v>
      </c>
      <c r="C245" s="66" t="s">
        <v>202</v>
      </c>
      <c r="D245" s="66">
        <v>144698</v>
      </c>
    </row>
    <row r="246" spans="1:4" s="104" customFormat="1" ht="21" customHeight="1" x14ac:dyDescent="0.45">
      <c r="A246" s="64" t="s">
        <v>201</v>
      </c>
      <c r="B246" s="67" t="s">
        <v>69</v>
      </c>
      <c r="C246" s="67" t="s">
        <v>202</v>
      </c>
      <c r="D246" s="67">
        <v>10196</v>
      </c>
    </row>
    <row r="247" spans="1:4" s="104" customFormat="1" ht="21" customHeight="1" x14ac:dyDescent="0.45">
      <c r="A247" s="64" t="s">
        <v>201</v>
      </c>
      <c r="B247" s="66" t="s">
        <v>71</v>
      </c>
      <c r="C247" s="66" t="s">
        <v>202</v>
      </c>
      <c r="D247" s="66">
        <v>55000</v>
      </c>
    </row>
    <row r="248" spans="1:4" s="104" customFormat="1" ht="21" customHeight="1" x14ac:dyDescent="0.45">
      <c r="A248" s="64" t="s">
        <v>201</v>
      </c>
      <c r="B248" s="67" t="s">
        <v>240</v>
      </c>
      <c r="C248" s="67" t="s">
        <v>202</v>
      </c>
      <c r="D248" s="67">
        <v>1043809</v>
      </c>
    </row>
    <row r="249" spans="1:4" s="104" customFormat="1" ht="21" customHeight="1" x14ac:dyDescent="0.45">
      <c r="A249" s="64" t="s">
        <v>201</v>
      </c>
      <c r="B249" s="66" t="s">
        <v>216</v>
      </c>
      <c r="C249" s="66" t="s">
        <v>202</v>
      </c>
      <c r="D249" s="66">
        <v>8512</v>
      </c>
    </row>
    <row r="250" spans="1:4" s="104" customFormat="1" ht="21" customHeight="1" x14ac:dyDescent="0.45">
      <c r="A250" s="64" t="s">
        <v>201</v>
      </c>
      <c r="B250" s="67" t="s">
        <v>75</v>
      </c>
      <c r="C250" s="67" t="s">
        <v>202</v>
      </c>
      <c r="D250" s="67">
        <v>11</v>
      </c>
    </row>
    <row r="251" spans="1:4" s="104" customFormat="1" ht="21" customHeight="1" x14ac:dyDescent="0.45">
      <c r="A251" s="64" t="s">
        <v>201</v>
      </c>
      <c r="B251" s="66" t="s">
        <v>80</v>
      </c>
      <c r="C251" s="66" t="s">
        <v>202</v>
      </c>
      <c r="D251" s="66">
        <v>31500</v>
      </c>
    </row>
    <row r="252" spans="1:4" s="104" customFormat="1" ht="21" customHeight="1" x14ac:dyDescent="0.45">
      <c r="A252" s="64" t="s">
        <v>201</v>
      </c>
      <c r="B252" s="67" t="s">
        <v>81</v>
      </c>
      <c r="C252" s="67" t="s">
        <v>202</v>
      </c>
      <c r="D252" s="67">
        <v>44000</v>
      </c>
    </row>
    <row r="253" spans="1:4" s="104" customFormat="1" ht="21" customHeight="1" x14ac:dyDescent="0.45">
      <c r="A253" s="64" t="s">
        <v>201</v>
      </c>
      <c r="B253" s="66" t="s">
        <v>231</v>
      </c>
      <c r="C253" s="66" t="s">
        <v>202</v>
      </c>
      <c r="D253" s="66">
        <v>200814</v>
      </c>
    </row>
    <row r="254" spans="1:4" s="104" customFormat="1" ht="21" customHeight="1" x14ac:dyDescent="0.45">
      <c r="A254" s="64" t="s">
        <v>201</v>
      </c>
      <c r="B254" s="67" t="s">
        <v>232</v>
      </c>
      <c r="C254" s="67" t="s">
        <v>202</v>
      </c>
      <c r="D254" s="67">
        <v>2477</v>
      </c>
    </row>
    <row r="255" spans="1:4" s="104" customFormat="1" ht="21" customHeight="1" x14ac:dyDescent="0.45">
      <c r="A255" s="64" t="s">
        <v>201</v>
      </c>
      <c r="B255" s="66" t="s">
        <v>84</v>
      </c>
      <c r="C255" s="66" t="s">
        <v>202</v>
      </c>
      <c r="D255" s="66">
        <v>658592</v>
      </c>
    </row>
    <row r="256" spans="1:4" s="104" customFormat="1" ht="21" customHeight="1" x14ac:dyDescent="0.45">
      <c r="A256" s="64" t="s">
        <v>201</v>
      </c>
      <c r="B256" s="67" t="s">
        <v>86</v>
      </c>
      <c r="C256" s="67" t="s">
        <v>202</v>
      </c>
      <c r="D256" s="67">
        <v>55000</v>
      </c>
    </row>
    <row r="257" spans="1:4" s="104" customFormat="1" ht="21" customHeight="1" x14ac:dyDescent="0.45">
      <c r="A257" s="64" t="s">
        <v>201</v>
      </c>
      <c r="B257" s="66" t="s">
        <v>87</v>
      </c>
      <c r="C257" s="66" t="s">
        <v>202</v>
      </c>
      <c r="D257" s="66">
        <v>1220079</v>
      </c>
    </row>
    <row r="258" spans="1:4" s="104" customFormat="1" ht="21" customHeight="1" x14ac:dyDescent="0.45">
      <c r="A258" s="64" t="s">
        <v>201</v>
      </c>
      <c r="B258" s="67" t="s">
        <v>245</v>
      </c>
      <c r="C258" s="67" t="s">
        <v>202</v>
      </c>
      <c r="D258" s="67">
        <v>22000</v>
      </c>
    </row>
    <row r="259" spans="1:4" s="104" customFormat="1" ht="21" customHeight="1" x14ac:dyDescent="0.45">
      <c r="A259" s="64" t="s">
        <v>201</v>
      </c>
      <c r="B259" s="66" t="s">
        <v>94</v>
      </c>
      <c r="C259" s="66" t="s">
        <v>202</v>
      </c>
      <c r="D259" s="66">
        <v>72800</v>
      </c>
    </row>
    <row r="260" spans="1:4" s="104" customFormat="1" ht="21" customHeight="1" x14ac:dyDescent="0.45">
      <c r="A260" s="64" t="s">
        <v>201</v>
      </c>
      <c r="B260" s="67" t="s">
        <v>97</v>
      </c>
      <c r="C260" s="67" t="s">
        <v>202</v>
      </c>
      <c r="D260" s="67">
        <v>25000</v>
      </c>
    </row>
    <row r="261" spans="1:4" s="104" customFormat="1" ht="21" customHeight="1" x14ac:dyDescent="0.45">
      <c r="A261" s="64" t="s">
        <v>201</v>
      </c>
      <c r="B261" s="66" t="s">
        <v>98</v>
      </c>
      <c r="C261" s="66" t="s">
        <v>202</v>
      </c>
      <c r="D261" s="66">
        <v>148417</v>
      </c>
    </row>
    <row r="262" spans="1:4" s="104" customFormat="1" ht="21" customHeight="1" x14ac:dyDescent="0.45">
      <c r="A262" s="64" t="s">
        <v>201</v>
      </c>
      <c r="B262" s="67" t="s">
        <v>99</v>
      </c>
      <c r="C262" s="67" t="s">
        <v>202</v>
      </c>
      <c r="D262" s="67">
        <v>3315</v>
      </c>
    </row>
    <row r="263" spans="1:4" s="104" customFormat="1" ht="21" customHeight="1" x14ac:dyDescent="0.45">
      <c r="A263" s="64" t="s">
        <v>201</v>
      </c>
      <c r="B263" s="66" t="s">
        <v>247</v>
      </c>
      <c r="C263" s="66" t="s">
        <v>202</v>
      </c>
      <c r="D263" s="66">
        <v>25</v>
      </c>
    </row>
    <row r="264" spans="1:4" s="104" customFormat="1" ht="21" customHeight="1" x14ac:dyDescent="0.45">
      <c r="A264" s="64" t="s">
        <v>201</v>
      </c>
      <c r="B264" s="67" t="s">
        <v>101</v>
      </c>
      <c r="C264" s="67" t="s">
        <v>202</v>
      </c>
      <c r="D264" s="67">
        <v>27500</v>
      </c>
    </row>
    <row r="265" spans="1:4" s="104" customFormat="1" ht="21" customHeight="1" x14ac:dyDescent="0.45">
      <c r="A265" s="64" t="s">
        <v>201</v>
      </c>
      <c r="B265" s="66" t="s">
        <v>102</v>
      </c>
      <c r="C265" s="66" t="s">
        <v>202</v>
      </c>
      <c r="D265" s="66">
        <v>66718</v>
      </c>
    </row>
    <row r="266" spans="1:4" s="104" customFormat="1" ht="21" customHeight="1" x14ac:dyDescent="0.45">
      <c r="A266" s="64" t="s">
        <v>201</v>
      </c>
      <c r="B266" s="67" t="s">
        <v>233</v>
      </c>
      <c r="C266" s="67" t="s">
        <v>202</v>
      </c>
      <c r="D266" s="67">
        <v>1153966</v>
      </c>
    </row>
    <row r="267" spans="1:4" s="104" customFormat="1" ht="21" customHeight="1" x14ac:dyDescent="0.45">
      <c r="A267" s="64" t="s">
        <v>201</v>
      </c>
      <c r="B267" s="66" t="s">
        <v>112</v>
      </c>
      <c r="C267" s="66" t="s">
        <v>202</v>
      </c>
      <c r="D267" s="66">
        <v>28</v>
      </c>
    </row>
    <row r="268" spans="1:4" s="104" customFormat="1" ht="21" customHeight="1" x14ac:dyDescent="0.45">
      <c r="A268" s="64" t="s">
        <v>201</v>
      </c>
      <c r="B268" s="67" t="s">
        <v>114</v>
      </c>
      <c r="C268" s="67" t="s">
        <v>202</v>
      </c>
      <c r="D268" s="67">
        <v>30906</v>
      </c>
    </row>
    <row r="269" spans="1:4" s="104" customFormat="1" ht="21" customHeight="1" x14ac:dyDescent="0.45">
      <c r="A269" s="64" t="s">
        <v>201</v>
      </c>
      <c r="B269" s="66" t="s">
        <v>241</v>
      </c>
      <c r="C269" s="66" t="s">
        <v>202</v>
      </c>
      <c r="D269" s="66">
        <v>33000</v>
      </c>
    </row>
    <row r="270" spans="1:4" s="104" customFormat="1" ht="21" customHeight="1" x14ac:dyDescent="0.45">
      <c r="A270" s="64" t="s">
        <v>201</v>
      </c>
      <c r="B270" s="67" t="s">
        <v>118</v>
      </c>
      <c r="C270" s="67" t="s">
        <v>202</v>
      </c>
      <c r="D270" s="67">
        <v>504707</v>
      </c>
    </row>
    <row r="271" spans="1:4" s="104" customFormat="1" ht="21" customHeight="1" x14ac:dyDescent="0.45">
      <c r="A271" s="64" t="s">
        <v>201</v>
      </c>
      <c r="B271" s="66" t="s">
        <v>242</v>
      </c>
      <c r="C271" s="66" t="s">
        <v>202</v>
      </c>
      <c r="D271" s="66">
        <v>33000</v>
      </c>
    </row>
    <row r="272" spans="1:4" s="104" customFormat="1" ht="21" customHeight="1" x14ac:dyDescent="0.45">
      <c r="A272" s="64" t="s">
        <v>201</v>
      </c>
      <c r="B272" s="67" t="s">
        <v>119</v>
      </c>
      <c r="C272" s="67" t="s">
        <v>202</v>
      </c>
      <c r="D272" s="67">
        <v>29699</v>
      </c>
    </row>
    <row r="273" spans="1:4" s="104" customFormat="1" ht="21" customHeight="1" x14ac:dyDescent="0.45">
      <c r="A273" s="64" t="s">
        <v>201</v>
      </c>
      <c r="B273" s="66" t="s">
        <v>123</v>
      </c>
      <c r="C273" s="66" t="s">
        <v>202</v>
      </c>
      <c r="D273" s="66">
        <v>9900</v>
      </c>
    </row>
    <row r="274" spans="1:4" s="104" customFormat="1" ht="21" customHeight="1" x14ac:dyDescent="0.45">
      <c r="A274" s="64" t="s">
        <v>201</v>
      </c>
      <c r="B274" s="67" t="s">
        <v>226</v>
      </c>
      <c r="C274" s="67" t="s">
        <v>202</v>
      </c>
      <c r="D274" s="67">
        <v>18000</v>
      </c>
    </row>
    <row r="275" spans="1:4" s="104" customFormat="1" ht="21" customHeight="1" x14ac:dyDescent="0.45">
      <c r="A275" s="64" t="s">
        <v>201</v>
      </c>
      <c r="B275" s="66" t="s">
        <v>126</v>
      </c>
      <c r="C275" s="66" t="s">
        <v>202</v>
      </c>
      <c r="D275" s="66">
        <v>32999</v>
      </c>
    </row>
    <row r="276" spans="1:4" s="104" customFormat="1" ht="21" customHeight="1" x14ac:dyDescent="0.45">
      <c r="A276" s="64" t="s">
        <v>201</v>
      </c>
      <c r="B276" s="67" t="s">
        <v>127</v>
      </c>
      <c r="C276" s="67" t="s">
        <v>202</v>
      </c>
      <c r="D276" s="67">
        <v>172262</v>
      </c>
    </row>
    <row r="277" spans="1:4" s="104" customFormat="1" ht="21" customHeight="1" x14ac:dyDescent="0.45">
      <c r="A277" s="64" t="s">
        <v>201</v>
      </c>
      <c r="B277" s="66" t="s">
        <v>133</v>
      </c>
      <c r="C277" s="66" t="s">
        <v>202</v>
      </c>
      <c r="D277" s="66">
        <v>150737</v>
      </c>
    </row>
    <row r="278" spans="1:4" s="104" customFormat="1" ht="21" customHeight="1" x14ac:dyDescent="0.45">
      <c r="A278" s="64" t="s">
        <v>201</v>
      </c>
      <c r="B278" s="67" t="s">
        <v>138</v>
      </c>
      <c r="C278" s="67" t="s">
        <v>202</v>
      </c>
      <c r="D278" s="67">
        <v>379775</v>
      </c>
    </row>
    <row r="279" spans="1:4" s="104" customFormat="1" ht="21" customHeight="1" x14ac:dyDescent="0.45">
      <c r="A279" s="64" t="s">
        <v>201</v>
      </c>
      <c r="B279" s="66" t="s">
        <v>141</v>
      </c>
      <c r="C279" s="66" t="s">
        <v>202</v>
      </c>
      <c r="D279" s="66">
        <v>814184</v>
      </c>
    </row>
    <row r="280" spans="1:4" s="104" customFormat="1" ht="21" customHeight="1" x14ac:dyDescent="0.45">
      <c r="A280" s="64" t="s">
        <v>201</v>
      </c>
      <c r="B280" s="67" t="s">
        <v>147</v>
      </c>
      <c r="C280" s="67" t="s">
        <v>202</v>
      </c>
      <c r="D280" s="67">
        <v>481986</v>
      </c>
    </row>
    <row r="281" spans="1:4" s="104" customFormat="1" ht="21" customHeight="1" x14ac:dyDescent="0.45">
      <c r="A281" s="64" t="s">
        <v>201</v>
      </c>
      <c r="B281" s="66" t="s">
        <v>47</v>
      </c>
      <c r="C281" s="66" t="s">
        <v>202</v>
      </c>
      <c r="D281" s="66">
        <v>30748</v>
      </c>
    </row>
    <row r="282" spans="1:4" s="104" customFormat="1" ht="21" customHeight="1" x14ac:dyDescent="0.45">
      <c r="A282" s="64" t="s">
        <v>41</v>
      </c>
      <c r="B282" s="67" t="s">
        <v>61</v>
      </c>
      <c r="C282" s="67" t="s">
        <v>202</v>
      </c>
      <c r="D282" s="67">
        <v>35946.93</v>
      </c>
    </row>
    <row r="283" spans="1:4" s="104" customFormat="1" ht="21" customHeight="1" x14ac:dyDescent="0.45">
      <c r="A283" s="64" t="s">
        <v>41</v>
      </c>
      <c r="B283" s="66" t="s">
        <v>87</v>
      </c>
      <c r="C283" s="66" t="s">
        <v>202</v>
      </c>
      <c r="D283" s="66">
        <v>288072.62</v>
      </c>
    </row>
    <row r="284" spans="1:4" s="104" customFormat="1" ht="21" customHeight="1" x14ac:dyDescent="0.45">
      <c r="A284" s="64" t="s">
        <v>41</v>
      </c>
      <c r="B284" s="67" t="s">
        <v>103</v>
      </c>
      <c r="C284" s="67" t="s">
        <v>202</v>
      </c>
      <c r="D284" s="67">
        <v>45500</v>
      </c>
    </row>
    <row r="285" spans="1:4" s="104" customFormat="1" ht="21" customHeight="1" x14ac:dyDescent="0.45">
      <c r="A285" s="64" t="s">
        <v>41</v>
      </c>
      <c r="B285" s="66" t="s">
        <v>138</v>
      </c>
      <c r="C285" s="66" t="s">
        <v>202</v>
      </c>
      <c r="D285" s="66">
        <v>23300.46</v>
      </c>
    </row>
    <row r="286" spans="1:4" s="104" customFormat="1" ht="21" customHeight="1" x14ac:dyDescent="0.45">
      <c r="A286" s="64" t="s">
        <v>169</v>
      </c>
      <c r="B286" s="67" t="s">
        <v>61</v>
      </c>
      <c r="C286" s="67" t="s">
        <v>194</v>
      </c>
      <c r="D286" s="67">
        <v>110.6</v>
      </c>
    </row>
    <row r="287" spans="1:4" s="104" customFormat="1" ht="21" customHeight="1" x14ac:dyDescent="0.45">
      <c r="A287" s="64" t="s">
        <v>169</v>
      </c>
      <c r="B287" s="66" t="s">
        <v>143</v>
      </c>
      <c r="C287" s="66" t="s">
        <v>196</v>
      </c>
      <c r="D287" s="66">
        <v>1466486.7784999998</v>
      </c>
    </row>
    <row r="288" spans="1:4" s="104" customFormat="1" ht="21" customHeight="1" x14ac:dyDescent="0.45">
      <c r="A288" s="64" t="s">
        <v>43</v>
      </c>
      <c r="B288" s="67" t="s">
        <v>66</v>
      </c>
      <c r="C288" s="67" t="s">
        <v>194</v>
      </c>
      <c r="D288" s="67">
        <v>1728.7840000000001</v>
      </c>
    </row>
    <row r="289" spans="1:4" s="104" customFormat="1" ht="21" customHeight="1" x14ac:dyDescent="0.45">
      <c r="A289" s="64" t="s">
        <v>43</v>
      </c>
      <c r="B289" s="66" t="s">
        <v>94</v>
      </c>
      <c r="C289" s="66" t="s">
        <v>194</v>
      </c>
      <c r="D289" s="66">
        <v>24997.648999999998</v>
      </c>
    </row>
    <row r="290" spans="1:4" s="104" customFormat="1" ht="21" customHeight="1" x14ac:dyDescent="0.45">
      <c r="A290" s="64" t="s">
        <v>43</v>
      </c>
      <c r="B290" s="67" t="s">
        <v>143</v>
      </c>
      <c r="C290" s="67" t="s">
        <v>195</v>
      </c>
      <c r="D290" s="67">
        <v>15000</v>
      </c>
    </row>
    <row r="291" spans="1:4" s="104" customFormat="1" ht="21" customHeight="1" x14ac:dyDescent="0.45">
      <c r="A291" s="64" t="s">
        <v>43</v>
      </c>
      <c r="B291" s="66" t="s">
        <v>94</v>
      </c>
      <c r="C291" s="66" t="s">
        <v>195</v>
      </c>
      <c r="D291" s="66">
        <v>8000</v>
      </c>
    </row>
    <row r="292" spans="1:4" s="104" customFormat="1" ht="21" customHeight="1" x14ac:dyDescent="0.45">
      <c r="A292" s="64" t="s">
        <v>43</v>
      </c>
      <c r="B292" s="67" t="s">
        <v>94</v>
      </c>
      <c r="C292" s="67" t="s">
        <v>196</v>
      </c>
      <c r="D292" s="67">
        <v>10.757999999999999</v>
      </c>
    </row>
    <row r="293" spans="1:4" s="104" customFormat="1" ht="21" customHeight="1" x14ac:dyDescent="0.45">
      <c r="A293" s="64" t="s">
        <v>43</v>
      </c>
      <c r="B293" s="66" t="s">
        <v>212</v>
      </c>
      <c r="C293" s="66" t="s">
        <v>193</v>
      </c>
      <c r="D293" s="66">
        <v>370890</v>
      </c>
    </row>
    <row r="294" spans="1:4" s="104" customFormat="1" ht="21" customHeight="1" x14ac:dyDescent="0.45">
      <c r="A294" s="64" t="s">
        <v>43</v>
      </c>
      <c r="B294" s="67" t="s">
        <v>84</v>
      </c>
      <c r="C294" s="67" t="s">
        <v>193</v>
      </c>
      <c r="D294" s="67">
        <v>252204</v>
      </c>
    </row>
    <row r="295" spans="1:4" s="104" customFormat="1" ht="21" customHeight="1" x14ac:dyDescent="0.45">
      <c r="A295" s="64" t="s">
        <v>43</v>
      </c>
      <c r="B295" s="66" t="s">
        <v>94</v>
      </c>
      <c r="C295" s="66" t="s">
        <v>193</v>
      </c>
      <c r="D295" s="66">
        <v>229192</v>
      </c>
    </row>
    <row r="296" spans="1:4" s="104" customFormat="1" ht="21" customHeight="1" x14ac:dyDescent="0.45">
      <c r="A296" s="64" t="s">
        <v>43</v>
      </c>
      <c r="B296" s="67" t="s">
        <v>213</v>
      </c>
      <c r="C296" s="67" t="s">
        <v>193</v>
      </c>
      <c r="D296" s="67">
        <v>84765</v>
      </c>
    </row>
    <row r="297" spans="1:4" s="104" customFormat="1" ht="21" customHeight="1" x14ac:dyDescent="0.45">
      <c r="A297" s="64" t="s">
        <v>43</v>
      </c>
      <c r="B297" s="66" t="s">
        <v>50</v>
      </c>
      <c r="C297" s="66" t="s">
        <v>193</v>
      </c>
      <c r="D297" s="66">
        <v>83591</v>
      </c>
    </row>
    <row r="298" spans="1:4" s="104" customFormat="1" ht="21" customHeight="1" x14ac:dyDescent="0.45">
      <c r="A298" s="64" t="s">
        <v>43</v>
      </c>
      <c r="B298" s="67" t="s">
        <v>55</v>
      </c>
      <c r="C298" s="67" t="s">
        <v>193</v>
      </c>
      <c r="D298" s="67">
        <v>83174</v>
      </c>
    </row>
    <row r="299" spans="1:4" s="104" customFormat="1" ht="21" customHeight="1" x14ac:dyDescent="0.45">
      <c r="A299" s="64" t="s">
        <v>43</v>
      </c>
      <c r="B299" s="66" t="s">
        <v>214</v>
      </c>
      <c r="C299" s="66" t="s">
        <v>193</v>
      </c>
      <c r="D299" s="66">
        <v>72497</v>
      </c>
    </row>
    <row r="300" spans="1:4" s="104" customFormat="1" ht="21" customHeight="1" x14ac:dyDescent="0.45">
      <c r="A300" s="64" t="s">
        <v>43</v>
      </c>
      <c r="B300" s="67" t="s">
        <v>79</v>
      </c>
      <c r="C300" s="67" t="s">
        <v>193</v>
      </c>
      <c r="D300" s="67">
        <v>72184</v>
      </c>
    </row>
    <row r="301" spans="1:4" s="104" customFormat="1" ht="21" customHeight="1" x14ac:dyDescent="0.45">
      <c r="A301" s="64" t="s">
        <v>43</v>
      </c>
      <c r="B301" s="66" t="s">
        <v>61</v>
      </c>
      <c r="C301" s="66" t="s">
        <v>193</v>
      </c>
      <c r="D301" s="66">
        <v>65471</v>
      </c>
    </row>
    <row r="302" spans="1:4" s="104" customFormat="1" ht="21" customHeight="1" x14ac:dyDescent="0.45">
      <c r="A302" s="64" t="s">
        <v>43</v>
      </c>
      <c r="B302" s="67" t="s">
        <v>215</v>
      </c>
      <c r="C302" s="67" t="s">
        <v>193</v>
      </c>
      <c r="D302" s="67">
        <v>39649</v>
      </c>
    </row>
    <row r="303" spans="1:4" s="104" customFormat="1" ht="21" customHeight="1" x14ac:dyDescent="0.45">
      <c r="A303" s="64" t="s">
        <v>43</v>
      </c>
      <c r="B303" s="66" t="s">
        <v>71</v>
      </c>
      <c r="C303" s="66" t="s">
        <v>193</v>
      </c>
      <c r="D303" s="66">
        <v>30283.683799999999</v>
      </c>
    </row>
    <row r="304" spans="1:4" s="104" customFormat="1" ht="21" customHeight="1" x14ac:dyDescent="0.45">
      <c r="A304" s="64" t="s">
        <v>43</v>
      </c>
      <c r="B304" s="67" t="s">
        <v>83</v>
      </c>
      <c r="C304" s="67" t="s">
        <v>193</v>
      </c>
      <c r="D304" s="67">
        <v>27944.422900000001</v>
      </c>
    </row>
    <row r="305" spans="1:4" s="104" customFormat="1" ht="21" customHeight="1" x14ac:dyDescent="0.45">
      <c r="A305" s="64" t="s">
        <v>43</v>
      </c>
      <c r="B305" s="66" t="s">
        <v>216</v>
      </c>
      <c r="C305" s="66" t="s">
        <v>193</v>
      </c>
      <c r="D305" s="66">
        <v>18435.1319</v>
      </c>
    </row>
    <row r="306" spans="1:4" s="104" customFormat="1" ht="21" customHeight="1" x14ac:dyDescent="0.45">
      <c r="A306" s="64" t="s">
        <v>43</v>
      </c>
      <c r="B306" s="67" t="s">
        <v>217</v>
      </c>
      <c r="C306" s="67" t="s">
        <v>193</v>
      </c>
      <c r="D306" s="67">
        <v>16973.430899999999</v>
      </c>
    </row>
    <row r="307" spans="1:4" s="104" customFormat="1" ht="21" customHeight="1" x14ac:dyDescent="0.45">
      <c r="A307" s="64" t="s">
        <v>43</v>
      </c>
      <c r="B307" s="66" t="s">
        <v>146</v>
      </c>
      <c r="C307" s="66" t="s">
        <v>193</v>
      </c>
      <c r="D307" s="66">
        <v>15281.521000000001</v>
      </c>
    </row>
    <row r="308" spans="1:4" s="104" customFormat="1" ht="21" customHeight="1" x14ac:dyDescent="0.45">
      <c r="A308" s="64" t="s">
        <v>43</v>
      </c>
      <c r="B308" s="67" t="s">
        <v>107</v>
      </c>
      <c r="C308" s="67" t="s">
        <v>193</v>
      </c>
      <c r="D308" s="67">
        <v>11270.216899999999</v>
      </c>
    </row>
    <row r="309" spans="1:4" s="104" customFormat="1" ht="21" customHeight="1" x14ac:dyDescent="0.45">
      <c r="A309" s="64" t="s">
        <v>43</v>
      </c>
      <c r="B309" s="66" t="s">
        <v>218</v>
      </c>
      <c r="C309" s="66" t="s">
        <v>193</v>
      </c>
      <c r="D309" s="66">
        <v>10589.6438</v>
      </c>
    </row>
    <row r="310" spans="1:4" s="104" customFormat="1" ht="21" customHeight="1" x14ac:dyDescent="0.45">
      <c r="A310" s="64" t="s">
        <v>43</v>
      </c>
      <c r="B310" s="67" t="s">
        <v>96</v>
      </c>
      <c r="C310" s="67" t="s">
        <v>193</v>
      </c>
      <c r="D310" s="67">
        <v>10200.34</v>
      </c>
    </row>
    <row r="311" spans="1:4" s="104" customFormat="1" ht="21" customHeight="1" x14ac:dyDescent="0.45">
      <c r="A311" s="64" t="s">
        <v>43</v>
      </c>
      <c r="B311" s="66" t="s">
        <v>139</v>
      </c>
      <c r="C311" s="66" t="s">
        <v>193</v>
      </c>
      <c r="D311" s="66">
        <v>9487.9262999999992</v>
      </c>
    </row>
    <row r="312" spans="1:4" s="104" customFormat="1" ht="21" customHeight="1" x14ac:dyDescent="0.45">
      <c r="A312" s="64" t="s">
        <v>43</v>
      </c>
      <c r="B312" s="67" t="s">
        <v>59</v>
      </c>
      <c r="C312" s="67" t="s">
        <v>193</v>
      </c>
      <c r="D312" s="67">
        <v>8624.7544999999991</v>
      </c>
    </row>
    <row r="313" spans="1:4" s="104" customFormat="1" ht="21" customHeight="1" x14ac:dyDescent="0.45">
      <c r="A313" s="64" t="s">
        <v>43</v>
      </c>
      <c r="B313" s="66" t="s">
        <v>219</v>
      </c>
      <c r="C313" s="66" t="s">
        <v>193</v>
      </c>
      <c r="D313" s="66">
        <v>8429.6322</v>
      </c>
    </row>
    <row r="314" spans="1:4" s="104" customFormat="1" ht="21" customHeight="1" x14ac:dyDescent="0.45">
      <c r="A314" s="64" t="s">
        <v>43</v>
      </c>
      <c r="B314" s="67" t="s">
        <v>137</v>
      </c>
      <c r="C314" s="67" t="s">
        <v>193</v>
      </c>
      <c r="D314" s="67">
        <v>7714.0339999999997</v>
      </c>
    </row>
    <row r="315" spans="1:4" s="104" customFormat="1" ht="21" customHeight="1" x14ac:dyDescent="0.45">
      <c r="A315" s="64" t="s">
        <v>43</v>
      </c>
      <c r="B315" s="66" t="s">
        <v>220</v>
      </c>
      <c r="C315" s="66" t="s">
        <v>193</v>
      </c>
      <c r="D315" s="66">
        <v>7475.6230000000014</v>
      </c>
    </row>
    <row r="316" spans="1:4" s="104" customFormat="1" ht="21" customHeight="1" x14ac:dyDescent="0.45">
      <c r="A316" s="64" t="s">
        <v>43</v>
      </c>
      <c r="B316" s="67" t="s">
        <v>56</v>
      </c>
      <c r="C316" s="67" t="s">
        <v>193</v>
      </c>
      <c r="D316" s="67">
        <v>6622.5678000000007</v>
      </c>
    </row>
    <row r="317" spans="1:4" s="104" customFormat="1" ht="21" customHeight="1" x14ac:dyDescent="0.45">
      <c r="A317" s="64" t="s">
        <v>43</v>
      </c>
      <c r="B317" s="66" t="s">
        <v>126</v>
      </c>
      <c r="C317" s="66" t="s">
        <v>193</v>
      </c>
      <c r="D317" s="66">
        <v>5941.2356</v>
      </c>
    </row>
    <row r="318" spans="1:4" s="104" customFormat="1" ht="21" customHeight="1" x14ac:dyDescent="0.45">
      <c r="A318" s="64" t="s">
        <v>43</v>
      </c>
      <c r="B318" s="67" t="s">
        <v>108</v>
      </c>
      <c r="C318" s="67" t="s">
        <v>193</v>
      </c>
      <c r="D318" s="67">
        <v>5558.3585999999996</v>
      </c>
    </row>
    <row r="319" spans="1:4" s="104" customFormat="1" ht="21" customHeight="1" x14ac:dyDescent="0.45">
      <c r="A319" s="64" t="s">
        <v>43</v>
      </c>
      <c r="B319" s="66" t="s">
        <v>221</v>
      </c>
      <c r="C319" s="66" t="s">
        <v>193</v>
      </c>
      <c r="D319" s="66">
        <v>5164.3217000000004</v>
      </c>
    </row>
    <row r="320" spans="1:4" s="104" customFormat="1" ht="21" customHeight="1" x14ac:dyDescent="0.45">
      <c r="A320" s="64" t="s">
        <v>43</v>
      </c>
      <c r="B320" s="67" t="s">
        <v>58</v>
      </c>
      <c r="C320" s="67" t="s">
        <v>193</v>
      </c>
      <c r="D320" s="67">
        <v>5081.5460000000003</v>
      </c>
    </row>
    <row r="321" spans="1:4" s="104" customFormat="1" ht="21" customHeight="1" x14ac:dyDescent="0.45">
      <c r="A321" s="64" t="s">
        <v>43</v>
      </c>
      <c r="B321" s="66" t="s">
        <v>57</v>
      </c>
      <c r="C321" s="66" t="s">
        <v>193</v>
      </c>
      <c r="D321" s="66">
        <v>4672.8209999999999</v>
      </c>
    </row>
    <row r="322" spans="1:4" s="104" customFormat="1" ht="21" customHeight="1" x14ac:dyDescent="0.45">
      <c r="A322" s="64" t="s">
        <v>43</v>
      </c>
      <c r="B322" s="67" t="s">
        <v>143</v>
      </c>
      <c r="C322" s="67" t="s">
        <v>193</v>
      </c>
      <c r="D322" s="67">
        <v>4515.9709999999995</v>
      </c>
    </row>
    <row r="323" spans="1:4" s="104" customFormat="1" ht="21" customHeight="1" x14ac:dyDescent="0.45">
      <c r="A323" s="64" t="s">
        <v>43</v>
      </c>
      <c r="B323" s="66" t="s">
        <v>125</v>
      </c>
      <c r="C323" s="66" t="s">
        <v>193</v>
      </c>
      <c r="D323" s="66">
        <v>4482.5672999999997</v>
      </c>
    </row>
    <row r="324" spans="1:4" s="104" customFormat="1" ht="21" customHeight="1" x14ac:dyDescent="0.45">
      <c r="A324" s="64" t="s">
        <v>43</v>
      </c>
      <c r="B324" s="67" t="s">
        <v>69</v>
      </c>
      <c r="C324" s="67" t="s">
        <v>193</v>
      </c>
      <c r="D324" s="67">
        <v>4318.0087000000003</v>
      </c>
    </row>
    <row r="325" spans="1:4" s="104" customFormat="1" ht="21" customHeight="1" x14ac:dyDescent="0.45">
      <c r="A325" s="64" t="s">
        <v>43</v>
      </c>
      <c r="B325" s="66" t="s">
        <v>95</v>
      </c>
      <c r="C325" s="66" t="s">
        <v>193</v>
      </c>
      <c r="D325" s="66">
        <v>4053.03</v>
      </c>
    </row>
    <row r="326" spans="1:4" s="104" customFormat="1" ht="21" customHeight="1" x14ac:dyDescent="0.45">
      <c r="A326" s="64" t="s">
        <v>43</v>
      </c>
      <c r="B326" s="67" t="s">
        <v>222</v>
      </c>
      <c r="C326" s="67" t="s">
        <v>193</v>
      </c>
      <c r="D326" s="67">
        <v>4040.924</v>
      </c>
    </row>
    <row r="327" spans="1:4" s="104" customFormat="1" ht="21" customHeight="1" x14ac:dyDescent="0.45">
      <c r="A327" s="64" t="s">
        <v>43</v>
      </c>
      <c r="B327" s="66" t="s">
        <v>223</v>
      </c>
      <c r="C327" s="66" t="s">
        <v>193</v>
      </c>
      <c r="D327" s="66">
        <v>3526.7737000000002</v>
      </c>
    </row>
    <row r="328" spans="1:4" s="104" customFormat="1" ht="21" customHeight="1" x14ac:dyDescent="0.45">
      <c r="A328" s="64" t="s">
        <v>43</v>
      </c>
      <c r="B328" s="67" t="s">
        <v>224</v>
      </c>
      <c r="C328" s="67" t="s">
        <v>193</v>
      </c>
      <c r="D328" s="67">
        <v>3154.8717000000001</v>
      </c>
    </row>
    <row r="329" spans="1:4" s="104" customFormat="1" ht="21" customHeight="1" x14ac:dyDescent="0.45">
      <c r="A329" s="64" t="s">
        <v>43</v>
      </c>
      <c r="B329" s="66" t="s">
        <v>85</v>
      </c>
      <c r="C329" s="66" t="s">
        <v>193</v>
      </c>
      <c r="D329" s="66">
        <v>3032.2424000000001</v>
      </c>
    </row>
    <row r="330" spans="1:4" s="104" customFormat="1" ht="21" customHeight="1" x14ac:dyDescent="0.45">
      <c r="A330" s="64" t="s">
        <v>43</v>
      </c>
      <c r="B330" s="67" t="s">
        <v>225</v>
      </c>
      <c r="C330" s="67" t="s">
        <v>193</v>
      </c>
      <c r="D330" s="67">
        <v>2734.462</v>
      </c>
    </row>
    <row r="331" spans="1:4" s="104" customFormat="1" ht="21" customHeight="1" x14ac:dyDescent="0.45">
      <c r="A331" s="64" t="s">
        <v>43</v>
      </c>
      <c r="B331" s="66" t="s">
        <v>226</v>
      </c>
      <c r="C331" s="66" t="s">
        <v>193</v>
      </c>
      <c r="D331" s="66">
        <v>2619.0277000000001</v>
      </c>
    </row>
    <row r="332" spans="1:4" s="104" customFormat="1" ht="21" customHeight="1" x14ac:dyDescent="0.45">
      <c r="A332" s="64" t="s">
        <v>43</v>
      </c>
      <c r="B332" s="67" t="s">
        <v>118</v>
      </c>
      <c r="C332" s="67" t="s">
        <v>193</v>
      </c>
      <c r="D332" s="67">
        <v>2591.1138999999998</v>
      </c>
    </row>
    <row r="333" spans="1:4" s="104" customFormat="1" ht="21" customHeight="1" x14ac:dyDescent="0.45">
      <c r="A333" s="64" t="s">
        <v>43</v>
      </c>
      <c r="B333" s="66" t="s">
        <v>142</v>
      </c>
      <c r="C333" s="66" t="s">
        <v>193</v>
      </c>
      <c r="D333" s="66">
        <v>2468.0682000000002</v>
      </c>
    </row>
    <row r="334" spans="1:4" s="104" customFormat="1" ht="21" customHeight="1" x14ac:dyDescent="0.45">
      <c r="A334" s="64" t="s">
        <v>43</v>
      </c>
      <c r="B334" s="67" t="s">
        <v>227</v>
      </c>
      <c r="C334" s="67" t="s">
        <v>193</v>
      </c>
      <c r="D334" s="67">
        <v>2434.2049999999999</v>
      </c>
    </row>
    <row r="335" spans="1:4" s="104" customFormat="1" ht="21" customHeight="1" x14ac:dyDescent="0.45">
      <c r="A335" s="64" t="s">
        <v>43</v>
      </c>
      <c r="B335" s="66" t="s">
        <v>228</v>
      </c>
      <c r="C335" s="66" t="s">
        <v>193</v>
      </c>
      <c r="D335" s="66">
        <v>2323.6019999999999</v>
      </c>
    </row>
    <row r="336" spans="1:4" s="104" customFormat="1" ht="21" customHeight="1" x14ac:dyDescent="0.45">
      <c r="A336" s="64" t="s">
        <v>43</v>
      </c>
      <c r="B336" s="67" t="s">
        <v>136</v>
      </c>
      <c r="C336" s="67" t="s">
        <v>193</v>
      </c>
      <c r="D336" s="67">
        <v>2143.5821999999998</v>
      </c>
    </row>
    <row r="337" spans="1:4" s="104" customFormat="1" ht="21" customHeight="1" x14ac:dyDescent="0.45">
      <c r="A337" s="64" t="s">
        <v>43</v>
      </c>
      <c r="B337" s="66" t="s">
        <v>127</v>
      </c>
      <c r="C337" s="66" t="s">
        <v>193</v>
      </c>
      <c r="D337" s="66">
        <v>2055.1498000000001</v>
      </c>
    </row>
    <row r="338" spans="1:4" s="104" customFormat="1" ht="21" customHeight="1" x14ac:dyDescent="0.45">
      <c r="A338" s="64" t="s">
        <v>43</v>
      </c>
      <c r="B338" s="67" t="s">
        <v>47</v>
      </c>
      <c r="C338" s="67" t="s">
        <v>193</v>
      </c>
      <c r="D338" s="67">
        <v>32474.339700000004</v>
      </c>
    </row>
    <row r="339" spans="1:4" s="104" customFormat="1" ht="21" customHeight="1" x14ac:dyDescent="0.45">
      <c r="A339" s="64" t="s">
        <v>45</v>
      </c>
      <c r="B339" s="66" t="s">
        <v>248</v>
      </c>
      <c r="C339" s="66" t="s">
        <v>193</v>
      </c>
      <c r="D339" s="66">
        <v>5712</v>
      </c>
    </row>
    <row r="340" spans="1:4" s="104" customFormat="1" ht="21" customHeight="1" x14ac:dyDescent="0.45">
      <c r="A340" s="64" t="s">
        <v>45</v>
      </c>
      <c r="B340" s="67" t="s">
        <v>66</v>
      </c>
      <c r="C340" s="67" t="s">
        <v>193</v>
      </c>
      <c r="D340" s="67">
        <v>6312</v>
      </c>
    </row>
    <row r="341" spans="1:4" s="104" customFormat="1" ht="21" customHeight="1" x14ac:dyDescent="0.45">
      <c r="A341" s="64" t="s">
        <v>45</v>
      </c>
      <c r="B341" s="66" t="s">
        <v>79</v>
      </c>
      <c r="C341" s="66" t="s">
        <v>249</v>
      </c>
      <c r="D341" s="66">
        <v>10057.67</v>
      </c>
    </row>
    <row r="342" spans="1:4" ht="21" customHeight="1" x14ac:dyDescent="0.45">
      <c r="A342" s="160" t="s">
        <v>352</v>
      </c>
      <c r="B342" s="160"/>
      <c r="C342" s="160"/>
      <c r="D342" s="112" t="s">
        <v>353</v>
      </c>
    </row>
    <row r="343" spans="1:4" x14ac:dyDescent="0.45">
      <c r="A343" s="161" t="s">
        <v>381</v>
      </c>
      <c r="B343" s="161"/>
      <c r="C343" s="161"/>
    </row>
  </sheetData>
  <mergeCells count="3">
    <mergeCell ref="A4:D4"/>
    <mergeCell ref="A342:C342"/>
    <mergeCell ref="A343:C343"/>
  </mergeCells>
  <hyperlinks>
    <hyperlink ref="D342" location="Index!A1" display="Back to Index" xr:uid="{8DCDD019-CF2C-4663-AA4F-AC0F77F3D752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FA38-6652-4278-8A79-1435B6F82EA9}">
  <dimension ref="A1:N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9.125" style="96" customWidth="1"/>
    <col min="3" max="3" width="24.125" style="96" customWidth="1"/>
    <col min="4" max="16384" width="9" style="96"/>
  </cols>
  <sheetData>
    <row r="1" spans="1:14" s="93" customFormat="1" ht="21" customHeight="1" x14ac:dyDescent="0.65"/>
    <row r="2" spans="1:14" s="93" customFormat="1" ht="21" customHeight="1" x14ac:dyDescent="0.65"/>
    <row r="3" spans="1:14" s="93" customFormat="1" ht="21" customHeight="1" x14ac:dyDescent="0.65"/>
    <row r="4" spans="1:14" ht="44.1" customHeight="1" x14ac:dyDescent="0.45">
      <c r="A4" s="162" t="s">
        <v>14</v>
      </c>
      <c r="B4" s="162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21" customHeight="1" x14ac:dyDescent="0.45">
      <c r="A5" s="129" t="s">
        <v>383</v>
      </c>
      <c r="B5" s="23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21" customHeight="1" x14ac:dyDescent="0.45">
      <c r="A6" s="21" t="s">
        <v>152</v>
      </c>
      <c r="B6" s="13" t="s">
        <v>250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ht="21" customHeight="1" x14ac:dyDescent="0.45">
      <c r="A7" s="64" t="s">
        <v>35</v>
      </c>
      <c r="B7" s="4">
        <v>18818170</v>
      </c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21" customHeight="1" x14ac:dyDescent="0.45">
      <c r="A8" s="64" t="s">
        <v>176</v>
      </c>
      <c r="B8" s="3">
        <v>13536164.189999998</v>
      </c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ht="21" customHeight="1" x14ac:dyDescent="0.45">
      <c r="A9" s="64" t="s">
        <v>39</v>
      </c>
      <c r="B9" s="4">
        <v>54462415.439999998</v>
      </c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ht="21" customHeight="1" x14ac:dyDescent="0.45">
      <c r="A10" s="64" t="s">
        <v>40</v>
      </c>
      <c r="B10" s="3">
        <v>1306841.8299999998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ht="21" customHeight="1" x14ac:dyDescent="0.45">
      <c r="A11" s="64" t="s">
        <v>37</v>
      </c>
      <c r="B11" s="4">
        <v>114135551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ht="21" customHeight="1" x14ac:dyDescent="0.45">
      <c r="A12" s="64" t="s">
        <v>38</v>
      </c>
      <c r="B12" s="3">
        <v>8181957.7999999998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ht="21" customHeight="1" x14ac:dyDescent="0.45">
      <c r="A13" s="64" t="s">
        <v>201</v>
      </c>
      <c r="B13" s="4">
        <v>8406466</v>
      </c>
    </row>
    <row r="14" spans="1:14" ht="21" customHeight="1" x14ac:dyDescent="0.45">
      <c r="A14" s="64" t="s">
        <v>41</v>
      </c>
      <c r="B14" s="3">
        <v>392820.01</v>
      </c>
    </row>
    <row r="15" spans="1:14" ht="21" customHeight="1" x14ac:dyDescent="0.45">
      <c r="A15" s="64" t="s">
        <v>169</v>
      </c>
      <c r="B15" s="4">
        <v>1466597.3784999999</v>
      </c>
    </row>
    <row r="16" spans="1:14" ht="21" customHeight="1" x14ac:dyDescent="0.45">
      <c r="A16" s="64" t="s">
        <v>43</v>
      </c>
      <c r="B16" s="3">
        <v>1702073.3422000003</v>
      </c>
    </row>
    <row r="17" spans="1:3" ht="21" customHeight="1" x14ac:dyDescent="0.45">
      <c r="A17" s="64" t="s">
        <v>45</v>
      </c>
      <c r="B17" s="4">
        <v>22081.67</v>
      </c>
    </row>
    <row r="18" spans="1:3" ht="21" customHeight="1" x14ac:dyDescent="0.45">
      <c r="A18" s="64" t="s">
        <v>156</v>
      </c>
      <c r="B18" s="64">
        <f>SUM(B7:B17)</f>
        <v>222431138.66069999</v>
      </c>
    </row>
    <row r="19" spans="1:3" ht="21" customHeight="1" x14ac:dyDescent="0.45">
      <c r="A19" s="128" t="s">
        <v>352</v>
      </c>
      <c r="B19" s="112" t="s">
        <v>353</v>
      </c>
      <c r="C19" s="128"/>
    </row>
    <row r="20" spans="1:3" ht="21" customHeight="1" x14ac:dyDescent="0.45"/>
  </sheetData>
  <mergeCells count="1">
    <mergeCell ref="A4:B4"/>
  </mergeCells>
  <hyperlinks>
    <hyperlink ref="B19" location="Index!A1" display="Back to Index" xr:uid="{551994AC-1415-488D-9131-E13E9BE6B31A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DECB-D6C6-462B-918D-09121E10FB55}">
  <dimension ref="A1:G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30.625" style="96" customWidth="1"/>
    <col min="2" max="2" width="33.75" style="96" customWidth="1"/>
    <col min="3" max="4" width="9" style="96"/>
    <col min="5" max="5" width="4.375" style="96" customWidth="1"/>
    <col min="6" max="16384" width="9" style="96"/>
  </cols>
  <sheetData>
    <row r="1" spans="1:7" s="93" customFormat="1" ht="21" customHeight="1" x14ac:dyDescent="0.65"/>
    <row r="2" spans="1:7" s="93" customFormat="1" ht="21" customHeight="1" x14ac:dyDescent="0.65"/>
    <row r="3" spans="1:7" s="93" customFormat="1" ht="21" customHeight="1" x14ac:dyDescent="0.65"/>
    <row r="4" spans="1:7" ht="44.1" customHeight="1" x14ac:dyDescent="0.45">
      <c r="A4" s="162" t="s">
        <v>15</v>
      </c>
      <c r="B4" s="162"/>
      <c r="C4" s="95"/>
      <c r="D4" s="95"/>
      <c r="E4" s="95"/>
      <c r="F4" s="95"/>
      <c r="G4" s="95"/>
    </row>
    <row r="5" spans="1:7" ht="21" customHeight="1" x14ac:dyDescent="0.45">
      <c r="A5" s="129" t="s">
        <v>384</v>
      </c>
      <c r="B5" s="23"/>
      <c r="C5" s="95"/>
      <c r="D5" s="95"/>
      <c r="E5" s="95"/>
      <c r="F5" s="95"/>
      <c r="G5" s="95"/>
    </row>
    <row r="6" spans="1:7" ht="21" customHeight="1" x14ac:dyDescent="0.45">
      <c r="A6" s="1" t="s">
        <v>251</v>
      </c>
      <c r="B6" s="10" t="s">
        <v>250</v>
      </c>
      <c r="C6" s="95"/>
      <c r="D6" s="95"/>
      <c r="E6" s="95"/>
      <c r="F6" s="95"/>
      <c r="G6" s="95"/>
    </row>
    <row r="7" spans="1:7" ht="21" customHeight="1" x14ac:dyDescent="0.45">
      <c r="A7" s="64" t="s">
        <v>139</v>
      </c>
      <c r="B7" s="3">
        <v>31533572.9263</v>
      </c>
      <c r="C7" s="95"/>
      <c r="D7" s="95"/>
      <c r="E7" s="95"/>
      <c r="F7" s="95"/>
      <c r="G7" s="95"/>
    </row>
    <row r="8" spans="1:7" ht="21" customHeight="1" x14ac:dyDescent="0.45">
      <c r="A8" s="64" t="s">
        <v>67</v>
      </c>
      <c r="B8" s="4">
        <v>26397489.82</v>
      </c>
      <c r="C8" s="95"/>
      <c r="D8" s="95"/>
      <c r="E8" s="95"/>
      <c r="F8" s="95"/>
      <c r="G8" s="95"/>
    </row>
    <row r="9" spans="1:7" ht="21" customHeight="1" x14ac:dyDescent="0.45">
      <c r="A9" s="64" t="s">
        <v>105</v>
      </c>
      <c r="B9" s="3">
        <v>23272472.559999999</v>
      </c>
      <c r="C9" s="95"/>
      <c r="D9" s="95"/>
      <c r="E9" s="95"/>
      <c r="F9" s="95"/>
      <c r="G9" s="95"/>
    </row>
    <row r="10" spans="1:7" ht="21" customHeight="1" x14ac:dyDescent="0.45">
      <c r="A10" s="64" t="s">
        <v>138</v>
      </c>
      <c r="B10" s="4">
        <v>16945078.990000002</v>
      </c>
      <c r="C10" s="95"/>
      <c r="D10" s="95"/>
      <c r="E10" s="95"/>
      <c r="F10" s="95"/>
      <c r="G10" s="95"/>
    </row>
    <row r="11" spans="1:7" ht="21" customHeight="1" x14ac:dyDescent="0.45">
      <c r="A11" s="64" t="s">
        <v>87</v>
      </c>
      <c r="B11" s="3">
        <v>14304835.869999995</v>
      </c>
      <c r="C11" s="95"/>
      <c r="D11" s="95"/>
      <c r="E11" s="95"/>
      <c r="F11" s="95"/>
      <c r="G11" s="95"/>
    </row>
    <row r="12" spans="1:7" ht="21" customHeight="1" x14ac:dyDescent="0.45">
      <c r="A12" s="64" t="s">
        <v>232</v>
      </c>
      <c r="B12" s="4">
        <v>13908091.789999999</v>
      </c>
      <c r="C12" s="95"/>
      <c r="D12" s="95"/>
      <c r="E12" s="95"/>
      <c r="F12" s="95"/>
      <c r="G12" s="95"/>
    </row>
    <row r="13" spans="1:7" ht="21" customHeight="1" x14ac:dyDescent="0.45">
      <c r="A13" s="64" t="s">
        <v>233</v>
      </c>
      <c r="B13" s="3">
        <v>13763018.410000002</v>
      </c>
    </row>
    <row r="14" spans="1:7" ht="21" customHeight="1" x14ac:dyDescent="0.45">
      <c r="A14" s="64" t="s">
        <v>118</v>
      </c>
      <c r="B14" s="4">
        <v>7779843.5339000011</v>
      </c>
    </row>
    <row r="15" spans="1:7" ht="21" customHeight="1" x14ac:dyDescent="0.45">
      <c r="A15" s="64" t="s">
        <v>141</v>
      </c>
      <c r="B15" s="3">
        <v>5046958.57</v>
      </c>
    </row>
    <row r="16" spans="1:7" ht="21" customHeight="1" x14ac:dyDescent="0.45">
      <c r="A16" s="64" t="s">
        <v>242</v>
      </c>
      <c r="B16" s="4">
        <v>4717221</v>
      </c>
    </row>
    <row r="17" spans="1:4" ht="21" customHeight="1" x14ac:dyDescent="0.45">
      <c r="A17" s="63" t="s">
        <v>156</v>
      </c>
      <c r="B17" s="64">
        <f>SUM(B7:B16)</f>
        <v>157668583.47019997</v>
      </c>
    </row>
    <row r="18" spans="1:4" ht="21" customHeight="1" x14ac:dyDescent="0.45">
      <c r="A18" s="122" t="s">
        <v>385</v>
      </c>
      <c r="B18" s="112" t="s">
        <v>353</v>
      </c>
      <c r="C18" s="121"/>
      <c r="D18" s="121"/>
    </row>
  </sheetData>
  <mergeCells count="1">
    <mergeCell ref="A4:B4"/>
  </mergeCells>
  <hyperlinks>
    <hyperlink ref="B18" location="Index!A1" display="Back to Index" xr:uid="{B8F9284B-CB2A-45BB-A6F8-A23599584077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AC08-9C29-4C8A-97A5-86A77D2FB23E}">
  <dimension ref="A1:V374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17.75" style="96" bestFit="1" customWidth="1"/>
    <col min="3" max="4" width="17.875" style="96" customWidth="1"/>
    <col min="5" max="5" width="22.875" style="96" bestFit="1" customWidth="1"/>
    <col min="6" max="6" width="9.875" style="96" bestFit="1" customWidth="1"/>
    <col min="7" max="16384" width="9" style="96"/>
  </cols>
  <sheetData>
    <row r="1" spans="1:22" s="93" customFormat="1" ht="21" customHeight="1" x14ac:dyDescent="0.65"/>
    <row r="2" spans="1:22" s="93" customFormat="1" ht="21" customHeight="1" x14ac:dyDescent="0.65"/>
    <row r="3" spans="1:22" s="93" customFormat="1" ht="21" customHeight="1" x14ac:dyDescent="0.65"/>
    <row r="4" spans="1:22" ht="44.1" customHeight="1" x14ac:dyDescent="0.45">
      <c r="A4" s="162" t="s">
        <v>252</v>
      </c>
      <c r="B4" s="162"/>
      <c r="C4" s="162"/>
      <c r="D4" s="162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21" customHeight="1" x14ac:dyDescent="0.45">
      <c r="A5" s="129" t="s">
        <v>386</v>
      </c>
      <c r="B5" s="65"/>
      <c r="C5" s="23"/>
      <c r="D5" s="23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</row>
    <row r="6" spans="1:22" ht="32.1" customHeight="1" x14ac:dyDescent="0.45">
      <c r="A6" s="1" t="s">
        <v>152</v>
      </c>
      <c r="B6" s="2" t="s">
        <v>170</v>
      </c>
      <c r="C6" s="24" t="s">
        <v>211</v>
      </c>
      <c r="D6" s="10" t="s">
        <v>250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2" ht="21" customHeight="1" x14ac:dyDescent="0.45">
      <c r="A7" s="64" t="s">
        <v>35</v>
      </c>
      <c r="B7" s="67" t="s">
        <v>49</v>
      </c>
      <c r="C7" s="67" t="s">
        <v>202</v>
      </c>
      <c r="D7" s="67">
        <v>1410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</row>
    <row r="8" spans="1:22" ht="21" customHeight="1" x14ac:dyDescent="0.45">
      <c r="A8" s="64" t="s">
        <v>35</v>
      </c>
      <c r="B8" s="66" t="s">
        <v>229</v>
      </c>
      <c r="C8" s="66" t="s">
        <v>202</v>
      </c>
      <c r="D8" s="66">
        <v>359016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</row>
    <row r="9" spans="1:22" ht="21" customHeight="1" x14ac:dyDescent="0.45">
      <c r="A9" s="64" t="s">
        <v>35</v>
      </c>
      <c r="B9" s="67" t="s">
        <v>239</v>
      </c>
      <c r="C9" s="67" t="s">
        <v>202</v>
      </c>
      <c r="D9" s="67">
        <v>49365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</row>
    <row r="10" spans="1:22" ht="21" customHeight="1" x14ac:dyDescent="0.45">
      <c r="A10" s="64" t="s">
        <v>35</v>
      </c>
      <c r="B10" s="66" t="s">
        <v>58</v>
      </c>
      <c r="C10" s="66" t="s">
        <v>202</v>
      </c>
      <c r="D10" s="66">
        <v>360064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</row>
    <row r="11" spans="1:22" ht="21" customHeight="1" x14ac:dyDescent="0.45">
      <c r="A11" s="64" t="s">
        <v>35</v>
      </c>
      <c r="B11" s="67" t="s">
        <v>60</v>
      </c>
      <c r="C11" s="67" t="s">
        <v>202</v>
      </c>
      <c r="D11" s="67">
        <v>56391</v>
      </c>
    </row>
    <row r="12" spans="1:22" ht="21" customHeight="1" x14ac:dyDescent="0.45">
      <c r="A12" s="64" t="s">
        <v>35</v>
      </c>
      <c r="B12" s="66" t="s">
        <v>61</v>
      </c>
      <c r="C12" s="66" t="s">
        <v>202</v>
      </c>
      <c r="D12" s="66">
        <v>341402</v>
      </c>
    </row>
    <row r="13" spans="1:22" ht="21" customHeight="1" x14ac:dyDescent="0.45">
      <c r="A13" s="64" t="s">
        <v>35</v>
      </c>
      <c r="B13" s="67" t="s">
        <v>63</v>
      </c>
      <c r="C13" s="67" t="s">
        <v>202</v>
      </c>
      <c r="D13" s="67">
        <v>7292</v>
      </c>
    </row>
    <row r="14" spans="1:22" ht="21" customHeight="1" x14ac:dyDescent="0.45">
      <c r="A14" s="64" t="s">
        <v>35</v>
      </c>
      <c r="B14" s="66" t="s">
        <v>64</v>
      </c>
      <c r="C14" s="66" t="s">
        <v>202</v>
      </c>
      <c r="D14" s="66">
        <v>331751</v>
      </c>
    </row>
    <row r="15" spans="1:22" ht="21" customHeight="1" x14ac:dyDescent="0.45">
      <c r="A15" s="64" t="s">
        <v>35</v>
      </c>
      <c r="B15" s="67" t="s">
        <v>65</v>
      </c>
      <c r="C15" s="67" t="s">
        <v>202</v>
      </c>
      <c r="D15" s="67">
        <v>1304416</v>
      </c>
    </row>
    <row r="16" spans="1:22" ht="21" customHeight="1" x14ac:dyDescent="0.45">
      <c r="A16" s="64" t="s">
        <v>35</v>
      </c>
      <c r="B16" s="66" t="s">
        <v>66</v>
      </c>
      <c r="C16" s="66" t="s">
        <v>202</v>
      </c>
      <c r="D16" s="66">
        <v>2009730</v>
      </c>
    </row>
    <row r="17" spans="1:4" ht="21" customHeight="1" x14ac:dyDescent="0.45">
      <c r="A17" s="64" t="s">
        <v>35</v>
      </c>
      <c r="B17" s="67" t="s">
        <v>67</v>
      </c>
      <c r="C17" s="67" t="s">
        <v>202</v>
      </c>
      <c r="D17" s="67">
        <v>228587</v>
      </c>
    </row>
    <row r="18" spans="1:4" ht="21" customHeight="1" x14ac:dyDescent="0.45">
      <c r="A18" s="64" t="s">
        <v>35</v>
      </c>
      <c r="B18" s="66" t="s">
        <v>69</v>
      </c>
      <c r="C18" s="66" t="s">
        <v>202</v>
      </c>
      <c r="D18" s="66">
        <v>140344</v>
      </c>
    </row>
    <row r="19" spans="1:4" ht="21" customHeight="1" x14ac:dyDescent="0.45">
      <c r="A19" s="64" t="s">
        <v>35</v>
      </c>
      <c r="B19" s="67" t="s">
        <v>70</v>
      </c>
      <c r="C19" s="67" t="s">
        <v>202</v>
      </c>
      <c r="D19" s="67">
        <v>155605</v>
      </c>
    </row>
    <row r="20" spans="1:4" ht="21" customHeight="1" x14ac:dyDescent="0.45">
      <c r="A20" s="64" t="s">
        <v>35</v>
      </c>
      <c r="B20" s="66" t="s">
        <v>71</v>
      </c>
      <c r="C20" s="66" t="s">
        <v>202</v>
      </c>
      <c r="D20" s="66">
        <v>129311</v>
      </c>
    </row>
    <row r="21" spans="1:4" ht="21" customHeight="1" x14ac:dyDescent="0.45">
      <c r="A21" s="64" t="s">
        <v>35</v>
      </c>
      <c r="B21" s="67" t="s">
        <v>257</v>
      </c>
      <c r="C21" s="67" t="s">
        <v>202</v>
      </c>
      <c r="D21" s="67">
        <v>321357</v>
      </c>
    </row>
    <row r="22" spans="1:4" ht="21" customHeight="1" x14ac:dyDescent="0.45">
      <c r="A22" s="64" t="s">
        <v>35</v>
      </c>
      <c r="B22" s="66" t="s">
        <v>74</v>
      </c>
      <c r="C22" s="66" t="s">
        <v>202</v>
      </c>
      <c r="D22" s="66">
        <v>147947</v>
      </c>
    </row>
    <row r="23" spans="1:4" ht="21" customHeight="1" x14ac:dyDescent="0.45">
      <c r="A23" s="64" t="s">
        <v>35</v>
      </c>
      <c r="B23" s="67" t="s">
        <v>75</v>
      </c>
      <c r="C23" s="67" t="s">
        <v>202</v>
      </c>
      <c r="D23" s="67">
        <v>380623</v>
      </c>
    </row>
    <row r="24" spans="1:4" ht="21" customHeight="1" x14ac:dyDescent="0.45">
      <c r="A24" s="64" t="s">
        <v>35</v>
      </c>
      <c r="B24" s="66" t="s">
        <v>244</v>
      </c>
      <c r="C24" s="66" t="s">
        <v>202</v>
      </c>
      <c r="D24" s="66">
        <v>107018</v>
      </c>
    </row>
    <row r="25" spans="1:4" ht="21" customHeight="1" x14ac:dyDescent="0.45">
      <c r="A25" s="64" t="s">
        <v>35</v>
      </c>
      <c r="B25" s="67" t="s">
        <v>77</v>
      </c>
      <c r="C25" s="67" t="s">
        <v>202</v>
      </c>
      <c r="D25" s="67">
        <v>573</v>
      </c>
    </row>
    <row r="26" spans="1:4" ht="21" customHeight="1" x14ac:dyDescent="0.45">
      <c r="A26" s="64" t="s">
        <v>35</v>
      </c>
      <c r="B26" s="66" t="s">
        <v>78</v>
      </c>
      <c r="C26" s="66" t="s">
        <v>202</v>
      </c>
      <c r="D26" s="66">
        <v>3285</v>
      </c>
    </row>
    <row r="27" spans="1:4" ht="21" customHeight="1" x14ac:dyDescent="0.45">
      <c r="A27" s="64" t="s">
        <v>35</v>
      </c>
      <c r="B27" s="67" t="s">
        <v>79</v>
      </c>
      <c r="C27" s="67" t="s">
        <v>202</v>
      </c>
      <c r="D27" s="67">
        <v>513341</v>
      </c>
    </row>
    <row r="28" spans="1:4" ht="21" customHeight="1" x14ac:dyDescent="0.45">
      <c r="A28" s="64" t="s">
        <v>35</v>
      </c>
      <c r="B28" s="66" t="s">
        <v>80</v>
      </c>
      <c r="C28" s="66" t="s">
        <v>202</v>
      </c>
      <c r="D28" s="66">
        <v>85</v>
      </c>
    </row>
    <row r="29" spans="1:4" ht="21" customHeight="1" x14ac:dyDescent="0.45">
      <c r="A29" s="64" t="s">
        <v>35</v>
      </c>
      <c r="B29" s="67" t="s">
        <v>81</v>
      </c>
      <c r="C29" s="67" t="s">
        <v>202</v>
      </c>
      <c r="D29" s="67">
        <v>8756</v>
      </c>
    </row>
    <row r="30" spans="1:4" ht="21" customHeight="1" x14ac:dyDescent="0.45">
      <c r="A30" s="64" t="s">
        <v>35</v>
      </c>
      <c r="B30" s="66" t="s">
        <v>231</v>
      </c>
      <c r="C30" s="66" t="s">
        <v>202</v>
      </c>
      <c r="D30" s="66">
        <v>966196</v>
      </c>
    </row>
    <row r="31" spans="1:4" ht="21" customHeight="1" x14ac:dyDescent="0.45">
      <c r="A31" s="64" t="s">
        <v>35</v>
      </c>
      <c r="B31" s="67" t="s">
        <v>232</v>
      </c>
      <c r="C31" s="67" t="s">
        <v>202</v>
      </c>
      <c r="D31" s="67">
        <v>823625</v>
      </c>
    </row>
    <row r="32" spans="1:4" ht="21" customHeight="1" x14ac:dyDescent="0.45">
      <c r="A32" s="64" t="s">
        <v>35</v>
      </c>
      <c r="B32" s="66" t="s">
        <v>84</v>
      </c>
      <c r="C32" s="66" t="s">
        <v>202</v>
      </c>
      <c r="D32" s="66">
        <v>4990</v>
      </c>
    </row>
    <row r="33" spans="1:4" ht="21" customHeight="1" x14ac:dyDescent="0.45">
      <c r="A33" s="64" t="s">
        <v>35</v>
      </c>
      <c r="B33" s="67" t="s">
        <v>85</v>
      </c>
      <c r="C33" s="67" t="s">
        <v>202</v>
      </c>
      <c r="D33" s="67">
        <v>863</v>
      </c>
    </row>
    <row r="34" spans="1:4" ht="21" customHeight="1" x14ac:dyDescent="0.45">
      <c r="A34" s="64" t="s">
        <v>35</v>
      </c>
      <c r="B34" s="66" t="s">
        <v>87</v>
      </c>
      <c r="C34" s="66" t="s">
        <v>202</v>
      </c>
      <c r="D34" s="66">
        <v>4702555</v>
      </c>
    </row>
    <row r="35" spans="1:4" ht="21" customHeight="1" x14ac:dyDescent="0.45">
      <c r="A35" s="64" t="s">
        <v>35</v>
      </c>
      <c r="B35" s="67" t="s">
        <v>89</v>
      </c>
      <c r="C35" s="67" t="s">
        <v>202</v>
      </c>
      <c r="D35" s="67">
        <v>111210</v>
      </c>
    </row>
    <row r="36" spans="1:4" ht="21" customHeight="1" x14ac:dyDescent="0.45">
      <c r="A36" s="64" t="s">
        <v>35</v>
      </c>
      <c r="B36" s="66" t="s">
        <v>273</v>
      </c>
      <c r="C36" s="66" t="s">
        <v>202</v>
      </c>
      <c r="D36" s="66">
        <v>9751</v>
      </c>
    </row>
    <row r="37" spans="1:4" ht="21" customHeight="1" x14ac:dyDescent="0.45">
      <c r="A37" s="64" t="s">
        <v>35</v>
      </c>
      <c r="B37" s="67" t="s">
        <v>91</v>
      </c>
      <c r="C37" s="67" t="s">
        <v>202</v>
      </c>
      <c r="D37" s="67">
        <v>21776</v>
      </c>
    </row>
    <row r="38" spans="1:4" ht="21" customHeight="1" x14ac:dyDescent="0.45">
      <c r="A38" s="64" t="s">
        <v>35</v>
      </c>
      <c r="B38" s="66" t="s">
        <v>245</v>
      </c>
      <c r="C38" s="66" t="s">
        <v>202</v>
      </c>
      <c r="D38" s="66">
        <v>7622</v>
      </c>
    </row>
    <row r="39" spans="1:4" ht="21" customHeight="1" x14ac:dyDescent="0.45">
      <c r="A39" s="64" t="s">
        <v>35</v>
      </c>
      <c r="B39" s="67" t="s">
        <v>93</v>
      </c>
      <c r="C39" s="67" t="s">
        <v>202</v>
      </c>
      <c r="D39" s="67">
        <v>10165</v>
      </c>
    </row>
    <row r="40" spans="1:4" ht="21" customHeight="1" x14ac:dyDescent="0.45">
      <c r="A40" s="64" t="s">
        <v>35</v>
      </c>
      <c r="B40" s="66" t="s">
        <v>94</v>
      </c>
      <c r="C40" s="66" t="s">
        <v>202</v>
      </c>
      <c r="D40" s="66">
        <v>208336</v>
      </c>
    </row>
    <row r="41" spans="1:4" ht="21" customHeight="1" x14ac:dyDescent="0.45">
      <c r="A41" s="64" t="s">
        <v>35</v>
      </c>
      <c r="B41" s="67" t="s">
        <v>95</v>
      </c>
      <c r="C41" s="67" t="s">
        <v>202</v>
      </c>
      <c r="D41" s="67">
        <v>840995</v>
      </c>
    </row>
    <row r="42" spans="1:4" ht="21" customHeight="1" x14ac:dyDescent="0.45">
      <c r="A42" s="64" t="s">
        <v>35</v>
      </c>
      <c r="B42" s="66" t="s">
        <v>96</v>
      </c>
      <c r="C42" s="66" t="s">
        <v>202</v>
      </c>
      <c r="D42" s="66">
        <v>491943</v>
      </c>
    </row>
    <row r="43" spans="1:4" ht="21" customHeight="1" x14ac:dyDescent="0.45">
      <c r="A43" s="64" t="s">
        <v>35</v>
      </c>
      <c r="B43" s="67" t="s">
        <v>97</v>
      </c>
      <c r="C43" s="67" t="s">
        <v>202</v>
      </c>
      <c r="D43" s="67">
        <v>22428</v>
      </c>
    </row>
    <row r="44" spans="1:4" ht="21" customHeight="1" x14ac:dyDescent="0.45">
      <c r="A44" s="64" t="s">
        <v>35</v>
      </c>
      <c r="B44" s="66" t="s">
        <v>98</v>
      </c>
      <c r="C44" s="66" t="s">
        <v>202</v>
      </c>
      <c r="D44" s="66">
        <v>704</v>
      </c>
    </row>
    <row r="45" spans="1:4" ht="21" customHeight="1" x14ac:dyDescent="0.45">
      <c r="A45" s="64" t="s">
        <v>35</v>
      </c>
      <c r="B45" s="67" t="s">
        <v>99</v>
      </c>
      <c r="C45" s="67" t="s">
        <v>202</v>
      </c>
      <c r="D45" s="67">
        <v>620433</v>
      </c>
    </row>
    <row r="46" spans="1:4" ht="21" customHeight="1" x14ac:dyDescent="0.45">
      <c r="A46" s="64" t="s">
        <v>35</v>
      </c>
      <c r="B46" s="66" t="s">
        <v>100</v>
      </c>
      <c r="C46" s="66" t="s">
        <v>202</v>
      </c>
      <c r="D46" s="66">
        <v>299821</v>
      </c>
    </row>
    <row r="47" spans="1:4" ht="21" customHeight="1" x14ac:dyDescent="0.45">
      <c r="A47" s="64" t="s">
        <v>35</v>
      </c>
      <c r="B47" s="67" t="s">
        <v>102</v>
      </c>
      <c r="C47" s="67" t="s">
        <v>202</v>
      </c>
      <c r="D47" s="67">
        <v>28163</v>
      </c>
    </row>
    <row r="48" spans="1:4" ht="21" customHeight="1" x14ac:dyDescent="0.45">
      <c r="A48" s="64" t="s">
        <v>35</v>
      </c>
      <c r="B48" s="66" t="s">
        <v>233</v>
      </c>
      <c r="C48" s="66" t="s">
        <v>202</v>
      </c>
      <c r="D48" s="66">
        <v>926670</v>
      </c>
    </row>
    <row r="49" spans="1:4" ht="21" customHeight="1" x14ac:dyDescent="0.45">
      <c r="A49" s="64" t="s">
        <v>35</v>
      </c>
      <c r="B49" s="67" t="s">
        <v>106</v>
      </c>
      <c r="C49" s="67" t="s">
        <v>202</v>
      </c>
      <c r="D49" s="67">
        <v>485</v>
      </c>
    </row>
    <row r="50" spans="1:4" ht="21" customHeight="1" x14ac:dyDescent="0.45">
      <c r="A50" s="64" t="s">
        <v>35</v>
      </c>
      <c r="B50" s="66" t="s">
        <v>108</v>
      </c>
      <c r="C50" s="66" t="s">
        <v>202</v>
      </c>
      <c r="D50" s="66">
        <v>487488</v>
      </c>
    </row>
    <row r="51" spans="1:4" ht="21" customHeight="1" x14ac:dyDescent="0.45">
      <c r="A51" s="64" t="s">
        <v>35</v>
      </c>
      <c r="B51" s="67" t="s">
        <v>109</v>
      </c>
      <c r="C51" s="67" t="s">
        <v>202</v>
      </c>
      <c r="D51" s="67">
        <v>162449</v>
      </c>
    </row>
    <row r="52" spans="1:4" ht="21" customHeight="1" x14ac:dyDescent="0.45">
      <c r="A52" s="64" t="s">
        <v>35</v>
      </c>
      <c r="B52" s="66" t="s">
        <v>113</v>
      </c>
      <c r="C52" s="66" t="s">
        <v>202</v>
      </c>
      <c r="D52" s="66">
        <v>132048</v>
      </c>
    </row>
    <row r="53" spans="1:4" ht="21" customHeight="1" x14ac:dyDescent="0.45">
      <c r="A53" s="64" t="s">
        <v>35</v>
      </c>
      <c r="B53" s="67" t="s">
        <v>118</v>
      </c>
      <c r="C53" s="67" t="s">
        <v>202</v>
      </c>
      <c r="D53" s="67">
        <v>1146757</v>
      </c>
    </row>
    <row r="54" spans="1:4" ht="21" customHeight="1" x14ac:dyDescent="0.45">
      <c r="A54" s="64" t="s">
        <v>35</v>
      </c>
      <c r="B54" s="66" t="s">
        <v>246</v>
      </c>
      <c r="C54" s="66" t="s">
        <v>202</v>
      </c>
      <c r="D54" s="66">
        <v>1094</v>
      </c>
    </row>
    <row r="55" spans="1:4" ht="21" customHeight="1" x14ac:dyDescent="0.45">
      <c r="A55" s="64" t="s">
        <v>35</v>
      </c>
      <c r="B55" s="67" t="s">
        <v>119</v>
      </c>
      <c r="C55" s="67" t="s">
        <v>202</v>
      </c>
      <c r="D55" s="67">
        <v>1851</v>
      </c>
    </row>
    <row r="56" spans="1:4" ht="21" customHeight="1" x14ac:dyDescent="0.45">
      <c r="A56" s="64" t="s">
        <v>35</v>
      </c>
      <c r="B56" s="66" t="s">
        <v>120</v>
      </c>
      <c r="C56" s="66" t="s">
        <v>202</v>
      </c>
      <c r="D56" s="66">
        <v>246057</v>
      </c>
    </row>
    <row r="57" spans="1:4" ht="21" customHeight="1" x14ac:dyDescent="0.45">
      <c r="A57" s="64" t="s">
        <v>35</v>
      </c>
      <c r="B57" s="67" t="s">
        <v>121</v>
      </c>
      <c r="C57" s="67" t="s">
        <v>202</v>
      </c>
      <c r="D57" s="67">
        <v>450</v>
      </c>
    </row>
    <row r="58" spans="1:4" ht="21" customHeight="1" x14ac:dyDescent="0.45">
      <c r="A58" s="64" t="s">
        <v>35</v>
      </c>
      <c r="B58" s="66" t="s">
        <v>124</v>
      </c>
      <c r="C58" s="66" t="s">
        <v>202</v>
      </c>
      <c r="D58" s="66">
        <v>65417</v>
      </c>
    </row>
    <row r="59" spans="1:4" ht="21" customHeight="1" x14ac:dyDescent="0.45">
      <c r="A59" s="64" t="s">
        <v>35</v>
      </c>
      <c r="B59" s="67" t="s">
        <v>125</v>
      </c>
      <c r="C59" s="67" t="s">
        <v>202</v>
      </c>
      <c r="D59" s="67">
        <v>188612</v>
      </c>
    </row>
    <row r="60" spans="1:4" ht="21" customHeight="1" x14ac:dyDescent="0.45">
      <c r="A60" s="64" t="s">
        <v>35</v>
      </c>
      <c r="B60" s="66" t="s">
        <v>127</v>
      </c>
      <c r="C60" s="66" t="s">
        <v>202</v>
      </c>
      <c r="D60" s="66">
        <v>607984</v>
      </c>
    </row>
    <row r="61" spans="1:4" ht="21" customHeight="1" x14ac:dyDescent="0.45">
      <c r="A61" s="64" t="s">
        <v>35</v>
      </c>
      <c r="B61" s="67" t="s">
        <v>128</v>
      </c>
      <c r="C61" s="67" t="s">
        <v>202</v>
      </c>
      <c r="D61" s="67">
        <v>420779</v>
      </c>
    </row>
    <row r="62" spans="1:4" ht="21" customHeight="1" x14ac:dyDescent="0.45">
      <c r="A62" s="64" t="s">
        <v>35</v>
      </c>
      <c r="B62" s="66" t="s">
        <v>130</v>
      </c>
      <c r="C62" s="66" t="s">
        <v>202</v>
      </c>
      <c r="D62" s="66">
        <v>144080</v>
      </c>
    </row>
    <row r="63" spans="1:4" ht="21" customHeight="1" x14ac:dyDescent="0.45">
      <c r="A63" s="64" t="s">
        <v>35</v>
      </c>
      <c r="B63" s="67" t="s">
        <v>132</v>
      </c>
      <c r="C63" s="67" t="s">
        <v>202</v>
      </c>
      <c r="D63" s="67">
        <v>30026</v>
      </c>
    </row>
    <row r="64" spans="1:4" ht="21" customHeight="1" x14ac:dyDescent="0.45">
      <c r="A64" s="64" t="s">
        <v>35</v>
      </c>
      <c r="B64" s="66" t="s">
        <v>133</v>
      </c>
      <c r="C64" s="66" t="s">
        <v>202</v>
      </c>
      <c r="D64" s="66">
        <v>296790</v>
      </c>
    </row>
    <row r="65" spans="1:4" ht="21" customHeight="1" x14ac:dyDescent="0.45">
      <c r="A65" s="64" t="s">
        <v>35</v>
      </c>
      <c r="B65" s="67" t="s">
        <v>134</v>
      </c>
      <c r="C65" s="67" t="s">
        <v>202</v>
      </c>
      <c r="D65" s="67">
        <v>391059</v>
      </c>
    </row>
    <row r="66" spans="1:4" ht="21" customHeight="1" x14ac:dyDescent="0.45">
      <c r="A66" s="64" t="s">
        <v>35</v>
      </c>
      <c r="B66" s="66" t="s">
        <v>136</v>
      </c>
      <c r="C66" s="66" t="s">
        <v>202</v>
      </c>
      <c r="D66" s="66">
        <v>590</v>
      </c>
    </row>
    <row r="67" spans="1:4" ht="21" customHeight="1" x14ac:dyDescent="0.45">
      <c r="A67" s="64" t="s">
        <v>35</v>
      </c>
      <c r="B67" s="67" t="s">
        <v>137</v>
      </c>
      <c r="C67" s="67" t="s">
        <v>202</v>
      </c>
      <c r="D67" s="67">
        <v>159479</v>
      </c>
    </row>
    <row r="68" spans="1:4" ht="21" customHeight="1" x14ac:dyDescent="0.45">
      <c r="A68" s="64" t="s">
        <v>35</v>
      </c>
      <c r="B68" s="66" t="s">
        <v>149</v>
      </c>
      <c r="C68" s="66" t="s">
        <v>202</v>
      </c>
      <c r="D68" s="66">
        <v>16149</v>
      </c>
    </row>
    <row r="69" spans="1:4" ht="21" customHeight="1" x14ac:dyDescent="0.45">
      <c r="A69" s="64" t="s">
        <v>35</v>
      </c>
      <c r="B69" s="67" t="s">
        <v>138</v>
      </c>
      <c r="C69" s="67" t="s">
        <v>202</v>
      </c>
      <c r="D69" s="67">
        <v>3027575</v>
      </c>
    </row>
    <row r="70" spans="1:4" ht="21" customHeight="1" x14ac:dyDescent="0.45">
      <c r="A70" s="64" t="s">
        <v>35</v>
      </c>
      <c r="B70" s="66" t="s">
        <v>141</v>
      </c>
      <c r="C70" s="66" t="s">
        <v>202</v>
      </c>
      <c r="D70" s="66">
        <v>636583</v>
      </c>
    </row>
    <row r="71" spans="1:4" ht="21" customHeight="1" x14ac:dyDescent="0.45">
      <c r="A71" s="64" t="s">
        <v>35</v>
      </c>
      <c r="B71" s="67" t="s">
        <v>142</v>
      </c>
      <c r="C71" s="67" t="s">
        <v>202</v>
      </c>
      <c r="D71" s="67">
        <v>2044</v>
      </c>
    </row>
    <row r="72" spans="1:4" ht="21" customHeight="1" x14ac:dyDescent="0.45">
      <c r="A72" s="64" t="s">
        <v>35</v>
      </c>
      <c r="B72" s="66" t="s">
        <v>143</v>
      </c>
      <c r="C72" s="66" t="s">
        <v>202</v>
      </c>
      <c r="D72" s="66">
        <v>695681</v>
      </c>
    </row>
    <row r="73" spans="1:4" ht="21" customHeight="1" x14ac:dyDescent="0.45">
      <c r="A73" s="64" t="s">
        <v>35</v>
      </c>
      <c r="B73" s="67" t="s">
        <v>145</v>
      </c>
      <c r="C73" s="67" t="s">
        <v>202</v>
      </c>
      <c r="D73" s="67">
        <v>66508</v>
      </c>
    </row>
    <row r="74" spans="1:4" ht="21" customHeight="1" x14ac:dyDescent="0.45">
      <c r="A74" s="64" t="s">
        <v>35</v>
      </c>
      <c r="B74" s="66" t="s">
        <v>146</v>
      </c>
      <c r="C74" s="66" t="s">
        <v>202</v>
      </c>
      <c r="D74" s="66">
        <v>540733</v>
      </c>
    </row>
    <row r="75" spans="1:4" ht="21" customHeight="1" x14ac:dyDescent="0.45">
      <c r="A75" s="64" t="s">
        <v>35</v>
      </c>
      <c r="B75" s="67" t="s">
        <v>147</v>
      </c>
      <c r="C75" s="67" t="s">
        <v>202</v>
      </c>
      <c r="D75" s="67">
        <v>1606935</v>
      </c>
    </row>
    <row r="76" spans="1:4" ht="21" customHeight="1" x14ac:dyDescent="0.45">
      <c r="A76" s="64" t="s">
        <v>35</v>
      </c>
      <c r="B76" s="66" t="s">
        <v>47</v>
      </c>
      <c r="C76" s="66" t="s">
        <v>202</v>
      </c>
      <c r="D76" s="66">
        <v>144104</v>
      </c>
    </row>
    <row r="77" spans="1:4" ht="21" customHeight="1" x14ac:dyDescent="0.45">
      <c r="A77" s="64" t="s">
        <v>176</v>
      </c>
      <c r="B77" s="67" t="s">
        <v>46</v>
      </c>
      <c r="C77" s="67" t="s">
        <v>202</v>
      </c>
      <c r="D77" s="67">
        <v>5303</v>
      </c>
    </row>
    <row r="78" spans="1:4" ht="21" customHeight="1" x14ac:dyDescent="0.45">
      <c r="A78" s="64" t="s">
        <v>176</v>
      </c>
      <c r="B78" s="66" t="s">
        <v>50</v>
      </c>
      <c r="C78" s="66" t="s">
        <v>202</v>
      </c>
      <c r="D78" s="66">
        <v>40120</v>
      </c>
    </row>
    <row r="79" spans="1:4" ht="21" customHeight="1" x14ac:dyDescent="0.45">
      <c r="A79" s="64" t="s">
        <v>176</v>
      </c>
      <c r="B79" s="67" t="s">
        <v>52</v>
      </c>
      <c r="C79" s="67" t="s">
        <v>202</v>
      </c>
      <c r="D79" s="67">
        <v>635748</v>
      </c>
    </row>
    <row r="80" spans="1:4" ht="21" customHeight="1" x14ac:dyDescent="0.45">
      <c r="A80" s="64" t="s">
        <v>176</v>
      </c>
      <c r="B80" s="66" t="s">
        <v>229</v>
      </c>
      <c r="C80" s="66" t="s">
        <v>202</v>
      </c>
      <c r="D80" s="66">
        <v>593878</v>
      </c>
    </row>
    <row r="81" spans="1:4" ht="21" customHeight="1" x14ac:dyDescent="0.45">
      <c r="A81" s="64" t="s">
        <v>176</v>
      </c>
      <c r="B81" s="67" t="s">
        <v>55</v>
      </c>
      <c r="C81" s="67" t="s">
        <v>202</v>
      </c>
      <c r="D81" s="67">
        <v>55044</v>
      </c>
    </row>
    <row r="82" spans="1:4" ht="21" customHeight="1" x14ac:dyDescent="0.45">
      <c r="A82" s="64" t="s">
        <v>176</v>
      </c>
      <c r="B82" s="66" t="s">
        <v>56</v>
      </c>
      <c r="C82" s="66" t="s">
        <v>202</v>
      </c>
      <c r="D82" s="66">
        <v>119291</v>
      </c>
    </row>
    <row r="83" spans="1:4" ht="21" customHeight="1" x14ac:dyDescent="0.45">
      <c r="A83" s="64" t="s">
        <v>176</v>
      </c>
      <c r="B83" s="67" t="s">
        <v>60</v>
      </c>
      <c r="C83" s="67" t="s">
        <v>202</v>
      </c>
      <c r="D83" s="67">
        <v>4459</v>
      </c>
    </row>
    <row r="84" spans="1:4" ht="21" customHeight="1" x14ac:dyDescent="0.45">
      <c r="A84" s="64" t="s">
        <v>176</v>
      </c>
      <c r="B84" s="66" t="s">
        <v>61</v>
      </c>
      <c r="C84" s="66" t="s">
        <v>202</v>
      </c>
      <c r="D84" s="66">
        <v>1164117.8199999998</v>
      </c>
    </row>
    <row r="85" spans="1:4" ht="21" customHeight="1" x14ac:dyDescent="0.45">
      <c r="A85" s="64" t="s">
        <v>176</v>
      </c>
      <c r="B85" s="67" t="s">
        <v>62</v>
      </c>
      <c r="C85" s="67" t="s">
        <v>202</v>
      </c>
      <c r="D85" s="67">
        <v>5935</v>
      </c>
    </row>
    <row r="86" spans="1:4" ht="21" customHeight="1" x14ac:dyDescent="0.45">
      <c r="A86" s="64" t="s">
        <v>176</v>
      </c>
      <c r="B86" s="66" t="s">
        <v>63</v>
      </c>
      <c r="C86" s="66" t="s">
        <v>202</v>
      </c>
      <c r="D86" s="66">
        <v>4345</v>
      </c>
    </row>
    <row r="87" spans="1:4" ht="21" customHeight="1" x14ac:dyDescent="0.45">
      <c r="A87" s="64" t="s">
        <v>176</v>
      </c>
      <c r="B87" s="67" t="s">
        <v>64</v>
      </c>
      <c r="C87" s="67" t="s">
        <v>202</v>
      </c>
      <c r="D87" s="67">
        <v>310</v>
      </c>
    </row>
    <row r="88" spans="1:4" ht="21" customHeight="1" x14ac:dyDescent="0.45">
      <c r="A88" s="64" t="s">
        <v>176</v>
      </c>
      <c r="B88" s="66" t="s">
        <v>65</v>
      </c>
      <c r="C88" s="66" t="s">
        <v>202</v>
      </c>
      <c r="D88" s="66">
        <v>3539</v>
      </c>
    </row>
    <row r="89" spans="1:4" ht="21" customHeight="1" x14ac:dyDescent="0.45">
      <c r="A89" s="64" t="s">
        <v>176</v>
      </c>
      <c r="B89" s="67" t="s">
        <v>66</v>
      </c>
      <c r="C89" s="67" t="s">
        <v>202</v>
      </c>
      <c r="D89" s="67">
        <v>549304</v>
      </c>
    </row>
    <row r="90" spans="1:4" ht="21" customHeight="1" x14ac:dyDescent="0.45">
      <c r="A90" s="64" t="s">
        <v>176</v>
      </c>
      <c r="B90" s="66" t="s">
        <v>67</v>
      </c>
      <c r="C90" s="66" t="s">
        <v>202</v>
      </c>
      <c r="D90" s="66">
        <v>114124</v>
      </c>
    </row>
    <row r="91" spans="1:4" ht="21" customHeight="1" x14ac:dyDescent="0.45">
      <c r="A91" s="64" t="s">
        <v>176</v>
      </c>
      <c r="B91" s="67" t="s">
        <v>68</v>
      </c>
      <c r="C91" s="67" t="s">
        <v>202</v>
      </c>
      <c r="D91" s="67">
        <v>4385</v>
      </c>
    </row>
    <row r="92" spans="1:4" ht="21" customHeight="1" x14ac:dyDescent="0.45">
      <c r="A92" s="64" t="s">
        <v>176</v>
      </c>
      <c r="B92" s="66" t="s">
        <v>69</v>
      </c>
      <c r="C92" s="66" t="s">
        <v>202</v>
      </c>
      <c r="D92" s="66">
        <v>231820</v>
      </c>
    </row>
    <row r="93" spans="1:4" ht="21" customHeight="1" x14ac:dyDescent="0.45">
      <c r="A93" s="64" t="s">
        <v>176</v>
      </c>
      <c r="B93" s="67" t="s">
        <v>70</v>
      </c>
      <c r="C93" s="67" t="s">
        <v>202</v>
      </c>
      <c r="D93" s="67">
        <v>312304</v>
      </c>
    </row>
    <row r="94" spans="1:4" ht="21" customHeight="1" x14ac:dyDescent="0.45">
      <c r="A94" s="64" t="s">
        <v>176</v>
      </c>
      <c r="B94" s="66" t="s">
        <v>71</v>
      </c>
      <c r="C94" s="66" t="s">
        <v>202</v>
      </c>
      <c r="D94" s="66">
        <v>142957</v>
      </c>
    </row>
    <row r="95" spans="1:4" ht="21" customHeight="1" x14ac:dyDescent="0.45">
      <c r="A95" s="64" t="s">
        <v>176</v>
      </c>
      <c r="B95" s="67" t="s">
        <v>257</v>
      </c>
      <c r="C95" s="67" t="s">
        <v>202</v>
      </c>
      <c r="D95" s="67">
        <v>20210</v>
      </c>
    </row>
    <row r="96" spans="1:4" ht="21" customHeight="1" x14ac:dyDescent="0.45">
      <c r="A96" s="64" t="s">
        <v>176</v>
      </c>
      <c r="B96" s="66" t="s">
        <v>75</v>
      </c>
      <c r="C96" s="66" t="s">
        <v>202</v>
      </c>
      <c r="D96" s="66">
        <v>162538</v>
      </c>
    </row>
    <row r="97" spans="1:4" ht="21" customHeight="1" x14ac:dyDescent="0.45">
      <c r="A97" s="64" t="s">
        <v>176</v>
      </c>
      <c r="B97" s="67" t="s">
        <v>244</v>
      </c>
      <c r="C97" s="67" t="s">
        <v>202</v>
      </c>
      <c r="D97" s="67">
        <v>89949</v>
      </c>
    </row>
    <row r="98" spans="1:4" ht="21" customHeight="1" x14ac:dyDescent="0.45">
      <c r="A98" s="64" t="s">
        <v>176</v>
      </c>
      <c r="B98" s="66" t="s">
        <v>79</v>
      </c>
      <c r="C98" s="66" t="s">
        <v>202</v>
      </c>
      <c r="D98" s="66">
        <v>37227</v>
      </c>
    </row>
    <row r="99" spans="1:4" ht="21" customHeight="1" x14ac:dyDescent="0.45">
      <c r="A99" s="64" t="s">
        <v>176</v>
      </c>
      <c r="B99" s="67" t="s">
        <v>80</v>
      </c>
      <c r="C99" s="67" t="s">
        <v>202</v>
      </c>
      <c r="D99" s="67">
        <v>75030</v>
      </c>
    </row>
    <row r="100" spans="1:4" ht="21" customHeight="1" x14ac:dyDescent="0.45">
      <c r="A100" s="64" t="s">
        <v>176</v>
      </c>
      <c r="B100" s="66" t="s">
        <v>81</v>
      </c>
      <c r="C100" s="66" t="s">
        <v>202</v>
      </c>
      <c r="D100" s="66">
        <v>44616</v>
      </c>
    </row>
    <row r="101" spans="1:4" ht="21" customHeight="1" x14ac:dyDescent="0.45">
      <c r="A101" s="64" t="s">
        <v>176</v>
      </c>
      <c r="B101" s="67" t="s">
        <v>82</v>
      </c>
      <c r="C101" s="67" t="s">
        <v>202</v>
      </c>
      <c r="D101" s="67">
        <v>31657</v>
      </c>
    </row>
    <row r="102" spans="1:4" ht="21" customHeight="1" x14ac:dyDescent="0.45">
      <c r="A102" s="64" t="s">
        <v>176</v>
      </c>
      <c r="B102" s="66" t="s">
        <v>231</v>
      </c>
      <c r="C102" s="66" t="s">
        <v>202</v>
      </c>
      <c r="D102" s="66">
        <v>276021</v>
      </c>
    </row>
    <row r="103" spans="1:4" ht="21" customHeight="1" x14ac:dyDescent="0.45">
      <c r="A103" s="64" t="s">
        <v>176</v>
      </c>
      <c r="B103" s="67" t="s">
        <v>232</v>
      </c>
      <c r="C103" s="67" t="s">
        <v>202</v>
      </c>
      <c r="D103" s="67">
        <v>13858</v>
      </c>
    </row>
    <row r="104" spans="1:4" ht="21" customHeight="1" x14ac:dyDescent="0.45">
      <c r="A104" s="64" t="s">
        <v>176</v>
      </c>
      <c r="B104" s="66" t="s">
        <v>86</v>
      </c>
      <c r="C104" s="66" t="s">
        <v>202</v>
      </c>
      <c r="D104" s="66">
        <v>92468.44</v>
      </c>
    </row>
    <row r="105" spans="1:4" ht="21" customHeight="1" x14ac:dyDescent="0.45">
      <c r="A105" s="64" t="s">
        <v>176</v>
      </c>
      <c r="B105" s="67" t="s">
        <v>87</v>
      </c>
      <c r="C105" s="67" t="s">
        <v>202</v>
      </c>
      <c r="D105" s="67">
        <v>3762041</v>
      </c>
    </row>
    <row r="106" spans="1:4" ht="21" customHeight="1" x14ac:dyDescent="0.45">
      <c r="A106" s="64" t="s">
        <v>176</v>
      </c>
      <c r="B106" s="66" t="s">
        <v>245</v>
      </c>
      <c r="C106" s="66" t="s">
        <v>202</v>
      </c>
      <c r="D106" s="66">
        <v>44288</v>
      </c>
    </row>
    <row r="107" spans="1:4" ht="21" customHeight="1" x14ac:dyDescent="0.45">
      <c r="A107" s="64" t="s">
        <v>176</v>
      </c>
      <c r="B107" s="67" t="s">
        <v>93</v>
      </c>
      <c r="C107" s="67" t="s">
        <v>202</v>
      </c>
      <c r="D107" s="67">
        <v>58384</v>
      </c>
    </row>
    <row r="108" spans="1:4" ht="21" customHeight="1" x14ac:dyDescent="0.45">
      <c r="A108" s="64" t="s">
        <v>176</v>
      </c>
      <c r="B108" s="66" t="s">
        <v>99</v>
      </c>
      <c r="C108" s="66" t="s">
        <v>202</v>
      </c>
      <c r="D108" s="66">
        <v>6076</v>
      </c>
    </row>
    <row r="109" spans="1:4" ht="21" customHeight="1" x14ac:dyDescent="0.45">
      <c r="A109" s="64" t="s">
        <v>176</v>
      </c>
      <c r="B109" s="67" t="s">
        <v>102</v>
      </c>
      <c r="C109" s="67" t="s">
        <v>202</v>
      </c>
      <c r="D109" s="67">
        <v>35781</v>
      </c>
    </row>
    <row r="110" spans="1:4" ht="21" customHeight="1" x14ac:dyDescent="0.45">
      <c r="A110" s="64" t="s">
        <v>176</v>
      </c>
      <c r="B110" s="66" t="s">
        <v>103</v>
      </c>
      <c r="C110" s="66" t="s">
        <v>202</v>
      </c>
      <c r="D110" s="66">
        <v>71059</v>
      </c>
    </row>
    <row r="111" spans="1:4" ht="21" customHeight="1" x14ac:dyDescent="0.45">
      <c r="A111" s="64" t="s">
        <v>176</v>
      </c>
      <c r="B111" s="67" t="s">
        <v>233</v>
      </c>
      <c r="C111" s="67" t="s">
        <v>202</v>
      </c>
      <c r="D111" s="67">
        <v>2599009</v>
      </c>
    </row>
    <row r="112" spans="1:4" ht="21" customHeight="1" x14ac:dyDescent="0.45">
      <c r="A112" s="64" t="s">
        <v>176</v>
      </c>
      <c r="B112" s="66" t="s">
        <v>109</v>
      </c>
      <c r="C112" s="66" t="s">
        <v>202</v>
      </c>
      <c r="D112" s="66">
        <v>3658</v>
      </c>
    </row>
    <row r="113" spans="1:4" ht="21" customHeight="1" x14ac:dyDescent="0.45">
      <c r="A113" s="64" t="s">
        <v>176</v>
      </c>
      <c r="B113" s="67" t="s">
        <v>112</v>
      </c>
      <c r="C113" s="67" t="s">
        <v>202</v>
      </c>
      <c r="D113" s="67">
        <v>12887</v>
      </c>
    </row>
    <row r="114" spans="1:4" ht="21" customHeight="1" x14ac:dyDescent="0.45">
      <c r="A114" s="64" t="s">
        <v>176</v>
      </c>
      <c r="B114" s="66" t="s">
        <v>113</v>
      </c>
      <c r="C114" s="66" t="s">
        <v>202</v>
      </c>
      <c r="D114" s="66">
        <v>24858</v>
      </c>
    </row>
    <row r="115" spans="1:4" ht="21" customHeight="1" x14ac:dyDescent="0.45">
      <c r="A115" s="64" t="s">
        <v>176</v>
      </c>
      <c r="B115" s="67" t="s">
        <v>114</v>
      </c>
      <c r="C115" s="67" t="s">
        <v>202</v>
      </c>
      <c r="D115" s="67">
        <v>51055</v>
      </c>
    </row>
    <row r="116" spans="1:4" ht="21" customHeight="1" x14ac:dyDescent="0.45">
      <c r="A116" s="64" t="s">
        <v>176</v>
      </c>
      <c r="B116" s="66" t="s">
        <v>115</v>
      </c>
      <c r="C116" s="66" t="s">
        <v>202</v>
      </c>
      <c r="D116" s="66">
        <v>9455</v>
      </c>
    </row>
    <row r="117" spans="1:4" ht="21" customHeight="1" x14ac:dyDescent="0.45">
      <c r="A117" s="64" t="s">
        <v>176</v>
      </c>
      <c r="B117" s="67" t="s">
        <v>117</v>
      </c>
      <c r="C117" s="67" t="s">
        <v>202</v>
      </c>
      <c r="D117" s="67">
        <v>361435</v>
      </c>
    </row>
    <row r="118" spans="1:4" ht="21" customHeight="1" x14ac:dyDescent="0.45">
      <c r="A118" s="64" t="s">
        <v>176</v>
      </c>
      <c r="B118" s="66" t="s">
        <v>118</v>
      </c>
      <c r="C118" s="66" t="s">
        <v>202</v>
      </c>
      <c r="D118" s="66">
        <v>609361</v>
      </c>
    </row>
    <row r="119" spans="1:4" ht="21" customHeight="1" x14ac:dyDescent="0.45">
      <c r="A119" s="64" t="s">
        <v>176</v>
      </c>
      <c r="B119" s="67" t="s">
        <v>119</v>
      </c>
      <c r="C119" s="67" t="s">
        <v>202</v>
      </c>
      <c r="D119" s="67">
        <v>1122</v>
      </c>
    </row>
    <row r="120" spans="1:4" ht="21" customHeight="1" x14ac:dyDescent="0.45">
      <c r="A120" s="64" t="s">
        <v>176</v>
      </c>
      <c r="B120" s="66" t="s">
        <v>120</v>
      </c>
      <c r="C120" s="66" t="s">
        <v>202</v>
      </c>
      <c r="D120" s="66">
        <v>7932</v>
      </c>
    </row>
    <row r="121" spans="1:4" ht="21" customHeight="1" x14ac:dyDescent="0.45">
      <c r="A121" s="64" t="s">
        <v>176</v>
      </c>
      <c r="B121" s="67" t="s">
        <v>123</v>
      </c>
      <c r="C121" s="67" t="s">
        <v>202</v>
      </c>
      <c r="D121" s="67">
        <v>55000</v>
      </c>
    </row>
    <row r="122" spans="1:4" ht="21" customHeight="1" x14ac:dyDescent="0.45">
      <c r="A122" s="64" t="s">
        <v>176</v>
      </c>
      <c r="B122" s="66" t="s">
        <v>126</v>
      </c>
      <c r="C122" s="66" t="s">
        <v>202</v>
      </c>
      <c r="D122" s="66">
        <v>260822.29</v>
      </c>
    </row>
    <row r="123" spans="1:4" ht="21" customHeight="1" x14ac:dyDescent="0.45">
      <c r="A123" s="64" t="s">
        <v>176</v>
      </c>
      <c r="B123" s="67" t="s">
        <v>127</v>
      </c>
      <c r="C123" s="67" t="s">
        <v>202</v>
      </c>
      <c r="D123" s="67">
        <v>32100</v>
      </c>
    </row>
    <row r="124" spans="1:4" ht="21" customHeight="1" x14ac:dyDescent="0.45">
      <c r="A124" s="64" t="s">
        <v>176</v>
      </c>
      <c r="B124" s="66" t="s">
        <v>130</v>
      </c>
      <c r="C124" s="66" t="s">
        <v>202</v>
      </c>
      <c r="D124" s="66">
        <v>6897</v>
      </c>
    </row>
    <row r="125" spans="1:4" ht="21" customHeight="1" x14ac:dyDescent="0.45">
      <c r="A125" s="64" t="s">
        <v>176</v>
      </c>
      <c r="B125" s="67" t="s">
        <v>133</v>
      </c>
      <c r="C125" s="67" t="s">
        <v>202</v>
      </c>
      <c r="D125" s="67">
        <v>196203</v>
      </c>
    </row>
    <row r="126" spans="1:4" ht="21" customHeight="1" x14ac:dyDescent="0.45">
      <c r="A126" s="64" t="s">
        <v>176</v>
      </c>
      <c r="B126" s="66" t="s">
        <v>134</v>
      </c>
      <c r="C126" s="66" t="s">
        <v>202</v>
      </c>
      <c r="D126" s="66">
        <v>84</v>
      </c>
    </row>
    <row r="127" spans="1:4" ht="21" customHeight="1" x14ac:dyDescent="0.45">
      <c r="A127" s="64" t="s">
        <v>176</v>
      </c>
      <c r="B127" s="67" t="s">
        <v>138</v>
      </c>
      <c r="C127" s="67" t="s">
        <v>202</v>
      </c>
      <c r="D127" s="67">
        <v>1754939</v>
      </c>
    </row>
    <row r="128" spans="1:4" ht="21" customHeight="1" x14ac:dyDescent="0.45">
      <c r="A128" s="64" t="s">
        <v>176</v>
      </c>
      <c r="B128" s="66" t="s">
        <v>141</v>
      </c>
      <c r="C128" s="66" t="s">
        <v>202</v>
      </c>
      <c r="D128" s="66">
        <v>524810</v>
      </c>
    </row>
    <row r="129" spans="1:4" ht="21" customHeight="1" x14ac:dyDescent="0.45">
      <c r="A129" s="64" t="s">
        <v>176</v>
      </c>
      <c r="B129" s="67" t="s">
        <v>142</v>
      </c>
      <c r="C129" s="67" t="s">
        <v>202</v>
      </c>
      <c r="D129" s="67">
        <v>13122</v>
      </c>
    </row>
    <row r="130" spans="1:4" ht="21" customHeight="1" x14ac:dyDescent="0.45">
      <c r="A130" s="64" t="s">
        <v>176</v>
      </c>
      <c r="B130" s="66" t="s">
        <v>145</v>
      </c>
      <c r="C130" s="66" t="s">
        <v>202</v>
      </c>
      <c r="D130" s="66">
        <v>29115</v>
      </c>
    </row>
    <row r="131" spans="1:4" ht="21" customHeight="1" x14ac:dyDescent="0.45">
      <c r="A131" s="64" t="s">
        <v>176</v>
      </c>
      <c r="B131" s="67" t="s">
        <v>147</v>
      </c>
      <c r="C131" s="67" t="s">
        <v>202</v>
      </c>
      <c r="D131" s="67">
        <v>1112311</v>
      </c>
    </row>
    <row r="132" spans="1:4" ht="21" customHeight="1" x14ac:dyDescent="0.45">
      <c r="A132" s="64" t="s">
        <v>176</v>
      </c>
      <c r="B132" s="66" t="s">
        <v>47</v>
      </c>
      <c r="C132" s="66" t="s">
        <v>202</v>
      </c>
      <c r="D132" s="66">
        <v>21858714.210000005</v>
      </c>
    </row>
    <row r="133" spans="1:4" ht="21" customHeight="1" x14ac:dyDescent="0.45">
      <c r="A133" s="64" t="s">
        <v>39</v>
      </c>
      <c r="B133" s="67" t="s">
        <v>229</v>
      </c>
      <c r="C133" s="67" t="s">
        <v>202</v>
      </c>
      <c r="D133" s="67">
        <v>2910.87</v>
      </c>
    </row>
    <row r="134" spans="1:4" ht="21" customHeight="1" x14ac:dyDescent="0.45">
      <c r="A134" s="64" t="s">
        <v>39</v>
      </c>
      <c r="B134" s="66" t="s">
        <v>55</v>
      </c>
      <c r="C134" s="66" t="s">
        <v>202</v>
      </c>
      <c r="D134" s="66">
        <v>103512</v>
      </c>
    </row>
    <row r="135" spans="1:4" ht="21" customHeight="1" x14ac:dyDescent="0.45">
      <c r="A135" s="64" t="s">
        <v>39</v>
      </c>
      <c r="B135" s="67" t="s">
        <v>56</v>
      </c>
      <c r="C135" s="67" t="s">
        <v>202</v>
      </c>
      <c r="D135" s="67">
        <v>850049.89</v>
      </c>
    </row>
    <row r="136" spans="1:4" ht="21" customHeight="1" x14ac:dyDescent="0.45">
      <c r="A136" s="64" t="s">
        <v>39</v>
      </c>
      <c r="B136" s="66" t="s">
        <v>58</v>
      </c>
      <c r="C136" s="66" t="s">
        <v>202</v>
      </c>
      <c r="D136" s="66">
        <v>12436.529999999999</v>
      </c>
    </row>
    <row r="137" spans="1:4" ht="21" customHeight="1" x14ac:dyDescent="0.45">
      <c r="A137" s="64" t="s">
        <v>39</v>
      </c>
      <c r="B137" s="67" t="s">
        <v>61</v>
      </c>
      <c r="C137" s="67" t="s">
        <v>202</v>
      </c>
      <c r="D137" s="67">
        <v>29820.37</v>
      </c>
    </row>
    <row r="138" spans="1:4" ht="21" customHeight="1" x14ac:dyDescent="0.45">
      <c r="A138" s="64" t="s">
        <v>39</v>
      </c>
      <c r="B138" s="66" t="s">
        <v>63</v>
      </c>
      <c r="C138" s="66" t="s">
        <v>202</v>
      </c>
      <c r="D138" s="66">
        <v>9952.2200000000012</v>
      </c>
    </row>
    <row r="139" spans="1:4" ht="21" customHeight="1" x14ac:dyDescent="0.45">
      <c r="A139" s="64" t="s">
        <v>39</v>
      </c>
      <c r="B139" s="67" t="s">
        <v>67</v>
      </c>
      <c r="C139" s="67" t="s">
        <v>202</v>
      </c>
      <c r="D139" s="67">
        <v>10994.75</v>
      </c>
    </row>
    <row r="140" spans="1:4" ht="21" customHeight="1" x14ac:dyDescent="0.45">
      <c r="A140" s="64" t="s">
        <v>39</v>
      </c>
      <c r="B140" s="66" t="s">
        <v>70</v>
      </c>
      <c r="C140" s="66" t="s">
        <v>202</v>
      </c>
      <c r="D140" s="66">
        <v>123194.45</v>
      </c>
    </row>
    <row r="141" spans="1:4" ht="21" customHeight="1" x14ac:dyDescent="0.45">
      <c r="A141" s="64" t="s">
        <v>39</v>
      </c>
      <c r="B141" s="67" t="s">
        <v>71</v>
      </c>
      <c r="C141" s="67" t="s">
        <v>202</v>
      </c>
      <c r="D141" s="67">
        <v>107900</v>
      </c>
    </row>
    <row r="142" spans="1:4" ht="21" customHeight="1" x14ac:dyDescent="0.45">
      <c r="A142" s="64" t="s">
        <v>39</v>
      </c>
      <c r="B142" s="66" t="s">
        <v>257</v>
      </c>
      <c r="C142" s="66" t="s">
        <v>202</v>
      </c>
      <c r="D142" s="66">
        <v>10412.450000000001</v>
      </c>
    </row>
    <row r="143" spans="1:4" ht="21" customHeight="1" x14ac:dyDescent="0.45">
      <c r="A143" s="64" t="s">
        <v>39</v>
      </c>
      <c r="B143" s="67" t="s">
        <v>75</v>
      </c>
      <c r="C143" s="67" t="s">
        <v>202</v>
      </c>
      <c r="D143" s="67">
        <v>12785.41</v>
      </c>
    </row>
    <row r="144" spans="1:4" ht="21" customHeight="1" x14ac:dyDescent="0.45">
      <c r="A144" s="64" t="s">
        <v>39</v>
      </c>
      <c r="B144" s="66" t="s">
        <v>80</v>
      </c>
      <c r="C144" s="66" t="s">
        <v>202</v>
      </c>
      <c r="D144" s="66">
        <v>734.31</v>
      </c>
    </row>
    <row r="145" spans="1:4" ht="21" customHeight="1" x14ac:dyDescent="0.45">
      <c r="A145" s="64" t="s">
        <v>39</v>
      </c>
      <c r="B145" s="67" t="s">
        <v>231</v>
      </c>
      <c r="C145" s="67" t="s">
        <v>202</v>
      </c>
      <c r="D145" s="67">
        <v>3081.96</v>
      </c>
    </row>
    <row r="146" spans="1:4" ht="21" customHeight="1" x14ac:dyDescent="0.45">
      <c r="A146" s="64" t="s">
        <v>39</v>
      </c>
      <c r="B146" s="66" t="s">
        <v>232</v>
      </c>
      <c r="C146" s="66" t="s">
        <v>202</v>
      </c>
      <c r="D146" s="66">
        <v>214448.49</v>
      </c>
    </row>
    <row r="147" spans="1:4" ht="21" customHeight="1" x14ac:dyDescent="0.45">
      <c r="A147" s="64" t="s">
        <v>39</v>
      </c>
      <c r="B147" s="67" t="s">
        <v>87</v>
      </c>
      <c r="C147" s="67" t="s">
        <v>202</v>
      </c>
      <c r="D147" s="67">
        <v>320328.15000000002</v>
      </c>
    </row>
    <row r="148" spans="1:4" ht="21" customHeight="1" x14ac:dyDescent="0.45">
      <c r="A148" s="64" t="s">
        <v>39</v>
      </c>
      <c r="B148" s="66" t="s">
        <v>88</v>
      </c>
      <c r="C148" s="66" t="s">
        <v>202</v>
      </c>
      <c r="D148" s="66">
        <v>98452</v>
      </c>
    </row>
    <row r="149" spans="1:4" ht="21" customHeight="1" x14ac:dyDescent="0.45">
      <c r="A149" s="64" t="s">
        <v>39</v>
      </c>
      <c r="B149" s="67" t="s">
        <v>98</v>
      </c>
      <c r="C149" s="67" t="s">
        <v>202</v>
      </c>
      <c r="D149" s="67">
        <v>80</v>
      </c>
    </row>
    <row r="150" spans="1:4" ht="21" customHeight="1" x14ac:dyDescent="0.45">
      <c r="A150" s="64" t="s">
        <v>39</v>
      </c>
      <c r="B150" s="66" t="s">
        <v>233</v>
      </c>
      <c r="C150" s="66" t="s">
        <v>202</v>
      </c>
      <c r="D150" s="66">
        <v>791950.68</v>
      </c>
    </row>
    <row r="151" spans="1:4" ht="21" customHeight="1" x14ac:dyDescent="0.45">
      <c r="A151" s="64" t="s">
        <v>39</v>
      </c>
      <c r="B151" s="67" t="s">
        <v>105</v>
      </c>
      <c r="C151" s="67" t="s">
        <v>202</v>
      </c>
      <c r="D151" s="67">
        <v>525432.97</v>
      </c>
    </row>
    <row r="152" spans="1:4" ht="21" customHeight="1" x14ac:dyDescent="0.45">
      <c r="A152" s="64" t="s">
        <v>39</v>
      </c>
      <c r="B152" s="66" t="s">
        <v>118</v>
      </c>
      <c r="C152" s="66" t="s">
        <v>202</v>
      </c>
      <c r="D152" s="66">
        <v>378050.38</v>
      </c>
    </row>
    <row r="153" spans="1:4" ht="21" customHeight="1" x14ac:dyDescent="0.45">
      <c r="A153" s="64" t="s">
        <v>39</v>
      </c>
      <c r="B153" s="67" t="s">
        <v>126</v>
      </c>
      <c r="C153" s="67" t="s">
        <v>202</v>
      </c>
      <c r="D153" s="67">
        <v>18133.57</v>
      </c>
    </row>
    <row r="154" spans="1:4" ht="21" customHeight="1" x14ac:dyDescent="0.45">
      <c r="A154" s="64" t="s">
        <v>39</v>
      </c>
      <c r="B154" s="66" t="s">
        <v>127</v>
      </c>
      <c r="C154" s="66" t="s">
        <v>202</v>
      </c>
      <c r="D154" s="66">
        <v>990890.13</v>
      </c>
    </row>
    <row r="155" spans="1:4" ht="21" customHeight="1" x14ac:dyDescent="0.45">
      <c r="A155" s="64" t="s">
        <v>39</v>
      </c>
      <c r="B155" s="67" t="s">
        <v>133</v>
      </c>
      <c r="C155" s="67" t="s">
        <v>202</v>
      </c>
      <c r="D155" s="67">
        <v>33430.53</v>
      </c>
    </row>
    <row r="156" spans="1:4" ht="21" customHeight="1" x14ac:dyDescent="0.45">
      <c r="A156" s="64" t="s">
        <v>39</v>
      </c>
      <c r="B156" s="66" t="s">
        <v>138</v>
      </c>
      <c r="C156" s="66" t="s">
        <v>202</v>
      </c>
      <c r="D156" s="66">
        <v>2659306.4699999997</v>
      </c>
    </row>
    <row r="157" spans="1:4" ht="21" customHeight="1" x14ac:dyDescent="0.45">
      <c r="A157" s="64" t="s">
        <v>39</v>
      </c>
      <c r="B157" s="67" t="s">
        <v>141</v>
      </c>
      <c r="C157" s="67" t="s">
        <v>202</v>
      </c>
      <c r="D157" s="67">
        <v>385919.70000000007</v>
      </c>
    </row>
    <row r="158" spans="1:4" ht="21" customHeight="1" x14ac:dyDescent="0.45">
      <c r="A158" s="64" t="s">
        <v>39</v>
      </c>
      <c r="B158" s="66" t="s">
        <v>146</v>
      </c>
      <c r="C158" s="66" t="s">
        <v>202</v>
      </c>
      <c r="D158" s="66">
        <v>1005</v>
      </c>
    </row>
    <row r="159" spans="1:4" ht="21" customHeight="1" x14ac:dyDescent="0.45">
      <c r="A159" s="64" t="s">
        <v>39</v>
      </c>
      <c r="B159" s="67" t="s">
        <v>147</v>
      </c>
      <c r="C159" s="67" t="s">
        <v>202</v>
      </c>
      <c r="D159" s="67">
        <v>1368170.73</v>
      </c>
    </row>
    <row r="160" spans="1:4" ht="21" customHeight="1" x14ac:dyDescent="0.45">
      <c r="A160" s="64" t="s">
        <v>40</v>
      </c>
      <c r="B160" s="66" t="s">
        <v>46</v>
      </c>
      <c r="C160" s="66" t="s">
        <v>202</v>
      </c>
      <c r="D160" s="66">
        <v>5053</v>
      </c>
    </row>
    <row r="161" spans="1:4" ht="21" customHeight="1" x14ac:dyDescent="0.45">
      <c r="A161" s="64" t="s">
        <v>40</v>
      </c>
      <c r="B161" s="67" t="s">
        <v>56</v>
      </c>
      <c r="C161" s="67" t="s">
        <v>202</v>
      </c>
      <c r="D161" s="67">
        <v>58398.04</v>
      </c>
    </row>
    <row r="162" spans="1:4" ht="21" customHeight="1" x14ac:dyDescent="0.45">
      <c r="A162" s="64" t="s">
        <v>40</v>
      </c>
      <c r="B162" s="66" t="s">
        <v>58</v>
      </c>
      <c r="C162" s="66" t="s">
        <v>202</v>
      </c>
      <c r="D162" s="66">
        <v>854.92</v>
      </c>
    </row>
    <row r="163" spans="1:4" ht="21" customHeight="1" x14ac:dyDescent="0.45">
      <c r="A163" s="64" t="s">
        <v>40</v>
      </c>
      <c r="B163" s="67" t="s">
        <v>61</v>
      </c>
      <c r="C163" s="67" t="s">
        <v>202</v>
      </c>
      <c r="D163" s="67">
        <v>19212.690000000002</v>
      </c>
    </row>
    <row r="164" spans="1:4" ht="21" customHeight="1" x14ac:dyDescent="0.45">
      <c r="A164" s="64" t="s">
        <v>40</v>
      </c>
      <c r="B164" s="66" t="s">
        <v>63</v>
      </c>
      <c r="C164" s="66" t="s">
        <v>202</v>
      </c>
      <c r="D164" s="66">
        <v>64344.109999999993</v>
      </c>
    </row>
    <row r="165" spans="1:4" ht="21" customHeight="1" x14ac:dyDescent="0.45">
      <c r="A165" s="64" t="s">
        <v>40</v>
      </c>
      <c r="B165" s="67" t="s">
        <v>65</v>
      </c>
      <c r="C165" s="67" t="s">
        <v>202</v>
      </c>
      <c r="D165" s="67">
        <v>813.68</v>
      </c>
    </row>
    <row r="166" spans="1:4" ht="21" customHeight="1" x14ac:dyDescent="0.45">
      <c r="A166" s="64" t="s">
        <v>40</v>
      </c>
      <c r="B166" s="66" t="s">
        <v>66</v>
      </c>
      <c r="C166" s="66" t="s">
        <v>202</v>
      </c>
      <c r="D166" s="66">
        <v>27093.980000000003</v>
      </c>
    </row>
    <row r="167" spans="1:4" ht="21" customHeight="1" x14ac:dyDescent="0.45">
      <c r="A167" s="64" t="s">
        <v>40</v>
      </c>
      <c r="B167" s="67" t="s">
        <v>71</v>
      </c>
      <c r="C167" s="67" t="s">
        <v>202</v>
      </c>
      <c r="D167" s="67">
        <v>51236.2</v>
      </c>
    </row>
    <row r="168" spans="1:4" ht="21" customHeight="1" x14ac:dyDescent="0.45">
      <c r="A168" s="64" t="s">
        <v>40</v>
      </c>
      <c r="B168" s="66" t="s">
        <v>240</v>
      </c>
      <c r="C168" s="66" t="s">
        <v>202</v>
      </c>
      <c r="D168" s="66">
        <v>5436.45</v>
      </c>
    </row>
    <row r="169" spans="1:4" ht="21" customHeight="1" x14ac:dyDescent="0.45">
      <c r="A169" s="64" t="s">
        <v>40</v>
      </c>
      <c r="B169" s="67" t="s">
        <v>75</v>
      </c>
      <c r="C169" s="67" t="s">
        <v>202</v>
      </c>
      <c r="D169" s="67">
        <v>5210.0600000000004</v>
      </c>
    </row>
    <row r="170" spans="1:4" ht="21" customHeight="1" x14ac:dyDescent="0.45">
      <c r="A170" s="64" t="s">
        <v>40</v>
      </c>
      <c r="B170" s="66" t="s">
        <v>80</v>
      </c>
      <c r="C170" s="66" t="s">
        <v>202</v>
      </c>
      <c r="D170" s="66">
        <v>6000.0300000000007</v>
      </c>
    </row>
    <row r="171" spans="1:4" ht="21" customHeight="1" x14ac:dyDescent="0.45">
      <c r="A171" s="64" t="s">
        <v>40</v>
      </c>
      <c r="B171" s="67" t="s">
        <v>82</v>
      </c>
      <c r="C171" s="67" t="s">
        <v>202</v>
      </c>
      <c r="D171" s="67">
        <v>50748.55</v>
      </c>
    </row>
    <row r="172" spans="1:4" ht="21" customHeight="1" x14ac:dyDescent="0.45">
      <c r="A172" s="64" t="s">
        <v>40</v>
      </c>
      <c r="B172" s="66" t="s">
        <v>87</v>
      </c>
      <c r="C172" s="66" t="s">
        <v>202</v>
      </c>
      <c r="D172" s="66">
        <v>627888.54</v>
      </c>
    </row>
    <row r="173" spans="1:4" ht="21" customHeight="1" x14ac:dyDescent="0.45">
      <c r="A173" s="64" t="s">
        <v>40</v>
      </c>
      <c r="B173" s="67" t="s">
        <v>245</v>
      </c>
      <c r="C173" s="67" t="s">
        <v>202</v>
      </c>
      <c r="D173" s="67">
        <v>5000.09</v>
      </c>
    </row>
    <row r="174" spans="1:4" ht="21" customHeight="1" x14ac:dyDescent="0.45">
      <c r="A174" s="64" t="s">
        <v>40</v>
      </c>
      <c r="B174" s="66" t="s">
        <v>97</v>
      </c>
      <c r="C174" s="66" t="s">
        <v>202</v>
      </c>
      <c r="D174" s="66">
        <v>103747.97</v>
      </c>
    </row>
    <row r="175" spans="1:4" ht="21" customHeight="1" x14ac:dyDescent="0.45">
      <c r="A175" s="64" t="s">
        <v>40</v>
      </c>
      <c r="B175" s="67" t="s">
        <v>102</v>
      </c>
      <c r="C175" s="67" t="s">
        <v>202</v>
      </c>
      <c r="D175" s="67">
        <v>58803.42</v>
      </c>
    </row>
    <row r="176" spans="1:4" ht="21" customHeight="1" x14ac:dyDescent="0.45">
      <c r="A176" s="64" t="s">
        <v>40</v>
      </c>
      <c r="B176" s="66" t="s">
        <v>233</v>
      </c>
      <c r="C176" s="66" t="s">
        <v>202</v>
      </c>
      <c r="D176" s="66">
        <v>473248.41000000003</v>
      </c>
    </row>
    <row r="177" spans="1:4" ht="21" customHeight="1" x14ac:dyDescent="0.45">
      <c r="A177" s="64" t="s">
        <v>40</v>
      </c>
      <c r="B177" s="67" t="s">
        <v>111</v>
      </c>
      <c r="C177" s="67" t="s">
        <v>202</v>
      </c>
      <c r="D177" s="67">
        <v>119109.20999999999</v>
      </c>
    </row>
    <row r="178" spans="1:4" ht="21" customHeight="1" x14ac:dyDescent="0.45">
      <c r="A178" s="64" t="s">
        <v>40</v>
      </c>
      <c r="B178" s="66" t="s">
        <v>115</v>
      </c>
      <c r="C178" s="66" t="s">
        <v>202</v>
      </c>
      <c r="D178" s="66">
        <v>57971.07</v>
      </c>
    </row>
    <row r="179" spans="1:4" ht="21" customHeight="1" x14ac:dyDescent="0.45">
      <c r="A179" s="64" t="s">
        <v>40</v>
      </c>
      <c r="B179" s="67" t="s">
        <v>118</v>
      </c>
      <c r="C179" s="67" t="s">
        <v>202</v>
      </c>
      <c r="D179" s="67">
        <v>18000.59</v>
      </c>
    </row>
    <row r="180" spans="1:4" ht="21" customHeight="1" x14ac:dyDescent="0.45">
      <c r="A180" s="64" t="s">
        <v>40</v>
      </c>
      <c r="B180" s="66" t="s">
        <v>126</v>
      </c>
      <c r="C180" s="66" t="s">
        <v>202</v>
      </c>
      <c r="D180" s="66">
        <v>6578.7</v>
      </c>
    </row>
    <row r="181" spans="1:4" ht="21" customHeight="1" x14ac:dyDescent="0.45">
      <c r="A181" s="64" t="s">
        <v>40</v>
      </c>
      <c r="B181" s="67" t="s">
        <v>127</v>
      </c>
      <c r="C181" s="67" t="s">
        <v>202</v>
      </c>
      <c r="D181" s="67">
        <v>2541.0300000000002</v>
      </c>
    </row>
    <row r="182" spans="1:4" ht="21" customHeight="1" x14ac:dyDescent="0.45">
      <c r="A182" s="64" t="s">
        <v>40</v>
      </c>
      <c r="B182" s="66" t="s">
        <v>149</v>
      </c>
      <c r="C182" s="66" t="s">
        <v>202</v>
      </c>
      <c r="D182" s="66">
        <v>970.05</v>
      </c>
    </row>
    <row r="183" spans="1:4" ht="21" customHeight="1" x14ac:dyDescent="0.45">
      <c r="A183" s="64" t="s">
        <v>40</v>
      </c>
      <c r="B183" s="67" t="s">
        <v>138</v>
      </c>
      <c r="C183" s="67" t="s">
        <v>202</v>
      </c>
      <c r="D183" s="67">
        <v>616644.84</v>
      </c>
    </row>
    <row r="184" spans="1:4" ht="21" customHeight="1" x14ac:dyDescent="0.45">
      <c r="A184" s="64" t="s">
        <v>40</v>
      </c>
      <c r="B184" s="66" t="s">
        <v>141</v>
      </c>
      <c r="C184" s="66" t="s">
        <v>202</v>
      </c>
      <c r="D184" s="66">
        <v>51014.69</v>
      </c>
    </row>
    <row r="185" spans="1:4" ht="21" customHeight="1" x14ac:dyDescent="0.45">
      <c r="A185" s="64" t="s">
        <v>40</v>
      </c>
      <c r="B185" s="67" t="s">
        <v>143</v>
      </c>
      <c r="C185" s="67" t="s">
        <v>202</v>
      </c>
      <c r="D185" s="67">
        <v>110443.94</v>
      </c>
    </row>
    <row r="186" spans="1:4" ht="21" customHeight="1" x14ac:dyDescent="0.45">
      <c r="A186" s="64" t="s">
        <v>40</v>
      </c>
      <c r="B186" s="66" t="s">
        <v>146</v>
      </c>
      <c r="C186" s="66" t="s">
        <v>202</v>
      </c>
      <c r="D186" s="66">
        <v>5324.65</v>
      </c>
    </row>
    <row r="187" spans="1:4" ht="21" customHeight="1" x14ac:dyDescent="0.45">
      <c r="A187" s="64" t="s">
        <v>40</v>
      </c>
      <c r="B187" s="67" t="s">
        <v>147</v>
      </c>
      <c r="C187" s="67" t="s">
        <v>202</v>
      </c>
      <c r="D187" s="67">
        <v>238081.13999999998</v>
      </c>
    </row>
    <row r="188" spans="1:4" ht="21" customHeight="1" x14ac:dyDescent="0.45">
      <c r="A188" s="64" t="s">
        <v>37</v>
      </c>
      <c r="B188" s="66" t="s">
        <v>48</v>
      </c>
      <c r="C188" s="66" t="s">
        <v>202</v>
      </c>
      <c r="D188" s="66">
        <v>5044</v>
      </c>
    </row>
    <row r="189" spans="1:4" ht="21" customHeight="1" x14ac:dyDescent="0.45">
      <c r="A189" s="64" t="s">
        <v>37</v>
      </c>
      <c r="B189" s="67" t="s">
        <v>52</v>
      </c>
      <c r="C189" s="67" t="s">
        <v>202</v>
      </c>
      <c r="D189" s="67">
        <v>60000</v>
      </c>
    </row>
    <row r="190" spans="1:4" ht="21" customHeight="1" x14ac:dyDescent="0.45">
      <c r="A190" s="64" t="s">
        <v>37</v>
      </c>
      <c r="B190" s="66" t="s">
        <v>53</v>
      </c>
      <c r="C190" s="66" t="s">
        <v>202</v>
      </c>
      <c r="D190" s="66">
        <v>1385</v>
      </c>
    </row>
    <row r="191" spans="1:4" ht="21" customHeight="1" x14ac:dyDescent="0.45">
      <c r="A191" s="64" t="s">
        <v>37</v>
      </c>
      <c r="B191" s="67" t="s">
        <v>55</v>
      </c>
      <c r="C191" s="67" t="s">
        <v>202</v>
      </c>
      <c r="D191" s="67">
        <v>306542</v>
      </c>
    </row>
    <row r="192" spans="1:4" ht="21" customHeight="1" x14ac:dyDescent="0.45">
      <c r="A192" s="64" t="s">
        <v>37</v>
      </c>
      <c r="B192" s="66" t="s">
        <v>58</v>
      </c>
      <c r="C192" s="66" t="s">
        <v>202</v>
      </c>
      <c r="D192" s="66">
        <v>264211</v>
      </c>
    </row>
    <row r="193" spans="1:4" ht="21" customHeight="1" x14ac:dyDescent="0.45">
      <c r="A193" s="64" t="s">
        <v>37</v>
      </c>
      <c r="B193" s="67" t="s">
        <v>61</v>
      </c>
      <c r="C193" s="67" t="s">
        <v>202</v>
      </c>
      <c r="D193" s="67">
        <v>126521</v>
      </c>
    </row>
    <row r="194" spans="1:4" ht="21" customHeight="1" x14ac:dyDescent="0.45">
      <c r="A194" s="64" t="s">
        <v>37</v>
      </c>
      <c r="B194" s="66" t="s">
        <v>66</v>
      </c>
      <c r="C194" s="66" t="s">
        <v>202</v>
      </c>
      <c r="D194" s="66">
        <v>120710</v>
      </c>
    </row>
    <row r="195" spans="1:4" ht="21" customHeight="1" x14ac:dyDescent="0.45">
      <c r="A195" s="64" t="s">
        <v>37</v>
      </c>
      <c r="B195" s="67" t="s">
        <v>67</v>
      </c>
      <c r="C195" s="67" t="s">
        <v>202</v>
      </c>
      <c r="D195" s="67">
        <v>11751</v>
      </c>
    </row>
    <row r="196" spans="1:4" ht="21" customHeight="1" x14ac:dyDescent="0.45">
      <c r="A196" s="64" t="s">
        <v>37</v>
      </c>
      <c r="B196" s="66" t="s">
        <v>69</v>
      </c>
      <c r="C196" s="66" t="s">
        <v>202</v>
      </c>
      <c r="D196" s="66">
        <v>86020</v>
      </c>
    </row>
    <row r="197" spans="1:4" ht="21" customHeight="1" x14ac:dyDescent="0.45">
      <c r="A197" s="64" t="s">
        <v>37</v>
      </c>
      <c r="B197" s="67" t="s">
        <v>70</v>
      </c>
      <c r="C197" s="67" t="s">
        <v>202</v>
      </c>
      <c r="D197" s="67">
        <v>3805</v>
      </c>
    </row>
    <row r="198" spans="1:4" ht="21" customHeight="1" x14ac:dyDescent="0.45">
      <c r="A198" s="64" t="s">
        <v>37</v>
      </c>
      <c r="B198" s="66" t="s">
        <v>71</v>
      </c>
      <c r="C198" s="66" t="s">
        <v>202</v>
      </c>
      <c r="D198" s="66">
        <v>855862</v>
      </c>
    </row>
    <row r="199" spans="1:4" ht="21" customHeight="1" x14ac:dyDescent="0.45">
      <c r="A199" s="64" t="s">
        <v>37</v>
      </c>
      <c r="B199" s="67" t="s">
        <v>257</v>
      </c>
      <c r="C199" s="67" t="s">
        <v>202</v>
      </c>
      <c r="D199" s="67">
        <v>13370</v>
      </c>
    </row>
    <row r="200" spans="1:4" ht="21" customHeight="1" x14ac:dyDescent="0.45">
      <c r="A200" s="64" t="s">
        <v>37</v>
      </c>
      <c r="B200" s="66" t="s">
        <v>75</v>
      </c>
      <c r="C200" s="66" t="s">
        <v>202</v>
      </c>
      <c r="D200" s="66">
        <v>1428</v>
      </c>
    </row>
    <row r="201" spans="1:4" ht="21" customHeight="1" x14ac:dyDescent="0.45">
      <c r="A201" s="64" t="s">
        <v>37</v>
      </c>
      <c r="B201" s="67" t="s">
        <v>244</v>
      </c>
      <c r="C201" s="67" t="s">
        <v>202</v>
      </c>
      <c r="D201" s="67">
        <v>14942</v>
      </c>
    </row>
    <row r="202" spans="1:4" ht="21" customHeight="1" x14ac:dyDescent="0.45">
      <c r="A202" s="64" t="s">
        <v>37</v>
      </c>
      <c r="B202" s="66" t="s">
        <v>79</v>
      </c>
      <c r="C202" s="66" t="s">
        <v>202</v>
      </c>
      <c r="D202" s="66">
        <v>14883</v>
      </c>
    </row>
    <row r="203" spans="1:4" ht="21" customHeight="1" x14ac:dyDescent="0.45">
      <c r="A203" s="64" t="s">
        <v>37</v>
      </c>
      <c r="B203" s="67" t="s">
        <v>231</v>
      </c>
      <c r="C203" s="67" t="s">
        <v>202</v>
      </c>
      <c r="D203" s="67">
        <v>979116</v>
      </c>
    </row>
    <row r="204" spans="1:4" ht="21" customHeight="1" x14ac:dyDescent="0.45">
      <c r="A204" s="64" t="s">
        <v>37</v>
      </c>
      <c r="B204" s="66" t="s">
        <v>232</v>
      </c>
      <c r="C204" s="66" t="s">
        <v>202</v>
      </c>
      <c r="D204" s="66">
        <v>106878</v>
      </c>
    </row>
    <row r="205" spans="1:4" ht="21" customHeight="1" x14ac:dyDescent="0.45">
      <c r="A205" s="64" t="s">
        <v>37</v>
      </c>
      <c r="B205" s="67" t="s">
        <v>86</v>
      </c>
      <c r="C205" s="67" t="s">
        <v>202</v>
      </c>
      <c r="D205" s="67">
        <v>10313</v>
      </c>
    </row>
    <row r="206" spans="1:4" ht="21" customHeight="1" x14ac:dyDescent="0.45">
      <c r="A206" s="64" t="s">
        <v>37</v>
      </c>
      <c r="B206" s="66" t="s">
        <v>87</v>
      </c>
      <c r="C206" s="66" t="s">
        <v>202</v>
      </c>
      <c r="D206" s="66">
        <v>1322773</v>
      </c>
    </row>
    <row r="207" spans="1:4" ht="21" customHeight="1" x14ac:dyDescent="0.45">
      <c r="A207" s="64" t="s">
        <v>37</v>
      </c>
      <c r="B207" s="67" t="s">
        <v>273</v>
      </c>
      <c r="C207" s="67" t="s">
        <v>202</v>
      </c>
      <c r="D207" s="67">
        <v>245294</v>
      </c>
    </row>
    <row r="208" spans="1:4" ht="21" customHeight="1" x14ac:dyDescent="0.45">
      <c r="A208" s="64" t="s">
        <v>37</v>
      </c>
      <c r="B208" s="66" t="s">
        <v>94</v>
      </c>
      <c r="C208" s="66" t="s">
        <v>202</v>
      </c>
      <c r="D208" s="66">
        <v>5249</v>
      </c>
    </row>
    <row r="209" spans="1:4" ht="21" customHeight="1" x14ac:dyDescent="0.45">
      <c r="A209" s="64" t="s">
        <v>37</v>
      </c>
      <c r="B209" s="67" t="s">
        <v>100</v>
      </c>
      <c r="C209" s="67" t="s">
        <v>202</v>
      </c>
      <c r="D209" s="67">
        <v>2307</v>
      </c>
    </row>
    <row r="210" spans="1:4" ht="21" customHeight="1" x14ac:dyDescent="0.45">
      <c r="A210" s="64" t="s">
        <v>37</v>
      </c>
      <c r="B210" s="66" t="s">
        <v>233</v>
      </c>
      <c r="C210" s="66" t="s">
        <v>202</v>
      </c>
      <c r="D210" s="66">
        <v>6776942</v>
      </c>
    </row>
    <row r="211" spans="1:4" ht="21" customHeight="1" x14ac:dyDescent="0.45">
      <c r="A211" s="64" t="s">
        <v>37</v>
      </c>
      <c r="B211" s="67" t="s">
        <v>105</v>
      </c>
      <c r="C211" s="67" t="s">
        <v>202</v>
      </c>
      <c r="D211" s="67">
        <v>52917</v>
      </c>
    </row>
    <row r="212" spans="1:4" ht="21" customHeight="1" x14ac:dyDescent="0.45">
      <c r="A212" s="64" t="s">
        <v>37</v>
      </c>
      <c r="B212" s="66" t="s">
        <v>110</v>
      </c>
      <c r="C212" s="66" t="s">
        <v>202</v>
      </c>
      <c r="D212" s="66">
        <v>104906</v>
      </c>
    </row>
    <row r="213" spans="1:4" ht="21" customHeight="1" x14ac:dyDescent="0.45">
      <c r="A213" s="64" t="s">
        <v>37</v>
      </c>
      <c r="B213" s="67" t="s">
        <v>111</v>
      </c>
      <c r="C213" s="67" t="s">
        <v>202</v>
      </c>
      <c r="D213" s="67">
        <v>99891</v>
      </c>
    </row>
    <row r="214" spans="1:4" ht="21" customHeight="1" x14ac:dyDescent="0.45">
      <c r="A214" s="64" t="s">
        <v>37</v>
      </c>
      <c r="B214" s="66" t="s">
        <v>118</v>
      </c>
      <c r="C214" s="66" t="s">
        <v>202</v>
      </c>
      <c r="D214" s="66">
        <v>720208</v>
      </c>
    </row>
    <row r="215" spans="1:4" ht="21" customHeight="1" x14ac:dyDescent="0.45">
      <c r="A215" s="64" t="s">
        <v>37</v>
      </c>
      <c r="B215" s="67" t="s">
        <v>127</v>
      </c>
      <c r="C215" s="67" t="s">
        <v>202</v>
      </c>
      <c r="D215" s="67">
        <v>73830</v>
      </c>
    </row>
    <row r="216" spans="1:4" ht="21" customHeight="1" x14ac:dyDescent="0.45">
      <c r="A216" s="64" t="s">
        <v>37</v>
      </c>
      <c r="B216" s="66" t="s">
        <v>137</v>
      </c>
      <c r="C216" s="66" t="s">
        <v>202</v>
      </c>
      <c r="D216" s="66">
        <v>641318</v>
      </c>
    </row>
    <row r="217" spans="1:4" ht="21" customHeight="1" x14ac:dyDescent="0.45">
      <c r="A217" s="64" t="s">
        <v>37</v>
      </c>
      <c r="B217" s="67" t="s">
        <v>138</v>
      </c>
      <c r="C217" s="67" t="s">
        <v>202</v>
      </c>
      <c r="D217" s="67">
        <v>3983620</v>
      </c>
    </row>
    <row r="218" spans="1:4" ht="21" customHeight="1" x14ac:dyDescent="0.45">
      <c r="A218" s="64" t="s">
        <v>37</v>
      </c>
      <c r="B218" s="66" t="s">
        <v>139</v>
      </c>
      <c r="C218" s="66" t="s">
        <v>202</v>
      </c>
      <c r="D218" s="66">
        <v>195423</v>
      </c>
    </row>
    <row r="219" spans="1:4" ht="21" customHeight="1" x14ac:dyDescent="0.45">
      <c r="A219" s="64" t="s">
        <v>37</v>
      </c>
      <c r="B219" s="67" t="s">
        <v>141</v>
      </c>
      <c r="C219" s="67" t="s">
        <v>202</v>
      </c>
      <c r="D219" s="67">
        <v>942176</v>
      </c>
    </row>
    <row r="220" spans="1:4" ht="21" customHeight="1" x14ac:dyDescent="0.45">
      <c r="A220" s="64" t="s">
        <v>37</v>
      </c>
      <c r="B220" s="66" t="s">
        <v>142</v>
      </c>
      <c r="C220" s="66" t="s">
        <v>202</v>
      </c>
      <c r="D220" s="66">
        <v>106314</v>
      </c>
    </row>
    <row r="221" spans="1:4" ht="21" customHeight="1" x14ac:dyDescent="0.45">
      <c r="A221" s="64" t="s">
        <v>37</v>
      </c>
      <c r="B221" s="67" t="s">
        <v>143</v>
      </c>
      <c r="C221" s="67" t="s">
        <v>202</v>
      </c>
      <c r="D221" s="67">
        <v>75023</v>
      </c>
    </row>
    <row r="222" spans="1:4" ht="21" customHeight="1" x14ac:dyDescent="0.45">
      <c r="A222" s="64" t="s">
        <v>37</v>
      </c>
      <c r="B222" s="66" t="s">
        <v>147</v>
      </c>
      <c r="C222" s="66" t="s">
        <v>202</v>
      </c>
      <c r="D222" s="66">
        <v>620720</v>
      </c>
    </row>
    <row r="223" spans="1:4" ht="21" customHeight="1" x14ac:dyDescent="0.45">
      <c r="A223" s="64" t="s">
        <v>38</v>
      </c>
      <c r="B223" s="67" t="s">
        <v>51</v>
      </c>
      <c r="C223" s="67" t="s">
        <v>202</v>
      </c>
      <c r="D223" s="67">
        <v>757</v>
      </c>
    </row>
    <row r="224" spans="1:4" ht="21" customHeight="1" x14ac:dyDescent="0.45">
      <c r="A224" s="64" t="s">
        <v>38</v>
      </c>
      <c r="B224" s="66" t="s">
        <v>53</v>
      </c>
      <c r="C224" s="66" t="s">
        <v>202</v>
      </c>
      <c r="D224" s="66">
        <v>14861</v>
      </c>
    </row>
    <row r="225" spans="1:4" ht="21" customHeight="1" x14ac:dyDescent="0.45">
      <c r="A225" s="64" t="s">
        <v>38</v>
      </c>
      <c r="B225" s="67" t="s">
        <v>56</v>
      </c>
      <c r="C225" s="67" t="s">
        <v>202</v>
      </c>
      <c r="D225" s="67">
        <v>24541</v>
      </c>
    </row>
    <row r="226" spans="1:4" ht="21" customHeight="1" x14ac:dyDescent="0.45">
      <c r="A226" s="64" t="s">
        <v>38</v>
      </c>
      <c r="B226" s="66" t="s">
        <v>58</v>
      </c>
      <c r="C226" s="66" t="s">
        <v>202</v>
      </c>
      <c r="D226" s="66">
        <v>1301</v>
      </c>
    </row>
    <row r="227" spans="1:4" ht="21" customHeight="1" x14ac:dyDescent="0.45">
      <c r="A227" s="64" t="s">
        <v>38</v>
      </c>
      <c r="B227" s="67" t="s">
        <v>61</v>
      </c>
      <c r="C227" s="67" t="s">
        <v>202</v>
      </c>
      <c r="D227" s="67">
        <v>66618</v>
      </c>
    </row>
    <row r="228" spans="1:4" ht="21" customHeight="1" x14ac:dyDescent="0.45">
      <c r="A228" s="64" t="s">
        <v>38</v>
      </c>
      <c r="B228" s="66" t="s">
        <v>230</v>
      </c>
      <c r="C228" s="66" t="s">
        <v>202</v>
      </c>
      <c r="D228" s="66">
        <v>32</v>
      </c>
    </row>
    <row r="229" spans="1:4" ht="21" customHeight="1" x14ac:dyDescent="0.45">
      <c r="A229" s="64" t="s">
        <v>38</v>
      </c>
      <c r="B229" s="67" t="s">
        <v>65</v>
      </c>
      <c r="C229" s="67" t="s">
        <v>202</v>
      </c>
      <c r="D229" s="67">
        <v>20036</v>
      </c>
    </row>
    <row r="230" spans="1:4" ht="21" customHeight="1" x14ac:dyDescent="0.45">
      <c r="A230" s="64" t="s">
        <v>38</v>
      </c>
      <c r="B230" s="66" t="s">
        <v>66</v>
      </c>
      <c r="C230" s="66" t="s">
        <v>202</v>
      </c>
      <c r="D230" s="66">
        <v>14315</v>
      </c>
    </row>
    <row r="231" spans="1:4" ht="21" customHeight="1" x14ac:dyDescent="0.45">
      <c r="A231" s="64" t="s">
        <v>38</v>
      </c>
      <c r="B231" s="67" t="s">
        <v>69</v>
      </c>
      <c r="C231" s="67" t="s">
        <v>202</v>
      </c>
      <c r="D231" s="67">
        <v>57802</v>
      </c>
    </row>
    <row r="232" spans="1:4" ht="21" customHeight="1" x14ac:dyDescent="0.45">
      <c r="A232" s="64" t="s">
        <v>38</v>
      </c>
      <c r="B232" s="66" t="s">
        <v>70</v>
      </c>
      <c r="C232" s="66" t="s">
        <v>202</v>
      </c>
      <c r="D232" s="66">
        <v>5622</v>
      </c>
    </row>
    <row r="233" spans="1:4" ht="21" customHeight="1" x14ac:dyDescent="0.45">
      <c r="A233" s="64" t="s">
        <v>38</v>
      </c>
      <c r="B233" s="67" t="s">
        <v>71</v>
      </c>
      <c r="C233" s="67" t="s">
        <v>202</v>
      </c>
      <c r="D233" s="67">
        <v>7057</v>
      </c>
    </row>
    <row r="234" spans="1:4" ht="21" customHeight="1" x14ac:dyDescent="0.45">
      <c r="A234" s="64" t="s">
        <v>38</v>
      </c>
      <c r="B234" s="66" t="s">
        <v>257</v>
      </c>
      <c r="C234" s="66" t="s">
        <v>202</v>
      </c>
      <c r="D234" s="66">
        <v>2133</v>
      </c>
    </row>
    <row r="235" spans="1:4" ht="21" customHeight="1" x14ac:dyDescent="0.45">
      <c r="A235" s="64" t="s">
        <v>38</v>
      </c>
      <c r="B235" s="67" t="s">
        <v>75</v>
      </c>
      <c r="C235" s="67" t="s">
        <v>202</v>
      </c>
      <c r="D235" s="67">
        <v>4642</v>
      </c>
    </row>
    <row r="236" spans="1:4" ht="21" customHeight="1" x14ac:dyDescent="0.45">
      <c r="A236" s="64" t="s">
        <v>38</v>
      </c>
      <c r="B236" s="66" t="s">
        <v>77</v>
      </c>
      <c r="C236" s="66" t="s">
        <v>202</v>
      </c>
      <c r="D236" s="66">
        <v>588</v>
      </c>
    </row>
    <row r="237" spans="1:4" ht="21" customHeight="1" x14ac:dyDescent="0.45">
      <c r="A237" s="64" t="s">
        <v>38</v>
      </c>
      <c r="B237" s="67" t="s">
        <v>79</v>
      </c>
      <c r="C237" s="67" t="s">
        <v>202</v>
      </c>
      <c r="D237" s="67">
        <v>18429</v>
      </c>
    </row>
    <row r="238" spans="1:4" ht="21" customHeight="1" x14ac:dyDescent="0.45">
      <c r="A238" s="64" t="s">
        <v>38</v>
      </c>
      <c r="B238" s="66" t="s">
        <v>80</v>
      </c>
      <c r="C238" s="66" t="s">
        <v>202</v>
      </c>
      <c r="D238" s="66">
        <v>39937</v>
      </c>
    </row>
    <row r="239" spans="1:4" ht="21" customHeight="1" x14ac:dyDescent="0.45">
      <c r="A239" s="64" t="s">
        <v>38</v>
      </c>
      <c r="B239" s="67" t="s">
        <v>231</v>
      </c>
      <c r="C239" s="67" t="s">
        <v>202</v>
      </c>
      <c r="D239" s="67">
        <v>45686</v>
      </c>
    </row>
    <row r="240" spans="1:4" ht="21" customHeight="1" x14ac:dyDescent="0.45">
      <c r="A240" s="64" t="s">
        <v>38</v>
      </c>
      <c r="B240" s="66" t="s">
        <v>86</v>
      </c>
      <c r="C240" s="66" t="s">
        <v>202</v>
      </c>
      <c r="D240" s="66">
        <v>66422</v>
      </c>
    </row>
    <row r="241" spans="1:4" ht="21" customHeight="1" x14ac:dyDescent="0.45">
      <c r="A241" s="64" t="s">
        <v>38</v>
      </c>
      <c r="B241" s="67" t="s">
        <v>87</v>
      </c>
      <c r="C241" s="67" t="s">
        <v>202</v>
      </c>
      <c r="D241" s="67">
        <v>470811</v>
      </c>
    </row>
    <row r="242" spans="1:4" ht="21" customHeight="1" x14ac:dyDescent="0.45">
      <c r="A242" s="64" t="s">
        <v>38</v>
      </c>
      <c r="B242" s="66" t="s">
        <v>94</v>
      </c>
      <c r="C242" s="66" t="s">
        <v>202</v>
      </c>
      <c r="D242" s="66">
        <v>10067</v>
      </c>
    </row>
    <row r="243" spans="1:4" ht="21" customHeight="1" x14ac:dyDescent="0.45">
      <c r="A243" s="64" t="s">
        <v>38</v>
      </c>
      <c r="B243" s="67" t="s">
        <v>96</v>
      </c>
      <c r="C243" s="67" t="s">
        <v>202</v>
      </c>
      <c r="D243" s="67">
        <v>12983</v>
      </c>
    </row>
    <row r="244" spans="1:4" ht="21" customHeight="1" x14ac:dyDescent="0.45">
      <c r="A244" s="64" t="s">
        <v>38</v>
      </c>
      <c r="B244" s="66" t="s">
        <v>97</v>
      </c>
      <c r="C244" s="66" t="s">
        <v>202</v>
      </c>
      <c r="D244" s="66">
        <v>52</v>
      </c>
    </row>
    <row r="245" spans="1:4" ht="21" customHeight="1" x14ac:dyDescent="0.45">
      <c r="A245" s="64" t="s">
        <v>38</v>
      </c>
      <c r="B245" s="67" t="s">
        <v>233</v>
      </c>
      <c r="C245" s="67" t="s">
        <v>202</v>
      </c>
      <c r="D245" s="67">
        <v>416897</v>
      </c>
    </row>
    <row r="246" spans="1:4" ht="21" customHeight="1" x14ac:dyDescent="0.45">
      <c r="A246" s="64" t="s">
        <v>38</v>
      </c>
      <c r="B246" s="66" t="s">
        <v>109</v>
      </c>
      <c r="C246" s="66" t="s">
        <v>202</v>
      </c>
      <c r="D246" s="66">
        <v>5167</v>
      </c>
    </row>
    <row r="247" spans="1:4" ht="21" customHeight="1" x14ac:dyDescent="0.45">
      <c r="A247" s="64" t="s">
        <v>38</v>
      </c>
      <c r="B247" s="67" t="s">
        <v>114</v>
      </c>
      <c r="C247" s="67" t="s">
        <v>202</v>
      </c>
      <c r="D247" s="67">
        <v>20025</v>
      </c>
    </row>
    <row r="248" spans="1:4" ht="21" customHeight="1" x14ac:dyDescent="0.45">
      <c r="A248" s="64" t="s">
        <v>38</v>
      </c>
      <c r="B248" s="66" t="s">
        <v>118</v>
      </c>
      <c r="C248" s="66" t="s">
        <v>202</v>
      </c>
      <c r="D248" s="66">
        <v>123766</v>
      </c>
    </row>
    <row r="249" spans="1:4" ht="21" customHeight="1" x14ac:dyDescent="0.45">
      <c r="A249" s="64" t="s">
        <v>38</v>
      </c>
      <c r="B249" s="67" t="s">
        <v>124</v>
      </c>
      <c r="C249" s="67" t="s">
        <v>202</v>
      </c>
      <c r="D249" s="67">
        <v>3795</v>
      </c>
    </row>
    <row r="250" spans="1:4" ht="21" customHeight="1" x14ac:dyDescent="0.45">
      <c r="A250" s="64" t="s">
        <v>38</v>
      </c>
      <c r="B250" s="66" t="s">
        <v>126</v>
      </c>
      <c r="C250" s="66" t="s">
        <v>202</v>
      </c>
      <c r="D250" s="66">
        <v>75709</v>
      </c>
    </row>
    <row r="251" spans="1:4" ht="21" customHeight="1" x14ac:dyDescent="0.45">
      <c r="A251" s="64" t="s">
        <v>38</v>
      </c>
      <c r="B251" s="67" t="s">
        <v>127</v>
      </c>
      <c r="C251" s="67" t="s">
        <v>202</v>
      </c>
      <c r="D251" s="67">
        <v>7176</v>
      </c>
    </row>
    <row r="252" spans="1:4" ht="21" customHeight="1" x14ac:dyDescent="0.45">
      <c r="A252" s="64" t="s">
        <v>38</v>
      </c>
      <c r="B252" s="66" t="s">
        <v>128</v>
      </c>
      <c r="C252" s="66" t="s">
        <v>202</v>
      </c>
      <c r="D252" s="66">
        <v>594</v>
      </c>
    </row>
    <row r="253" spans="1:4" ht="21" customHeight="1" x14ac:dyDescent="0.45">
      <c r="A253" s="64" t="s">
        <v>38</v>
      </c>
      <c r="B253" s="67" t="s">
        <v>133</v>
      </c>
      <c r="C253" s="67" t="s">
        <v>202</v>
      </c>
      <c r="D253" s="67">
        <v>68573</v>
      </c>
    </row>
    <row r="254" spans="1:4" ht="21" customHeight="1" x14ac:dyDescent="0.45">
      <c r="A254" s="64" t="s">
        <v>38</v>
      </c>
      <c r="B254" s="66" t="s">
        <v>137</v>
      </c>
      <c r="C254" s="66" t="s">
        <v>202</v>
      </c>
      <c r="D254" s="66">
        <v>3739</v>
      </c>
    </row>
    <row r="255" spans="1:4" ht="21" customHeight="1" x14ac:dyDescent="0.45">
      <c r="A255" s="64" t="s">
        <v>38</v>
      </c>
      <c r="B255" s="67" t="s">
        <v>138</v>
      </c>
      <c r="C255" s="67" t="s">
        <v>202</v>
      </c>
      <c r="D255" s="67">
        <v>559840.80000000005</v>
      </c>
    </row>
    <row r="256" spans="1:4" ht="21" customHeight="1" x14ac:dyDescent="0.45">
      <c r="A256" s="64" t="s">
        <v>38</v>
      </c>
      <c r="B256" s="66" t="s">
        <v>140</v>
      </c>
      <c r="C256" s="66" t="s">
        <v>202</v>
      </c>
      <c r="D256" s="66">
        <v>224</v>
      </c>
    </row>
    <row r="257" spans="1:4" ht="21" customHeight="1" x14ac:dyDescent="0.45">
      <c r="A257" s="64" t="s">
        <v>38</v>
      </c>
      <c r="B257" s="67" t="s">
        <v>141</v>
      </c>
      <c r="C257" s="67" t="s">
        <v>202</v>
      </c>
      <c r="D257" s="67">
        <v>115880</v>
      </c>
    </row>
    <row r="258" spans="1:4" ht="21" customHeight="1" x14ac:dyDescent="0.45">
      <c r="A258" s="64" t="s">
        <v>38</v>
      </c>
      <c r="B258" s="66" t="s">
        <v>144</v>
      </c>
      <c r="C258" s="66" t="s">
        <v>202</v>
      </c>
      <c r="D258" s="66">
        <v>25473</v>
      </c>
    </row>
    <row r="259" spans="1:4" ht="21" customHeight="1" x14ac:dyDescent="0.45">
      <c r="A259" s="64" t="s">
        <v>38</v>
      </c>
      <c r="B259" s="67" t="s">
        <v>146</v>
      </c>
      <c r="C259" s="67" t="s">
        <v>202</v>
      </c>
      <c r="D259" s="67">
        <v>173</v>
      </c>
    </row>
    <row r="260" spans="1:4" ht="21" customHeight="1" x14ac:dyDescent="0.45">
      <c r="A260" s="64" t="s">
        <v>38</v>
      </c>
      <c r="B260" s="66" t="s">
        <v>147</v>
      </c>
      <c r="C260" s="66" t="s">
        <v>202</v>
      </c>
      <c r="D260" s="66">
        <v>166749</v>
      </c>
    </row>
    <row r="261" spans="1:4" ht="21" customHeight="1" x14ac:dyDescent="0.45">
      <c r="A261" s="64" t="s">
        <v>201</v>
      </c>
      <c r="B261" s="67" t="s">
        <v>49</v>
      </c>
      <c r="C261" s="67" t="s">
        <v>202</v>
      </c>
      <c r="D261" s="67">
        <v>327</v>
      </c>
    </row>
    <row r="262" spans="1:4" ht="21" customHeight="1" x14ac:dyDescent="0.45">
      <c r="A262" s="64" t="s">
        <v>201</v>
      </c>
      <c r="B262" s="66" t="s">
        <v>61</v>
      </c>
      <c r="C262" s="66" t="s">
        <v>202</v>
      </c>
      <c r="D262" s="66">
        <v>15701.869999999999</v>
      </c>
    </row>
    <row r="263" spans="1:4" ht="21" customHeight="1" x14ac:dyDescent="0.45">
      <c r="A263" s="64" t="s">
        <v>201</v>
      </c>
      <c r="B263" s="67" t="s">
        <v>63</v>
      </c>
      <c r="C263" s="67" t="s">
        <v>202</v>
      </c>
      <c r="D263" s="67">
        <v>38364</v>
      </c>
    </row>
    <row r="264" spans="1:4" ht="21" customHeight="1" x14ac:dyDescent="0.45">
      <c r="A264" s="64" t="s">
        <v>201</v>
      </c>
      <c r="B264" s="66" t="s">
        <v>67</v>
      </c>
      <c r="C264" s="66" t="s">
        <v>202</v>
      </c>
      <c r="D264" s="66">
        <v>44074</v>
      </c>
    </row>
    <row r="265" spans="1:4" ht="21" customHeight="1" x14ac:dyDescent="0.45">
      <c r="A265" s="64" t="s">
        <v>201</v>
      </c>
      <c r="B265" s="67" t="s">
        <v>240</v>
      </c>
      <c r="C265" s="67" t="s">
        <v>202</v>
      </c>
      <c r="D265" s="67">
        <v>52506</v>
      </c>
    </row>
    <row r="266" spans="1:4" ht="21" customHeight="1" x14ac:dyDescent="0.45">
      <c r="A266" s="64" t="s">
        <v>201</v>
      </c>
      <c r="B266" s="66" t="s">
        <v>81</v>
      </c>
      <c r="C266" s="66" t="s">
        <v>202</v>
      </c>
      <c r="D266" s="66">
        <v>9002</v>
      </c>
    </row>
    <row r="267" spans="1:4" ht="21" customHeight="1" x14ac:dyDescent="0.45">
      <c r="A267" s="64" t="s">
        <v>201</v>
      </c>
      <c r="B267" s="67" t="s">
        <v>231</v>
      </c>
      <c r="C267" s="67" t="s">
        <v>202</v>
      </c>
      <c r="D267" s="67">
        <v>38492</v>
      </c>
    </row>
    <row r="268" spans="1:4" ht="21" customHeight="1" x14ac:dyDescent="0.45">
      <c r="A268" s="64" t="s">
        <v>201</v>
      </c>
      <c r="B268" s="66" t="s">
        <v>232</v>
      </c>
      <c r="C268" s="66" t="s">
        <v>202</v>
      </c>
      <c r="D268" s="66">
        <v>13002</v>
      </c>
    </row>
    <row r="269" spans="1:4" ht="21" customHeight="1" x14ac:dyDescent="0.45">
      <c r="A269" s="64" t="s">
        <v>201</v>
      </c>
      <c r="B269" s="67" t="s">
        <v>87</v>
      </c>
      <c r="C269" s="67" t="s">
        <v>202</v>
      </c>
      <c r="D269" s="67">
        <v>359358</v>
      </c>
    </row>
    <row r="270" spans="1:4" ht="21" customHeight="1" x14ac:dyDescent="0.45">
      <c r="A270" s="64" t="s">
        <v>201</v>
      </c>
      <c r="B270" s="66" t="s">
        <v>94</v>
      </c>
      <c r="C270" s="66" t="s">
        <v>202</v>
      </c>
      <c r="D270" s="66">
        <v>44001</v>
      </c>
    </row>
    <row r="271" spans="1:4" ht="21" customHeight="1" x14ac:dyDescent="0.45">
      <c r="A271" s="64" t="s">
        <v>201</v>
      </c>
      <c r="B271" s="67" t="s">
        <v>101</v>
      </c>
      <c r="C271" s="67" t="s">
        <v>202</v>
      </c>
      <c r="D271" s="67">
        <v>36001</v>
      </c>
    </row>
    <row r="272" spans="1:4" ht="21" customHeight="1" x14ac:dyDescent="0.45">
      <c r="A272" s="64" t="s">
        <v>201</v>
      </c>
      <c r="B272" s="66" t="s">
        <v>233</v>
      </c>
      <c r="C272" s="66" t="s">
        <v>202</v>
      </c>
      <c r="D272" s="66">
        <v>165734</v>
      </c>
    </row>
    <row r="273" spans="1:4" ht="21" customHeight="1" x14ac:dyDescent="0.45">
      <c r="A273" s="64" t="s">
        <v>201</v>
      </c>
      <c r="B273" s="67" t="s">
        <v>109</v>
      </c>
      <c r="C273" s="67" t="s">
        <v>202</v>
      </c>
      <c r="D273" s="67">
        <v>27002</v>
      </c>
    </row>
    <row r="274" spans="1:4" ht="21" customHeight="1" x14ac:dyDescent="0.45">
      <c r="A274" s="64" t="s">
        <v>201</v>
      </c>
      <c r="B274" s="66" t="s">
        <v>118</v>
      </c>
      <c r="C274" s="66" t="s">
        <v>202</v>
      </c>
      <c r="D274" s="66">
        <v>67085</v>
      </c>
    </row>
    <row r="275" spans="1:4" ht="21" customHeight="1" x14ac:dyDescent="0.45">
      <c r="A275" s="64" t="s">
        <v>201</v>
      </c>
      <c r="B275" s="67" t="s">
        <v>126</v>
      </c>
      <c r="C275" s="67" t="s">
        <v>202</v>
      </c>
      <c r="D275" s="67">
        <v>44392</v>
      </c>
    </row>
    <row r="276" spans="1:4" ht="21" customHeight="1" x14ac:dyDescent="0.45">
      <c r="A276" s="64" t="s">
        <v>201</v>
      </c>
      <c r="B276" s="66" t="s">
        <v>133</v>
      </c>
      <c r="C276" s="66" t="s">
        <v>202</v>
      </c>
      <c r="D276" s="66">
        <v>56736</v>
      </c>
    </row>
    <row r="277" spans="1:4" ht="21" customHeight="1" x14ac:dyDescent="0.45">
      <c r="A277" s="64" t="s">
        <v>201</v>
      </c>
      <c r="B277" s="67" t="s">
        <v>137</v>
      </c>
      <c r="C277" s="67" t="s">
        <v>202</v>
      </c>
      <c r="D277" s="67">
        <v>24408</v>
      </c>
    </row>
    <row r="278" spans="1:4" ht="21" customHeight="1" x14ac:dyDescent="0.45">
      <c r="A278" s="64" t="s">
        <v>201</v>
      </c>
      <c r="B278" s="66" t="s">
        <v>138</v>
      </c>
      <c r="C278" s="66" t="s">
        <v>202</v>
      </c>
      <c r="D278" s="66">
        <v>160027</v>
      </c>
    </row>
    <row r="279" spans="1:4" ht="21" customHeight="1" x14ac:dyDescent="0.45">
      <c r="A279" s="64" t="s">
        <v>201</v>
      </c>
      <c r="B279" s="67" t="s">
        <v>147</v>
      </c>
      <c r="C279" s="67" t="s">
        <v>202</v>
      </c>
      <c r="D279" s="67">
        <v>160782</v>
      </c>
    </row>
    <row r="280" spans="1:4" ht="21" customHeight="1" x14ac:dyDescent="0.45">
      <c r="A280" s="64" t="s">
        <v>41</v>
      </c>
      <c r="B280" s="66" t="s">
        <v>67</v>
      </c>
      <c r="C280" s="66" t="s">
        <v>202</v>
      </c>
      <c r="D280" s="66">
        <v>53562.69</v>
      </c>
    </row>
    <row r="281" spans="1:4" ht="21" customHeight="1" x14ac:dyDescent="0.45">
      <c r="A281" s="64" t="s">
        <v>41</v>
      </c>
      <c r="B281" s="67" t="s">
        <v>69</v>
      </c>
      <c r="C281" s="67" t="s">
        <v>202</v>
      </c>
      <c r="D281" s="67">
        <v>245.67999999999998</v>
      </c>
    </row>
    <row r="282" spans="1:4" ht="21" customHeight="1" x14ac:dyDescent="0.45">
      <c r="A282" s="64" t="s">
        <v>274</v>
      </c>
      <c r="B282" s="66" t="s">
        <v>87</v>
      </c>
      <c r="C282" s="66" t="s">
        <v>202</v>
      </c>
      <c r="D282" s="66">
        <v>117361.91999999998</v>
      </c>
    </row>
    <row r="283" spans="1:4" ht="21" customHeight="1" x14ac:dyDescent="0.45">
      <c r="A283" s="64" t="s">
        <v>41</v>
      </c>
      <c r="B283" s="67" t="s">
        <v>233</v>
      </c>
      <c r="C283" s="67" t="s">
        <v>202</v>
      </c>
      <c r="D283" s="67">
        <v>111041.05000000002</v>
      </c>
    </row>
    <row r="284" spans="1:4" ht="21" customHeight="1" x14ac:dyDescent="0.45">
      <c r="A284" s="64" t="s">
        <v>41</v>
      </c>
      <c r="B284" s="66" t="s">
        <v>126</v>
      </c>
      <c r="C284" s="66" t="s">
        <v>202</v>
      </c>
      <c r="D284" s="66">
        <v>12002.41</v>
      </c>
    </row>
    <row r="285" spans="1:4" ht="21" customHeight="1" x14ac:dyDescent="0.45">
      <c r="A285" s="64" t="s">
        <v>274</v>
      </c>
      <c r="B285" s="67" t="s">
        <v>135</v>
      </c>
      <c r="C285" s="67" t="s">
        <v>202</v>
      </c>
      <c r="D285" s="67">
        <v>760.82999999999993</v>
      </c>
    </row>
    <row r="286" spans="1:4" ht="21" customHeight="1" x14ac:dyDescent="0.45">
      <c r="A286" s="64" t="s">
        <v>274</v>
      </c>
      <c r="B286" s="66" t="s">
        <v>138</v>
      </c>
      <c r="C286" s="66" t="s">
        <v>202</v>
      </c>
      <c r="D286" s="66">
        <v>194</v>
      </c>
    </row>
    <row r="287" spans="1:4" ht="21" customHeight="1" x14ac:dyDescent="0.45">
      <c r="A287" s="64" t="s">
        <v>169</v>
      </c>
      <c r="B287" s="67" t="s">
        <v>109</v>
      </c>
      <c r="C287" s="67" t="s">
        <v>194</v>
      </c>
      <c r="D287" s="67">
        <v>17348</v>
      </c>
    </row>
    <row r="288" spans="1:4" ht="21" customHeight="1" x14ac:dyDescent="0.45">
      <c r="A288" s="64" t="s">
        <v>169</v>
      </c>
      <c r="B288" s="66" t="s">
        <v>61</v>
      </c>
      <c r="C288" s="66" t="s">
        <v>194</v>
      </c>
      <c r="D288" s="66">
        <v>79102</v>
      </c>
    </row>
    <row r="289" spans="1:4" ht="21" customHeight="1" x14ac:dyDescent="0.45">
      <c r="A289" s="64" t="s">
        <v>169</v>
      </c>
      <c r="B289" s="67" t="s">
        <v>65</v>
      </c>
      <c r="C289" s="67" t="s">
        <v>194</v>
      </c>
      <c r="D289" s="67">
        <v>847</v>
      </c>
    </row>
    <row r="290" spans="1:4" ht="21" customHeight="1" x14ac:dyDescent="0.45">
      <c r="A290" s="64" t="s">
        <v>169</v>
      </c>
      <c r="B290" s="66" t="s">
        <v>83</v>
      </c>
      <c r="C290" s="66" t="s">
        <v>194</v>
      </c>
      <c r="D290" s="66">
        <v>1987</v>
      </c>
    </row>
    <row r="291" spans="1:4" ht="21" customHeight="1" x14ac:dyDescent="0.45">
      <c r="A291" s="64" t="s">
        <v>169</v>
      </c>
      <c r="B291" s="67" t="s">
        <v>67</v>
      </c>
      <c r="C291" s="67" t="s">
        <v>194</v>
      </c>
      <c r="D291" s="67">
        <v>72</v>
      </c>
    </row>
    <row r="292" spans="1:4" ht="21" customHeight="1" x14ac:dyDescent="0.45">
      <c r="A292" s="64" t="s">
        <v>169</v>
      </c>
      <c r="B292" s="66" t="s">
        <v>69</v>
      </c>
      <c r="C292" s="66" t="s">
        <v>194</v>
      </c>
      <c r="D292" s="66">
        <v>127994</v>
      </c>
    </row>
    <row r="293" spans="1:4" ht="21" customHeight="1" x14ac:dyDescent="0.45">
      <c r="A293" s="64" t="s">
        <v>169</v>
      </c>
      <c r="B293" s="67" t="s">
        <v>79</v>
      </c>
      <c r="C293" s="67" t="s">
        <v>194</v>
      </c>
      <c r="D293" s="67">
        <v>3913</v>
      </c>
    </row>
    <row r="294" spans="1:4" ht="21" customHeight="1" x14ac:dyDescent="0.45">
      <c r="A294" s="64" t="s">
        <v>169</v>
      </c>
      <c r="B294" s="66" t="s">
        <v>84</v>
      </c>
      <c r="C294" s="66" t="s">
        <v>194</v>
      </c>
      <c r="D294" s="66">
        <v>32137</v>
      </c>
    </row>
    <row r="295" spans="1:4" ht="21" customHeight="1" x14ac:dyDescent="0.45">
      <c r="A295" s="64" t="s">
        <v>169</v>
      </c>
      <c r="B295" s="67" t="s">
        <v>94</v>
      </c>
      <c r="C295" s="67" t="s">
        <v>194</v>
      </c>
      <c r="D295" s="67">
        <v>3823</v>
      </c>
    </row>
    <row r="296" spans="1:4" ht="21" customHeight="1" x14ac:dyDescent="0.45">
      <c r="A296" s="64" t="s">
        <v>169</v>
      </c>
      <c r="B296" s="66" t="s">
        <v>118</v>
      </c>
      <c r="C296" s="66" t="s">
        <v>194</v>
      </c>
      <c r="D296" s="66">
        <v>206</v>
      </c>
    </row>
    <row r="297" spans="1:4" ht="21" customHeight="1" x14ac:dyDescent="0.45">
      <c r="A297" s="64" t="s">
        <v>169</v>
      </c>
      <c r="B297" s="67" t="s">
        <v>142</v>
      </c>
      <c r="C297" s="67" t="s">
        <v>194</v>
      </c>
      <c r="D297" s="67">
        <v>187974</v>
      </c>
    </row>
    <row r="298" spans="1:4" ht="21" customHeight="1" x14ac:dyDescent="0.45">
      <c r="A298" s="64" t="s">
        <v>169</v>
      </c>
      <c r="B298" s="66" t="s">
        <v>143</v>
      </c>
      <c r="C298" s="66" t="s">
        <v>196</v>
      </c>
      <c r="D298" s="66">
        <v>1813070</v>
      </c>
    </row>
    <row r="299" spans="1:4" ht="21" customHeight="1" x14ac:dyDescent="0.45">
      <c r="A299" s="64" t="s">
        <v>169</v>
      </c>
      <c r="B299" s="67" t="s">
        <v>146</v>
      </c>
      <c r="C299" s="67" t="s">
        <v>194</v>
      </c>
      <c r="D299" s="67">
        <v>320</v>
      </c>
    </row>
    <row r="300" spans="1:4" ht="21" customHeight="1" x14ac:dyDescent="0.45">
      <c r="A300" s="64" t="s">
        <v>43</v>
      </c>
      <c r="B300" s="66" t="s">
        <v>86</v>
      </c>
      <c r="C300" s="66" t="s">
        <v>194</v>
      </c>
      <c r="D300" s="66">
        <v>52284.28731</v>
      </c>
    </row>
    <row r="301" spans="1:4" ht="21" customHeight="1" x14ac:dyDescent="0.45">
      <c r="A301" s="64" t="s">
        <v>43</v>
      </c>
      <c r="B301" s="67" t="s">
        <v>61</v>
      </c>
      <c r="C301" s="67" t="s">
        <v>194</v>
      </c>
      <c r="D301" s="67">
        <v>198991.41200000001</v>
      </c>
    </row>
    <row r="302" spans="1:4" ht="21" customHeight="1" x14ac:dyDescent="0.45">
      <c r="A302" s="64" t="s">
        <v>43</v>
      </c>
      <c r="B302" s="66" t="s">
        <v>143</v>
      </c>
      <c r="C302" s="66" t="s">
        <v>194</v>
      </c>
      <c r="D302" s="66">
        <v>29340.5</v>
      </c>
    </row>
    <row r="303" spans="1:4" ht="21" customHeight="1" x14ac:dyDescent="0.45">
      <c r="A303" s="64" t="s">
        <v>43</v>
      </c>
      <c r="B303" s="67" t="s">
        <v>65</v>
      </c>
      <c r="C303" s="67" t="s">
        <v>194</v>
      </c>
      <c r="D303" s="67">
        <v>585.096</v>
      </c>
    </row>
    <row r="304" spans="1:4" ht="21" customHeight="1" x14ac:dyDescent="0.45">
      <c r="A304" s="64" t="s">
        <v>43</v>
      </c>
      <c r="B304" s="66" t="s">
        <v>71</v>
      </c>
      <c r="C304" s="66" t="s">
        <v>194</v>
      </c>
      <c r="D304" s="66">
        <v>10470.17</v>
      </c>
    </row>
    <row r="305" spans="1:4" ht="21" customHeight="1" x14ac:dyDescent="0.45">
      <c r="A305" s="64" t="s">
        <v>43</v>
      </c>
      <c r="B305" s="67" t="s">
        <v>253</v>
      </c>
      <c r="C305" s="67" t="s">
        <v>194</v>
      </c>
      <c r="D305" s="67">
        <v>1761.35</v>
      </c>
    </row>
    <row r="306" spans="1:4" ht="21" customHeight="1" x14ac:dyDescent="0.45">
      <c r="A306" s="64" t="s">
        <v>43</v>
      </c>
      <c r="B306" s="66" t="s">
        <v>254</v>
      </c>
      <c r="C306" s="66" t="s">
        <v>194</v>
      </c>
      <c r="D306" s="66">
        <v>976.572</v>
      </c>
    </row>
    <row r="307" spans="1:4" ht="21" customHeight="1" x14ac:dyDescent="0.45">
      <c r="A307" s="64" t="s">
        <v>43</v>
      </c>
      <c r="B307" s="67" t="s">
        <v>126</v>
      </c>
      <c r="C307" s="67" t="s">
        <v>194</v>
      </c>
      <c r="D307" s="67">
        <v>790.18000000000006</v>
      </c>
    </row>
    <row r="308" spans="1:4" ht="21" customHeight="1" x14ac:dyDescent="0.45">
      <c r="A308" s="64" t="s">
        <v>43</v>
      </c>
      <c r="B308" s="66" t="s">
        <v>52</v>
      </c>
      <c r="C308" s="66" t="s">
        <v>195</v>
      </c>
      <c r="D308" s="66">
        <v>684239.76500000001</v>
      </c>
    </row>
    <row r="309" spans="1:4" ht="21" customHeight="1" x14ac:dyDescent="0.45">
      <c r="A309" s="64" t="s">
        <v>43</v>
      </c>
      <c r="B309" s="67" t="s">
        <v>55</v>
      </c>
      <c r="C309" s="67" t="s">
        <v>195</v>
      </c>
      <c r="D309" s="67">
        <v>668902.951</v>
      </c>
    </row>
    <row r="310" spans="1:4" ht="21" customHeight="1" x14ac:dyDescent="0.45">
      <c r="A310" s="64" t="s">
        <v>43</v>
      </c>
      <c r="B310" s="66" t="s">
        <v>85</v>
      </c>
      <c r="C310" s="66" t="s">
        <v>195</v>
      </c>
      <c r="D310" s="66">
        <v>30672.1</v>
      </c>
    </row>
    <row r="311" spans="1:4" ht="21" customHeight="1" x14ac:dyDescent="0.45">
      <c r="A311" s="64" t="s">
        <v>43</v>
      </c>
      <c r="B311" s="67" t="s">
        <v>61</v>
      </c>
      <c r="C311" s="67" t="s">
        <v>195</v>
      </c>
      <c r="D311" s="67">
        <v>27501.649000000001</v>
      </c>
    </row>
    <row r="312" spans="1:4" ht="21" customHeight="1" x14ac:dyDescent="0.45">
      <c r="A312" s="64" t="s">
        <v>43</v>
      </c>
      <c r="B312" s="66" t="s">
        <v>65</v>
      </c>
      <c r="C312" s="66" t="s">
        <v>195</v>
      </c>
      <c r="D312" s="66">
        <v>130148.28</v>
      </c>
    </row>
    <row r="313" spans="1:4" ht="21" customHeight="1" x14ac:dyDescent="0.45">
      <c r="A313" s="64" t="s">
        <v>43</v>
      </c>
      <c r="B313" s="67" t="s">
        <v>69</v>
      </c>
      <c r="C313" s="67" t="s">
        <v>195</v>
      </c>
      <c r="D313" s="67">
        <v>59703.633000000002</v>
      </c>
    </row>
    <row r="314" spans="1:4" ht="21" customHeight="1" x14ac:dyDescent="0.45">
      <c r="A314" s="64" t="s">
        <v>43</v>
      </c>
      <c r="B314" s="66" t="s">
        <v>255</v>
      </c>
      <c r="C314" s="66" t="s">
        <v>195</v>
      </c>
      <c r="D314" s="66">
        <v>371303.56300000002</v>
      </c>
    </row>
    <row r="315" spans="1:4" ht="21" customHeight="1" x14ac:dyDescent="0.45">
      <c r="A315" s="64" t="s">
        <v>43</v>
      </c>
      <c r="B315" s="67" t="s">
        <v>111</v>
      </c>
      <c r="C315" s="67" t="s">
        <v>195</v>
      </c>
      <c r="D315" s="67">
        <v>937790.34500000009</v>
      </c>
    </row>
    <row r="316" spans="1:4" ht="21" customHeight="1" x14ac:dyDescent="0.45">
      <c r="A316" s="64" t="s">
        <v>43</v>
      </c>
      <c r="B316" s="66" t="s">
        <v>172</v>
      </c>
      <c r="C316" s="66" t="s">
        <v>195</v>
      </c>
      <c r="D316" s="66">
        <v>6123.2150000000001</v>
      </c>
    </row>
    <row r="317" spans="1:4" ht="21" customHeight="1" x14ac:dyDescent="0.45">
      <c r="A317" s="64" t="s">
        <v>43</v>
      </c>
      <c r="B317" s="67" t="s">
        <v>94</v>
      </c>
      <c r="C317" s="67" t="s">
        <v>195</v>
      </c>
      <c r="D317" s="67">
        <v>59600.01</v>
      </c>
    </row>
    <row r="318" spans="1:4" ht="21" customHeight="1" x14ac:dyDescent="0.45">
      <c r="A318" s="64" t="s">
        <v>43</v>
      </c>
      <c r="B318" s="66" t="s">
        <v>256</v>
      </c>
      <c r="C318" s="66" t="s">
        <v>195</v>
      </c>
      <c r="D318" s="66">
        <v>132463.13099999999</v>
      </c>
    </row>
    <row r="319" spans="1:4" ht="21" customHeight="1" x14ac:dyDescent="0.45">
      <c r="A319" s="64" t="s">
        <v>43</v>
      </c>
      <c r="B319" s="67" t="s">
        <v>83</v>
      </c>
      <c r="C319" s="67" t="s">
        <v>195</v>
      </c>
      <c r="D319" s="67">
        <v>113549.72700000001</v>
      </c>
    </row>
    <row r="320" spans="1:4" ht="21" customHeight="1" x14ac:dyDescent="0.45">
      <c r="A320" s="64" t="s">
        <v>43</v>
      </c>
      <c r="B320" s="66" t="s">
        <v>254</v>
      </c>
      <c r="C320" s="66" t="s">
        <v>195</v>
      </c>
      <c r="D320" s="66">
        <v>180269.30900000001</v>
      </c>
    </row>
    <row r="321" spans="1:4" ht="21" customHeight="1" x14ac:dyDescent="0.45">
      <c r="A321" s="64" t="s">
        <v>43</v>
      </c>
      <c r="B321" s="67" t="s">
        <v>94</v>
      </c>
      <c r="C321" s="67" t="s">
        <v>193</v>
      </c>
      <c r="D321" s="67">
        <v>237168.85339999999</v>
      </c>
    </row>
    <row r="322" spans="1:4" ht="21" customHeight="1" x14ac:dyDescent="0.45">
      <c r="A322" s="64" t="s">
        <v>43</v>
      </c>
      <c r="B322" s="66" t="s">
        <v>55</v>
      </c>
      <c r="C322" s="66" t="s">
        <v>193</v>
      </c>
      <c r="D322" s="66">
        <v>129661.3685</v>
      </c>
    </row>
    <row r="323" spans="1:4" ht="21" customHeight="1" x14ac:dyDescent="0.45">
      <c r="A323" s="64" t="s">
        <v>43</v>
      </c>
      <c r="B323" s="67" t="s">
        <v>50</v>
      </c>
      <c r="C323" s="67" t="s">
        <v>193</v>
      </c>
      <c r="D323" s="67">
        <v>105370</v>
      </c>
    </row>
    <row r="324" spans="1:4" ht="21" customHeight="1" x14ac:dyDescent="0.45">
      <c r="A324" s="64" t="s">
        <v>43</v>
      </c>
      <c r="B324" s="66" t="s">
        <v>79</v>
      </c>
      <c r="C324" s="66" t="s">
        <v>193</v>
      </c>
      <c r="D324" s="66">
        <v>94306.4476</v>
      </c>
    </row>
    <row r="325" spans="1:4" ht="21" customHeight="1" x14ac:dyDescent="0.45">
      <c r="A325" s="64" t="s">
        <v>43</v>
      </c>
      <c r="B325" s="67" t="s">
        <v>257</v>
      </c>
      <c r="C325" s="67" t="s">
        <v>193</v>
      </c>
      <c r="D325" s="67">
        <v>77990.141799999998</v>
      </c>
    </row>
    <row r="326" spans="1:4" ht="21" customHeight="1" x14ac:dyDescent="0.45">
      <c r="A326" s="64" t="s">
        <v>43</v>
      </c>
      <c r="B326" s="66" t="s">
        <v>61</v>
      </c>
      <c r="C326" s="66" t="s">
        <v>193</v>
      </c>
      <c r="D326" s="66">
        <v>48144.675799999997</v>
      </c>
    </row>
    <row r="327" spans="1:4" ht="21" customHeight="1" x14ac:dyDescent="0.45">
      <c r="A327" s="64" t="s">
        <v>43</v>
      </c>
      <c r="B327" s="67" t="s">
        <v>84</v>
      </c>
      <c r="C327" s="67" t="s">
        <v>193</v>
      </c>
      <c r="D327" s="67">
        <v>40299.510300000002</v>
      </c>
    </row>
    <row r="328" spans="1:4" ht="21" customHeight="1" x14ac:dyDescent="0.45">
      <c r="A328" s="64" t="s">
        <v>43</v>
      </c>
      <c r="B328" s="66" t="s">
        <v>255</v>
      </c>
      <c r="C328" s="66" t="s">
        <v>193</v>
      </c>
      <c r="D328" s="66">
        <v>38526.6037</v>
      </c>
    </row>
    <row r="329" spans="1:4" ht="21" customHeight="1" x14ac:dyDescent="0.45">
      <c r="A329" s="64" t="s">
        <v>43</v>
      </c>
      <c r="B329" s="67" t="s">
        <v>125</v>
      </c>
      <c r="C329" s="67" t="s">
        <v>193</v>
      </c>
      <c r="D329" s="67">
        <v>33932.7552</v>
      </c>
    </row>
    <row r="330" spans="1:4" ht="21" customHeight="1" x14ac:dyDescent="0.45">
      <c r="A330" s="64" t="s">
        <v>43</v>
      </c>
      <c r="B330" s="66" t="s">
        <v>258</v>
      </c>
      <c r="C330" s="66" t="s">
        <v>193</v>
      </c>
      <c r="D330" s="66">
        <v>29334.2762</v>
      </c>
    </row>
    <row r="331" spans="1:4" ht="21" customHeight="1" x14ac:dyDescent="0.45">
      <c r="A331" s="64" t="s">
        <v>43</v>
      </c>
      <c r="B331" s="67" t="s">
        <v>215</v>
      </c>
      <c r="C331" s="67" t="s">
        <v>193</v>
      </c>
      <c r="D331" s="67">
        <v>28619</v>
      </c>
    </row>
    <row r="332" spans="1:4" ht="21" customHeight="1" x14ac:dyDescent="0.45">
      <c r="A332" s="64" t="s">
        <v>43</v>
      </c>
      <c r="B332" s="66" t="s">
        <v>143</v>
      </c>
      <c r="C332" s="66" t="s">
        <v>193</v>
      </c>
      <c r="D332" s="66">
        <v>24524.694800000001</v>
      </c>
    </row>
    <row r="333" spans="1:4" ht="21" customHeight="1" x14ac:dyDescent="0.45">
      <c r="A333" s="64" t="s">
        <v>43</v>
      </c>
      <c r="B333" s="67" t="s">
        <v>65</v>
      </c>
      <c r="C333" s="67" t="s">
        <v>193</v>
      </c>
      <c r="D333" s="67">
        <v>23280.4434</v>
      </c>
    </row>
    <row r="334" spans="1:4" ht="21" customHeight="1" x14ac:dyDescent="0.45">
      <c r="A334" s="64" t="s">
        <v>43</v>
      </c>
      <c r="B334" s="66" t="s">
        <v>69</v>
      </c>
      <c r="C334" s="66" t="s">
        <v>193</v>
      </c>
      <c r="D334" s="66">
        <v>21083.289000000001</v>
      </c>
    </row>
    <row r="335" spans="1:4" ht="21" customHeight="1" x14ac:dyDescent="0.45">
      <c r="A335" s="64" t="s">
        <v>43</v>
      </c>
      <c r="B335" s="67" t="s">
        <v>259</v>
      </c>
      <c r="C335" s="67" t="s">
        <v>193</v>
      </c>
      <c r="D335" s="67">
        <v>20255.825799999999</v>
      </c>
    </row>
    <row r="336" spans="1:4" ht="21" customHeight="1" x14ac:dyDescent="0.45">
      <c r="A336" s="64" t="s">
        <v>43</v>
      </c>
      <c r="B336" s="66" t="s">
        <v>146</v>
      </c>
      <c r="C336" s="66" t="s">
        <v>193</v>
      </c>
      <c r="D336" s="66">
        <v>17783.024099999999</v>
      </c>
    </row>
    <row r="337" spans="1:4" ht="21" customHeight="1" x14ac:dyDescent="0.45">
      <c r="A337" s="64" t="s">
        <v>43</v>
      </c>
      <c r="B337" s="67" t="s">
        <v>136</v>
      </c>
      <c r="C337" s="67" t="s">
        <v>193</v>
      </c>
      <c r="D337" s="67">
        <v>13119.3678</v>
      </c>
    </row>
    <row r="338" spans="1:4" ht="21" customHeight="1" x14ac:dyDescent="0.45">
      <c r="A338" s="64" t="s">
        <v>43</v>
      </c>
      <c r="B338" s="66" t="s">
        <v>232</v>
      </c>
      <c r="C338" s="66" t="s">
        <v>193</v>
      </c>
      <c r="D338" s="66">
        <v>12901.5461</v>
      </c>
    </row>
    <row r="339" spans="1:4" ht="21" customHeight="1" x14ac:dyDescent="0.45">
      <c r="A339" s="64" t="s">
        <v>43</v>
      </c>
      <c r="B339" s="67" t="s">
        <v>93</v>
      </c>
      <c r="C339" s="67" t="s">
        <v>193</v>
      </c>
      <c r="D339" s="67">
        <v>12086.3573</v>
      </c>
    </row>
    <row r="340" spans="1:4" ht="21" customHeight="1" x14ac:dyDescent="0.45">
      <c r="A340" s="64" t="s">
        <v>43</v>
      </c>
      <c r="B340" s="66" t="s">
        <v>260</v>
      </c>
      <c r="C340" s="66" t="s">
        <v>193</v>
      </c>
      <c r="D340" s="66">
        <v>11898.0905</v>
      </c>
    </row>
    <row r="341" spans="1:4" ht="21" customHeight="1" x14ac:dyDescent="0.45">
      <c r="A341" s="64" t="s">
        <v>43</v>
      </c>
      <c r="B341" s="67" t="s">
        <v>71</v>
      </c>
      <c r="C341" s="67" t="s">
        <v>193</v>
      </c>
      <c r="D341" s="67">
        <v>11878.172699999999</v>
      </c>
    </row>
    <row r="342" spans="1:4" ht="21" customHeight="1" x14ac:dyDescent="0.45">
      <c r="A342" s="64" t="s">
        <v>43</v>
      </c>
      <c r="B342" s="66" t="s">
        <v>261</v>
      </c>
      <c r="C342" s="66" t="s">
        <v>193</v>
      </c>
      <c r="D342" s="66">
        <v>10734.623900000001</v>
      </c>
    </row>
    <row r="343" spans="1:4" ht="21" customHeight="1" x14ac:dyDescent="0.45">
      <c r="A343" s="64" t="s">
        <v>43</v>
      </c>
      <c r="B343" s="67" t="s">
        <v>225</v>
      </c>
      <c r="C343" s="67" t="s">
        <v>193</v>
      </c>
      <c r="D343" s="67">
        <v>10505.0486</v>
      </c>
    </row>
    <row r="344" spans="1:4" ht="21" customHeight="1" x14ac:dyDescent="0.45">
      <c r="A344" s="64" t="s">
        <v>43</v>
      </c>
      <c r="B344" s="66" t="s">
        <v>85</v>
      </c>
      <c r="C344" s="66" t="s">
        <v>193</v>
      </c>
      <c r="D344" s="66">
        <v>10006.361699999999</v>
      </c>
    </row>
    <row r="345" spans="1:4" ht="21" customHeight="1" x14ac:dyDescent="0.45">
      <c r="A345" s="64" t="s">
        <v>43</v>
      </c>
      <c r="B345" s="67" t="s">
        <v>262</v>
      </c>
      <c r="C345" s="67" t="s">
        <v>193</v>
      </c>
      <c r="D345" s="67">
        <v>9726.3317000000006</v>
      </c>
    </row>
    <row r="346" spans="1:4" ht="21" customHeight="1" x14ac:dyDescent="0.45">
      <c r="A346" s="64" t="s">
        <v>43</v>
      </c>
      <c r="B346" s="66" t="s">
        <v>263</v>
      </c>
      <c r="C346" s="66" t="s">
        <v>193</v>
      </c>
      <c r="D346" s="66">
        <v>9393.7351999999992</v>
      </c>
    </row>
    <row r="347" spans="1:4" ht="21" customHeight="1" x14ac:dyDescent="0.45">
      <c r="A347" s="64" t="s">
        <v>43</v>
      </c>
      <c r="B347" s="67" t="s">
        <v>264</v>
      </c>
      <c r="C347" s="67" t="s">
        <v>193</v>
      </c>
      <c r="D347" s="67">
        <v>7178.3244999999997</v>
      </c>
    </row>
    <row r="348" spans="1:4" ht="21" customHeight="1" x14ac:dyDescent="0.45">
      <c r="A348" s="64" t="s">
        <v>43</v>
      </c>
      <c r="B348" s="66" t="s">
        <v>132</v>
      </c>
      <c r="C348" s="66" t="s">
        <v>193</v>
      </c>
      <c r="D348" s="66">
        <v>6219.5826999999999</v>
      </c>
    </row>
    <row r="349" spans="1:4" ht="21" customHeight="1" x14ac:dyDescent="0.45">
      <c r="A349" s="64" t="s">
        <v>43</v>
      </c>
      <c r="B349" s="67" t="s">
        <v>265</v>
      </c>
      <c r="C349" s="67" t="s">
        <v>193</v>
      </c>
      <c r="D349" s="67">
        <v>6047.8433000000005</v>
      </c>
    </row>
    <row r="350" spans="1:4" ht="21" customHeight="1" x14ac:dyDescent="0.45">
      <c r="A350" s="64" t="s">
        <v>43</v>
      </c>
      <c r="B350" s="66" t="s">
        <v>266</v>
      </c>
      <c r="C350" s="66" t="s">
        <v>193</v>
      </c>
      <c r="D350" s="66">
        <v>5532.1963999999998</v>
      </c>
    </row>
    <row r="351" spans="1:4" ht="21" customHeight="1" x14ac:dyDescent="0.45">
      <c r="A351" s="64" t="s">
        <v>43</v>
      </c>
      <c r="B351" s="67" t="s">
        <v>133</v>
      </c>
      <c r="C351" s="67" t="s">
        <v>193</v>
      </c>
      <c r="D351" s="67">
        <v>4687.3177999999998</v>
      </c>
    </row>
    <row r="352" spans="1:4" ht="21" customHeight="1" x14ac:dyDescent="0.45">
      <c r="A352" s="64" t="s">
        <v>43</v>
      </c>
      <c r="B352" s="66" t="s">
        <v>56</v>
      </c>
      <c r="C352" s="66" t="s">
        <v>193</v>
      </c>
      <c r="D352" s="66">
        <v>4560.2946000000002</v>
      </c>
    </row>
    <row r="353" spans="1:8" ht="21" customHeight="1" x14ac:dyDescent="0.45">
      <c r="A353" s="64" t="s">
        <v>43</v>
      </c>
      <c r="B353" s="67" t="s">
        <v>60</v>
      </c>
      <c r="C353" s="67" t="s">
        <v>193</v>
      </c>
      <c r="D353" s="67">
        <v>4444.8883999999998</v>
      </c>
    </row>
    <row r="354" spans="1:8" ht="21" customHeight="1" x14ac:dyDescent="0.45">
      <c r="A354" s="64" t="s">
        <v>43</v>
      </c>
      <c r="B354" s="66" t="s">
        <v>111</v>
      </c>
      <c r="C354" s="66" t="s">
        <v>193</v>
      </c>
      <c r="D354" s="66">
        <v>3984.8476999999998</v>
      </c>
    </row>
    <row r="355" spans="1:8" ht="21" customHeight="1" x14ac:dyDescent="0.45">
      <c r="A355" s="64" t="s">
        <v>43</v>
      </c>
      <c r="B355" s="67" t="s">
        <v>52</v>
      </c>
      <c r="C355" s="67" t="s">
        <v>193</v>
      </c>
      <c r="D355" s="67">
        <v>3667.78</v>
      </c>
    </row>
    <row r="356" spans="1:8" ht="21" customHeight="1" x14ac:dyDescent="0.45">
      <c r="A356" s="64" t="s">
        <v>43</v>
      </c>
      <c r="B356" s="66" t="s">
        <v>267</v>
      </c>
      <c r="C356" s="66" t="s">
        <v>193</v>
      </c>
      <c r="D356" s="66">
        <v>3423.9623999999999</v>
      </c>
    </row>
    <row r="357" spans="1:8" ht="21" customHeight="1" x14ac:dyDescent="0.45">
      <c r="A357" s="64" t="s">
        <v>43</v>
      </c>
      <c r="B357" s="67" t="s">
        <v>81</v>
      </c>
      <c r="C357" s="67" t="s">
        <v>193</v>
      </c>
      <c r="D357" s="67">
        <v>3415.0295999999998</v>
      </c>
    </row>
    <row r="358" spans="1:8" ht="21" customHeight="1" x14ac:dyDescent="0.45">
      <c r="A358" s="64" t="s">
        <v>43</v>
      </c>
      <c r="B358" s="66" t="s">
        <v>268</v>
      </c>
      <c r="C358" s="66" t="s">
        <v>193</v>
      </c>
      <c r="D358" s="66">
        <v>3313.1637000000001</v>
      </c>
    </row>
    <row r="359" spans="1:8" ht="21" customHeight="1" x14ac:dyDescent="0.45">
      <c r="A359" s="64" t="s">
        <v>43</v>
      </c>
      <c r="B359" s="67" t="s">
        <v>269</v>
      </c>
      <c r="C359" s="67" t="s">
        <v>193</v>
      </c>
      <c r="D359" s="67">
        <v>3304.11</v>
      </c>
    </row>
    <row r="360" spans="1:8" ht="21" customHeight="1" x14ac:dyDescent="0.45">
      <c r="A360" s="64" t="s">
        <v>43</v>
      </c>
      <c r="B360" s="66" t="s">
        <v>270</v>
      </c>
      <c r="C360" s="66" t="s">
        <v>193</v>
      </c>
      <c r="D360" s="66">
        <v>3035.7</v>
      </c>
    </row>
    <row r="361" spans="1:8" ht="21" customHeight="1" x14ac:dyDescent="0.45">
      <c r="A361" s="64" t="s">
        <v>43</v>
      </c>
      <c r="B361" s="67" t="s">
        <v>107</v>
      </c>
      <c r="C361" s="67" t="s">
        <v>193</v>
      </c>
      <c r="D361" s="67">
        <v>2907.9989</v>
      </c>
    </row>
    <row r="362" spans="1:8" ht="21" customHeight="1" x14ac:dyDescent="0.45">
      <c r="A362" s="64" t="s">
        <v>43</v>
      </c>
      <c r="B362" s="66" t="s">
        <v>271</v>
      </c>
      <c r="C362" s="66" t="s">
        <v>193</v>
      </c>
      <c r="D362" s="66">
        <v>2859.7356</v>
      </c>
    </row>
    <row r="363" spans="1:8" ht="21" customHeight="1" x14ac:dyDescent="0.45">
      <c r="A363" s="64" t="s">
        <v>43</v>
      </c>
      <c r="B363" s="67" t="s">
        <v>142</v>
      </c>
      <c r="C363" s="67" t="s">
        <v>193</v>
      </c>
      <c r="D363" s="67">
        <v>2544.6619999999998</v>
      </c>
    </row>
    <row r="364" spans="1:8" ht="21" customHeight="1" x14ac:dyDescent="0.45">
      <c r="A364" s="64" t="s">
        <v>43</v>
      </c>
      <c r="B364" s="66" t="s">
        <v>272</v>
      </c>
      <c r="C364" s="66" t="s">
        <v>193</v>
      </c>
      <c r="D364" s="66">
        <v>2488.4214999999999</v>
      </c>
    </row>
    <row r="365" spans="1:8" ht="21" customHeight="1" x14ac:dyDescent="0.45">
      <c r="A365" s="64" t="s">
        <v>43</v>
      </c>
      <c r="B365" s="67" t="s">
        <v>214</v>
      </c>
      <c r="C365" s="67" t="s">
        <v>193</v>
      </c>
      <c r="D365" s="67">
        <v>1867.5768</v>
      </c>
    </row>
    <row r="366" spans="1:8" ht="21" customHeight="1" x14ac:dyDescent="0.45">
      <c r="A366" s="64" t="s">
        <v>43</v>
      </c>
      <c r="B366" s="66" t="s">
        <v>47</v>
      </c>
      <c r="C366" s="66" t="s">
        <v>193</v>
      </c>
      <c r="D366" s="66">
        <v>189621.34899999999</v>
      </c>
    </row>
    <row r="367" spans="1:8" ht="21" customHeight="1" x14ac:dyDescent="0.45">
      <c r="A367" s="64" t="s">
        <v>45</v>
      </c>
      <c r="B367" s="67" t="s">
        <v>69</v>
      </c>
      <c r="C367" s="67" t="s">
        <v>193</v>
      </c>
      <c r="D367" s="67">
        <v>1320</v>
      </c>
      <c r="F367" s="102"/>
      <c r="H367" s="102"/>
    </row>
    <row r="368" spans="1:8" ht="21" customHeight="1" x14ac:dyDescent="0.45">
      <c r="A368" s="64" t="s">
        <v>45</v>
      </c>
      <c r="B368" s="66" t="s">
        <v>66</v>
      </c>
      <c r="C368" s="66" t="s">
        <v>193</v>
      </c>
      <c r="D368" s="66">
        <v>1128</v>
      </c>
    </row>
    <row r="369" spans="1:4" ht="21" customHeight="1" x14ac:dyDescent="0.45">
      <c r="A369" s="64" t="s">
        <v>45</v>
      </c>
      <c r="B369" s="67" t="s">
        <v>248</v>
      </c>
      <c r="C369" s="67" t="s">
        <v>193</v>
      </c>
      <c r="D369" s="67">
        <v>528</v>
      </c>
    </row>
    <row r="370" spans="1:4" ht="21" customHeight="1" x14ac:dyDescent="0.45">
      <c r="A370" s="64" t="s">
        <v>45</v>
      </c>
      <c r="B370" s="66" t="s">
        <v>63</v>
      </c>
      <c r="C370" s="66" t="s">
        <v>194</v>
      </c>
      <c r="D370" s="66">
        <v>976.12</v>
      </c>
    </row>
    <row r="371" spans="1:4" ht="21" customHeight="1" x14ac:dyDescent="0.45">
      <c r="A371" s="64" t="s">
        <v>45</v>
      </c>
      <c r="B371" s="67" t="s">
        <v>61</v>
      </c>
      <c r="C371" s="67" t="s">
        <v>194</v>
      </c>
      <c r="D371" s="67">
        <v>5537</v>
      </c>
    </row>
    <row r="372" spans="1:4" ht="21" customHeight="1" x14ac:dyDescent="0.45">
      <c r="A372" s="64" t="s">
        <v>45</v>
      </c>
      <c r="B372" s="66" t="s">
        <v>275</v>
      </c>
      <c r="C372" s="66" t="s">
        <v>249</v>
      </c>
      <c r="D372" s="66">
        <v>31305.119999999999</v>
      </c>
    </row>
    <row r="373" spans="1:4" ht="21" customHeight="1" x14ac:dyDescent="0.45">
      <c r="A373" s="160" t="s">
        <v>352</v>
      </c>
      <c r="B373" s="160"/>
      <c r="C373" s="160"/>
      <c r="D373" s="112" t="s">
        <v>353</v>
      </c>
    </row>
    <row r="374" spans="1:4" ht="21" customHeight="1" x14ac:dyDescent="0.45">
      <c r="A374" s="161" t="s">
        <v>381</v>
      </c>
      <c r="B374" s="161"/>
      <c r="C374" s="161"/>
    </row>
  </sheetData>
  <mergeCells count="3">
    <mergeCell ref="A4:D4"/>
    <mergeCell ref="A373:C373"/>
    <mergeCell ref="A374:C374"/>
  </mergeCells>
  <hyperlinks>
    <hyperlink ref="D373" location="Index!A1" display="Back to Index" xr:uid="{3348DFE3-AEAB-4D98-8146-DA9BE41191F1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1795-7EA4-41A7-9F0D-7FFD0E3C417A}">
  <dimension ref="A1:R1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7.5" style="96" customWidth="1"/>
    <col min="3" max="3" width="42.25" style="96" bestFit="1" customWidth="1"/>
    <col min="4" max="16384" width="9" style="96"/>
  </cols>
  <sheetData>
    <row r="1" spans="1:18" s="93" customFormat="1" ht="21" customHeight="1" x14ac:dyDescent="0.65"/>
    <row r="2" spans="1:18" s="93" customFormat="1" ht="21" customHeight="1" x14ac:dyDescent="0.65"/>
    <row r="3" spans="1:18" s="93" customFormat="1" ht="21" customHeight="1" x14ac:dyDescent="0.65"/>
    <row r="4" spans="1:18" ht="44.1" customHeight="1" x14ac:dyDescent="0.45">
      <c r="A4" s="162" t="s">
        <v>16</v>
      </c>
      <c r="B4" s="162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18" ht="21" customHeight="1" x14ac:dyDescent="0.45">
      <c r="A5" s="129" t="s">
        <v>387</v>
      </c>
      <c r="B5" s="23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32.1" customHeight="1" x14ac:dyDescent="0.45">
      <c r="A6" s="1" t="s">
        <v>152</v>
      </c>
      <c r="B6" s="10" t="s">
        <v>250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ht="21" customHeight="1" x14ac:dyDescent="0.45">
      <c r="A7" s="64" t="s">
        <v>35</v>
      </c>
      <c r="B7" s="4">
        <v>28275722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18" ht="21" customHeight="1" x14ac:dyDescent="0.45">
      <c r="A8" s="64" t="s">
        <v>176</v>
      </c>
      <c r="B8" s="3">
        <v>38333076.760000005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18" ht="21" customHeight="1" x14ac:dyDescent="0.45">
      <c r="A9" s="64" t="s">
        <v>39</v>
      </c>
      <c r="B9" s="4">
        <v>9063384.0099999998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18" ht="21" customHeight="1" x14ac:dyDescent="0.45">
      <c r="A10" s="64" t="s">
        <v>40</v>
      </c>
      <c r="B10" s="3">
        <v>2789770.0500000003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 ht="21" customHeight="1" x14ac:dyDescent="0.45">
      <c r="A11" s="64" t="s">
        <v>37</v>
      </c>
      <c r="B11" s="4">
        <v>18951692</v>
      </c>
    </row>
    <row r="12" spans="1:18" ht="21" customHeight="1" x14ac:dyDescent="0.45">
      <c r="A12" s="64" t="s">
        <v>38</v>
      </c>
      <c r="B12" s="3">
        <v>2478472.7999999998</v>
      </c>
    </row>
    <row r="13" spans="1:18" ht="21" customHeight="1" x14ac:dyDescent="0.45">
      <c r="A13" s="64" t="s">
        <v>201</v>
      </c>
      <c r="B13" s="4">
        <v>1356994.87</v>
      </c>
    </row>
    <row r="14" spans="1:18" ht="21" customHeight="1" x14ac:dyDescent="0.45">
      <c r="A14" s="64" t="s">
        <v>41</v>
      </c>
      <c r="B14" s="3">
        <v>295169</v>
      </c>
    </row>
    <row r="15" spans="1:18" ht="21" customHeight="1" x14ac:dyDescent="0.45">
      <c r="A15" s="64" t="s">
        <v>169</v>
      </c>
      <c r="B15" s="4">
        <v>2268793</v>
      </c>
    </row>
    <row r="16" spans="1:18" ht="21" customHeight="1" x14ac:dyDescent="0.45">
      <c r="A16" s="64" t="s">
        <v>43</v>
      </c>
      <c r="B16" s="3">
        <v>5045102.5753100002</v>
      </c>
    </row>
    <row r="17" spans="1:4" ht="21" customHeight="1" x14ac:dyDescent="0.45">
      <c r="A17" s="64" t="s">
        <v>45</v>
      </c>
      <c r="B17" s="4">
        <v>40794.239999999998</v>
      </c>
      <c r="C17" s="3"/>
      <c r="D17" s="3"/>
    </row>
    <row r="18" spans="1:4" ht="21" customHeight="1" x14ac:dyDescent="0.45">
      <c r="A18" s="63" t="s">
        <v>156</v>
      </c>
      <c r="B18" s="64">
        <f>SUM(B7:B17)</f>
        <v>108898971.30531001</v>
      </c>
    </row>
    <row r="19" spans="1:4" ht="21" customHeight="1" x14ac:dyDescent="0.45">
      <c r="A19" s="128" t="s">
        <v>352</v>
      </c>
      <c r="B19" s="112" t="s">
        <v>353</v>
      </c>
      <c r="C19" s="130"/>
    </row>
  </sheetData>
  <mergeCells count="1">
    <mergeCell ref="A4:B4"/>
  </mergeCells>
  <hyperlinks>
    <hyperlink ref="B19" location="Index!A1" display="Back to Index" xr:uid="{621809FC-EBB1-4285-80F9-1C2D7E81B031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506A-E35D-4A5E-A46F-C2233F4A15F2}">
  <dimension ref="A1:P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30.625" style="96" customWidth="1"/>
    <col min="2" max="2" width="33.75" style="96" customWidth="1"/>
    <col min="3" max="16384" width="9" style="96"/>
  </cols>
  <sheetData>
    <row r="1" spans="1:16" s="93" customFormat="1" ht="21" customHeight="1" x14ac:dyDescent="0.65"/>
    <row r="2" spans="1:16" s="93" customFormat="1" ht="21" customHeight="1" x14ac:dyDescent="0.65"/>
    <row r="3" spans="1:16" s="93" customFormat="1" ht="21" customHeight="1" x14ac:dyDescent="0.65"/>
    <row r="4" spans="1:16" ht="44.1" customHeight="1" x14ac:dyDescent="0.45">
      <c r="A4" s="162" t="s">
        <v>17</v>
      </c>
      <c r="B4" s="162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ht="21" customHeight="1" x14ac:dyDescent="0.45">
      <c r="A5" s="129" t="s">
        <v>388</v>
      </c>
      <c r="B5" s="23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ht="32.1" customHeight="1" x14ac:dyDescent="0.45">
      <c r="A6" s="1" t="s">
        <v>251</v>
      </c>
      <c r="B6" s="10" t="s">
        <v>250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ht="21" customHeight="1" x14ac:dyDescent="0.45">
      <c r="A7" s="64" t="s">
        <v>138</v>
      </c>
      <c r="B7" s="84">
        <v>12762147.109999999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 ht="21" customHeight="1" x14ac:dyDescent="0.45">
      <c r="A8" s="64" t="s">
        <v>233</v>
      </c>
      <c r="B8" s="83">
        <v>12261492.140000001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ht="21" customHeight="1" x14ac:dyDescent="0.45">
      <c r="A9" s="64" t="s">
        <v>87</v>
      </c>
      <c r="B9" s="84">
        <v>11683116.609999999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ht="21" customHeight="1" x14ac:dyDescent="0.45">
      <c r="A10" s="64" t="s">
        <v>147</v>
      </c>
      <c r="B10" s="83">
        <v>5273748.87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ht="21" customHeight="1" x14ac:dyDescent="0.45">
      <c r="A11" s="64" t="s">
        <v>118</v>
      </c>
      <c r="B11" s="84">
        <v>3063433.9699999997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</row>
    <row r="12" spans="1:16" ht="21" customHeight="1" x14ac:dyDescent="0.45">
      <c r="A12" s="64" t="s">
        <v>143</v>
      </c>
      <c r="B12" s="83">
        <v>2748083.1348000001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</row>
    <row r="13" spans="1:16" ht="21" customHeight="1" x14ac:dyDescent="0.45">
      <c r="A13" s="64" t="s">
        <v>66</v>
      </c>
      <c r="B13" s="84">
        <v>2722280.98</v>
      </c>
    </row>
    <row r="14" spans="1:16" ht="21" customHeight="1" x14ac:dyDescent="0.45">
      <c r="A14" s="64" t="s">
        <v>141</v>
      </c>
      <c r="B14" s="83">
        <v>2656383.39</v>
      </c>
    </row>
    <row r="15" spans="1:16" ht="21" customHeight="1" x14ac:dyDescent="0.45">
      <c r="A15" s="64" t="s">
        <v>231</v>
      </c>
      <c r="B15" s="84">
        <v>2308592.96</v>
      </c>
    </row>
    <row r="16" spans="1:16" ht="21" customHeight="1" x14ac:dyDescent="0.45">
      <c r="A16" s="64" t="s">
        <v>61</v>
      </c>
      <c r="B16" s="83">
        <v>2122670.4868000001</v>
      </c>
    </row>
    <row r="17" spans="1:3" ht="21" customHeight="1" x14ac:dyDescent="0.45">
      <c r="A17" s="63" t="s">
        <v>156</v>
      </c>
      <c r="B17" s="64">
        <f>SUM(B7:B16)</f>
        <v>57601949.651599996</v>
      </c>
    </row>
    <row r="18" spans="1:3" ht="21" customHeight="1" x14ac:dyDescent="0.45">
      <c r="A18" s="128" t="s">
        <v>352</v>
      </c>
      <c r="B18" s="112" t="s">
        <v>353</v>
      </c>
      <c r="C18" s="128"/>
    </row>
  </sheetData>
  <mergeCells count="1">
    <mergeCell ref="A4:B4"/>
  </mergeCells>
  <hyperlinks>
    <hyperlink ref="B18" location="Index!A1" display="Back to Index" xr:uid="{501B3FB3-10E4-4568-9555-CDF91B94748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7D87-BA35-4D49-BAF7-E92FA3150326}">
  <dimension ref="A1:FA115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24.25" style="96" customWidth="1"/>
    <col min="2" max="2" width="13.875" style="96" customWidth="1"/>
    <col min="3" max="13" width="20" style="96" customWidth="1"/>
    <col min="14" max="16384" width="9" style="96"/>
  </cols>
  <sheetData>
    <row r="1" spans="1:157" s="93" customFormat="1" ht="21" customHeight="1" x14ac:dyDescent="0.65"/>
    <row r="2" spans="1:157" s="93" customFormat="1" ht="21" customHeight="1" x14ac:dyDescent="0.65"/>
    <row r="3" spans="1:157" s="93" customFormat="1" ht="21" customHeight="1" x14ac:dyDescent="0.65"/>
    <row r="4" spans="1:157" ht="44.1" customHeight="1" x14ac:dyDescent="0.4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</row>
    <row r="5" spans="1:157" ht="21" customHeight="1" x14ac:dyDescent="0.45">
      <c r="A5" s="117" t="s">
        <v>366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</row>
    <row r="6" spans="1:157" ht="32.1" customHeight="1" x14ac:dyDescent="0.45">
      <c r="A6" s="1" t="s">
        <v>33</v>
      </c>
      <c r="B6" s="1" t="s">
        <v>34</v>
      </c>
      <c r="C6" s="2" t="s">
        <v>35</v>
      </c>
      <c r="D6" s="1" t="s">
        <v>36</v>
      </c>
      <c r="E6" s="1" t="s">
        <v>37</v>
      </c>
      <c r="F6" s="37" t="s">
        <v>38</v>
      </c>
      <c r="G6" s="33" t="s">
        <v>39</v>
      </c>
      <c r="H6" s="37" t="s">
        <v>40</v>
      </c>
      <c r="I6" s="33" t="s">
        <v>41</v>
      </c>
      <c r="J6" s="33" t="s">
        <v>42</v>
      </c>
      <c r="K6" s="33" t="s">
        <v>43</v>
      </c>
      <c r="L6" s="33" t="s">
        <v>44</v>
      </c>
      <c r="M6" s="33" t="s">
        <v>45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</row>
    <row r="7" spans="1:157" ht="21" customHeight="1" x14ac:dyDescent="0.45">
      <c r="A7" s="4" t="s">
        <v>330</v>
      </c>
      <c r="B7" s="4">
        <v>231</v>
      </c>
      <c r="C7" s="4">
        <v>0</v>
      </c>
      <c r="D7" s="5">
        <v>1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4</v>
      </c>
      <c r="L7" s="5">
        <v>5</v>
      </c>
      <c r="M7" s="5">
        <v>0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</row>
    <row r="8" spans="1:157" ht="21" customHeight="1" x14ac:dyDescent="0.45">
      <c r="A8" s="75" t="s">
        <v>48</v>
      </c>
      <c r="B8" s="75">
        <v>51</v>
      </c>
      <c r="C8" s="75">
        <v>0</v>
      </c>
      <c r="D8" s="81">
        <v>0</v>
      </c>
      <c r="E8" s="81">
        <v>1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</row>
    <row r="9" spans="1:157" ht="21" customHeight="1" x14ac:dyDescent="0.45">
      <c r="A9" s="4" t="s">
        <v>331</v>
      </c>
      <c r="B9" s="4">
        <v>533</v>
      </c>
      <c r="C9" s="4">
        <v>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</row>
    <row r="10" spans="1:157" ht="21" customHeight="1" x14ac:dyDescent="0.45">
      <c r="A10" s="75" t="s">
        <v>50</v>
      </c>
      <c r="B10" s="75">
        <v>724</v>
      </c>
      <c r="C10" s="75">
        <v>0</v>
      </c>
      <c r="D10" s="81">
        <v>1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57" ht="21" customHeight="1" x14ac:dyDescent="0.45">
      <c r="A11" s="4" t="s">
        <v>332</v>
      </c>
      <c r="B11" s="4">
        <v>4</v>
      </c>
      <c r="C11" s="4">
        <v>0</v>
      </c>
      <c r="D11" s="5">
        <v>0</v>
      </c>
      <c r="E11" s="5">
        <v>0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57" ht="21" customHeight="1" x14ac:dyDescent="0.45">
      <c r="A12" s="75" t="s">
        <v>333</v>
      </c>
      <c r="B12" s="75">
        <v>32</v>
      </c>
      <c r="C12" s="75">
        <v>0</v>
      </c>
      <c r="D12" s="81">
        <v>16</v>
      </c>
      <c r="E12" s="81">
        <v>1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</row>
    <row r="13" spans="1:157" ht="21" customHeight="1" x14ac:dyDescent="0.45">
      <c r="A13" s="4" t="s">
        <v>334</v>
      </c>
      <c r="B13" s="4">
        <v>400</v>
      </c>
      <c r="C13" s="4">
        <v>0</v>
      </c>
      <c r="D13" s="5">
        <v>0</v>
      </c>
      <c r="E13" s="5">
        <v>2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32</v>
      </c>
      <c r="M13" s="5">
        <v>0</v>
      </c>
    </row>
    <row r="14" spans="1:157" ht="21" customHeight="1" x14ac:dyDescent="0.45">
      <c r="A14" s="75" t="s">
        <v>54</v>
      </c>
      <c r="B14" s="75">
        <v>48</v>
      </c>
      <c r="C14" s="75">
        <v>32</v>
      </c>
      <c r="D14" s="81">
        <v>14</v>
      </c>
      <c r="E14" s="81">
        <v>0</v>
      </c>
      <c r="F14" s="81">
        <v>0</v>
      </c>
      <c r="G14" s="81">
        <v>3</v>
      </c>
      <c r="H14" s="81">
        <v>0</v>
      </c>
      <c r="I14" s="81">
        <v>0</v>
      </c>
      <c r="J14" s="81">
        <v>0</v>
      </c>
      <c r="K14" s="81">
        <v>1</v>
      </c>
      <c r="L14" s="81">
        <v>3</v>
      </c>
      <c r="M14" s="81">
        <v>0</v>
      </c>
    </row>
    <row r="15" spans="1:157" ht="21" customHeight="1" x14ac:dyDescent="0.45">
      <c r="A15" s="4" t="s">
        <v>55</v>
      </c>
      <c r="B15" s="4">
        <v>76</v>
      </c>
      <c r="C15" s="4">
        <v>0</v>
      </c>
      <c r="D15" s="5">
        <v>1</v>
      </c>
      <c r="E15" s="5">
        <v>4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57" ht="21" customHeight="1" x14ac:dyDescent="0.45">
      <c r="A16" s="75" t="s">
        <v>335</v>
      </c>
      <c r="B16" s="75">
        <v>620</v>
      </c>
      <c r="C16" s="75">
        <v>0</v>
      </c>
      <c r="D16" s="81">
        <v>18</v>
      </c>
      <c r="E16" s="81">
        <v>0</v>
      </c>
      <c r="F16" s="81">
        <v>7</v>
      </c>
      <c r="G16" s="81">
        <v>9</v>
      </c>
      <c r="H16" s="81">
        <v>1</v>
      </c>
      <c r="I16" s="81">
        <v>0</v>
      </c>
      <c r="J16" s="81">
        <v>0</v>
      </c>
      <c r="K16" s="81">
        <v>16</v>
      </c>
      <c r="L16" s="81">
        <v>2</v>
      </c>
      <c r="M16" s="81">
        <v>0</v>
      </c>
    </row>
    <row r="17" spans="1:13" ht="21" customHeight="1" x14ac:dyDescent="0.45">
      <c r="A17" s="4" t="s">
        <v>336</v>
      </c>
      <c r="B17" s="4">
        <v>214</v>
      </c>
      <c r="C17" s="4">
        <v>8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ht="21" customHeight="1" x14ac:dyDescent="0.45">
      <c r="A18" s="75" t="s">
        <v>337</v>
      </c>
      <c r="B18" s="75">
        <v>208</v>
      </c>
      <c r="C18" s="75">
        <v>56</v>
      </c>
      <c r="D18" s="81">
        <v>0</v>
      </c>
      <c r="E18" s="81">
        <v>11</v>
      </c>
      <c r="F18" s="81">
        <v>3</v>
      </c>
      <c r="G18" s="81">
        <v>3</v>
      </c>
      <c r="H18" s="81">
        <v>1</v>
      </c>
      <c r="I18" s="81">
        <v>0</v>
      </c>
      <c r="J18" s="81">
        <v>0</v>
      </c>
      <c r="K18" s="81">
        <v>43</v>
      </c>
      <c r="L18" s="81">
        <v>0</v>
      </c>
      <c r="M18" s="81">
        <v>0</v>
      </c>
    </row>
    <row r="19" spans="1:13" ht="21" customHeight="1" x14ac:dyDescent="0.45">
      <c r="A19" s="4" t="s">
        <v>59</v>
      </c>
      <c r="B19" s="4">
        <v>686</v>
      </c>
      <c r="C19" s="4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ht="21" customHeight="1" x14ac:dyDescent="0.45">
      <c r="A20" s="75" t="s">
        <v>60</v>
      </c>
      <c r="B20" s="75">
        <v>752</v>
      </c>
      <c r="C20" s="75">
        <v>4</v>
      </c>
      <c r="D20" s="81">
        <v>1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</row>
    <row r="21" spans="1:13" ht="21" customHeight="1" x14ac:dyDescent="0.45">
      <c r="A21" s="4" t="s">
        <v>61</v>
      </c>
      <c r="B21" s="4">
        <v>156</v>
      </c>
      <c r="C21" s="4">
        <v>49</v>
      </c>
      <c r="D21" s="5">
        <v>83</v>
      </c>
      <c r="E21" s="5">
        <v>3</v>
      </c>
      <c r="F21" s="5">
        <v>15</v>
      </c>
      <c r="G21" s="5">
        <v>9</v>
      </c>
      <c r="H21" s="5">
        <v>1</v>
      </c>
      <c r="I21" s="5">
        <v>0</v>
      </c>
      <c r="J21" s="5">
        <v>5</v>
      </c>
      <c r="K21" s="5">
        <v>8</v>
      </c>
      <c r="L21" s="5">
        <v>21</v>
      </c>
      <c r="M21" s="5">
        <v>2</v>
      </c>
    </row>
    <row r="22" spans="1:13" ht="21" customHeight="1" x14ac:dyDescent="0.45">
      <c r="A22" s="75" t="s">
        <v>62</v>
      </c>
      <c r="B22" s="75">
        <v>368</v>
      </c>
      <c r="C22" s="75">
        <v>0</v>
      </c>
      <c r="D22" s="81">
        <v>1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</row>
    <row r="23" spans="1:13" ht="21" customHeight="1" x14ac:dyDescent="0.45">
      <c r="A23" s="4" t="s">
        <v>338</v>
      </c>
      <c r="B23" s="4">
        <v>608</v>
      </c>
      <c r="C23" s="4">
        <v>3</v>
      </c>
      <c r="D23" s="5">
        <v>1</v>
      </c>
      <c r="E23" s="5">
        <v>0</v>
      </c>
      <c r="F23" s="5">
        <v>0</v>
      </c>
      <c r="G23" s="5">
        <v>2</v>
      </c>
      <c r="H23" s="5">
        <v>2</v>
      </c>
      <c r="I23" s="5">
        <v>0</v>
      </c>
      <c r="J23" s="5">
        <v>2</v>
      </c>
      <c r="K23" s="5">
        <v>0</v>
      </c>
      <c r="L23" s="5">
        <v>0</v>
      </c>
      <c r="M23" s="5">
        <v>0</v>
      </c>
    </row>
    <row r="24" spans="1:13" ht="21" customHeight="1" x14ac:dyDescent="0.45">
      <c r="A24" s="75" t="s">
        <v>339</v>
      </c>
      <c r="B24" s="75">
        <v>414</v>
      </c>
      <c r="C24" s="75">
        <v>53</v>
      </c>
      <c r="D24" s="81">
        <v>1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</row>
    <row r="25" spans="1:13" ht="21" customHeight="1" x14ac:dyDescent="0.45">
      <c r="A25" s="4" t="s">
        <v>65</v>
      </c>
      <c r="B25" s="4">
        <v>276</v>
      </c>
      <c r="C25" s="4">
        <v>135</v>
      </c>
      <c r="D25" s="5">
        <v>1</v>
      </c>
      <c r="E25" s="5">
        <v>0</v>
      </c>
      <c r="F25" s="5">
        <v>12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21" customHeight="1" x14ac:dyDescent="0.45">
      <c r="A26" s="75" t="s">
        <v>66</v>
      </c>
      <c r="B26" s="75">
        <v>682</v>
      </c>
      <c r="C26" s="75">
        <v>311</v>
      </c>
      <c r="D26" s="81">
        <v>30</v>
      </c>
      <c r="E26" s="81">
        <v>11</v>
      </c>
      <c r="F26" s="81">
        <v>2</v>
      </c>
      <c r="G26" s="81">
        <v>14</v>
      </c>
      <c r="H26" s="81">
        <v>3</v>
      </c>
      <c r="I26" s="81">
        <v>0</v>
      </c>
      <c r="J26" s="81">
        <v>0</v>
      </c>
      <c r="K26" s="81">
        <v>3</v>
      </c>
      <c r="L26" s="81">
        <v>35</v>
      </c>
      <c r="M26" s="81">
        <v>0</v>
      </c>
    </row>
    <row r="27" spans="1:13" ht="21" customHeight="1" x14ac:dyDescent="0.45">
      <c r="A27" s="4" t="s">
        <v>67</v>
      </c>
      <c r="B27" s="4">
        <v>578</v>
      </c>
      <c r="C27" s="4">
        <v>27</v>
      </c>
      <c r="D27" s="5">
        <v>10</v>
      </c>
      <c r="E27" s="5">
        <v>4</v>
      </c>
      <c r="F27" s="5">
        <v>0</v>
      </c>
      <c r="G27" s="5">
        <v>4</v>
      </c>
      <c r="H27" s="5">
        <v>0</v>
      </c>
      <c r="I27" s="5">
        <v>1</v>
      </c>
      <c r="J27" s="5">
        <v>2</v>
      </c>
      <c r="K27" s="5">
        <v>0</v>
      </c>
      <c r="L27" s="5">
        <v>1</v>
      </c>
      <c r="M27" s="5">
        <v>0</v>
      </c>
    </row>
    <row r="28" spans="1:13" ht="21" customHeight="1" x14ac:dyDescent="0.45">
      <c r="A28" s="75" t="s">
        <v>68</v>
      </c>
      <c r="B28" s="75">
        <v>40</v>
      </c>
      <c r="C28" s="75">
        <v>0</v>
      </c>
      <c r="D28" s="81">
        <v>1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</row>
    <row r="29" spans="1:13" ht="21" customHeight="1" x14ac:dyDescent="0.45">
      <c r="A29" s="4" t="s">
        <v>69</v>
      </c>
      <c r="B29" s="4">
        <v>356</v>
      </c>
      <c r="C29" s="4">
        <v>7</v>
      </c>
      <c r="D29" s="5">
        <v>10</v>
      </c>
      <c r="E29" s="5">
        <v>1</v>
      </c>
      <c r="F29" s="5">
        <v>5</v>
      </c>
      <c r="G29" s="5">
        <v>0</v>
      </c>
      <c r="H29" s="5">
        <v>0</v>
      </c>
      <c r="I29" s="5">
        <v>2</v>
      </c>
      <c r="J29" s="5">
        <v>0</v>
      </c>
      <c r="K29" s="5">
        <v>0</v>
      </c>
      <c r="L29" s="5">
        <v>0</v>
      </c>
      <c r="M29" s="5">
        <v>0</v>
      </c>
    </row>
    <row r="30" spans="1:13" ht="21" customHeight="1" x14ac:dyDescent="0.45">
      <c r="A30" s="75" t="s">
        <v>70</v>
      </c>
      <c r="B30" s="75">
        <v>392</v>
      </c>
      <c r="C30" s="75">
        <v>20</v>
      </c>
      <c r="D30" s="81">
        <v>58</v>
      </c>
      <c r="E30" s="81">
        <v>1</v>
      </c>
      <c r="F30" s="81">
        <v>3</v>
      </c>
      <c r="G30" s="81">
        <v>2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</row>
    <row r="31" spans="1:13" ht="21" customHeight="1" x14ac:dyDescent="0.45">
      <c r="A31" s="4" t="s">
        <v>71</v>
      </c>
      <c r="B31" s="4">
        <v>300</v>
      </c>
      <c r="C31" s="4">
        <v>20</v>
      </c>
      <c r="D31" s="5">
        <v>2</v>
      </c>
      <c r="E31" s="5">
        <v>19</v>
      </c>
      <c r="F31" s="5">
        <v>2</v>
      </c>
      <c r="G31" s="5">
        <v>1</v>
      </c>
      <c r="H31" s="5">
        <v>2</v>
      </c>
      <c r="I31" s="5">
        <v>0</v>
      </c>
      <c r="J31" s="5">
        <v>0</v>
      </c>
      <c r="K31" s="5">
        <v>4</v>
      </c>
      <c r="L31" s="5">
        <v>4</v>
      </c>
      <c r="M31" s="5">
        <v>0</v>
      </c>
    </row>
    <row r="32" spans="1:13" ht="21" customHeight="1" x14ac:dyDescent="0.45">
      <c r="A32" s="75" t="s">
        <v>72</v>
      </c>
      <c r="B32" s="75">
        <v>438</v>
      </c>
      <c r="C32" s="75">
        <v>0</v>
      </c>
      <c r="D32" s="81">
        <v>0</v>
      </c>
      <c r="E32" s="81">
        <v>0</v>
      </c>
      <c r="F32" s="81">
        <v>0</v>
      </c>
      <c r="G32" s="81">
        <v>0</v>
      </c>
      <c r="H32" s="81">
        <v>1</v>
      </c>
      <c r="I32" s="81">
        <v>0</v>
      </c>
      <c r="J32" s="81">
        <v>4</v>
      </c>
      <c r="K32" s="81">
        <v>0</v>
      </c>
      <c r="L32" s="81">
        <v>0</v>
      </c>
      <c r="M32" s="81">
        <v>0</v>
      </c>
    </row>
    <row r="33" spans="1:13" ht="21" customHeight="1" x14ac:dyDescent="0.45">
      <c r="A33" s="4" t="s">
        <v>73</v>
      </c>
      <c r="B33" s="4">
        <v>840</v>
      </c>
      <c r="C33" s="4">
        <v>42</v>
      </c>
      <c r="D33" s="5">
        <v>5</v>
      </c>
      <c r="E33" s="5">
        <v>4</v>
      </c>
      <c r="F33" s="5">
        <v>1</v>
      </c>
      <c r="G33" s="5">
        <v>4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21" customHeight="1" x14ac:dyDescent="0.45">
      <c r="A34" s="75" t="s">
        <v>75</v>
      </c>
      <c r="B34" s="75">
        <v>28</v>
      </c>
      <c r="C34" s="75">
        <v>62</v>
      </c>
      <c r="D34" s="81">
        <v>34</v>
      </c>
      <c r="E34" s="81">
        <v>2</v>
      </c>
      <c r="F34" s="81">
        <v>6</v>
      </c>
      <c r="G34" s="81">
        <v>13</v>
      </c>
      <c r="H34" s="81">
        <v>3</v>
      </c>
      <c r="I34" s="81">
        <v>0</v>
      </c>
      <c r="J34" s="81">
        <v>0</v>
      </c>
      <c r="K34" s="81">
        <v>3</v>
      </c>
      <c r="L34" s="81">
        <v>9</v>
      </c>
      <c r="M34" s="81">
        <v>2</v>
      </c>
    </row>
    <row r="35" spans="1:13" ht="21" customHeight="1" x14ac:dyDescent="0.45">
      <c r="A35" s="4" t="s">
        <v>76</v>
      </c>
      <c r="B35" s="4">
        <v>360</v>
      </c>
      <c r="C35" s="4">
        <v>4</v>
      </c>
      <c r="D35" s="5">
        <v>3</v>
      </c>
      <c r="E35" s="5">
        <v>1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21" customHeight="1" x14ac:dyDescent="0.45">
      <c r="A36" s="75" t="s">
        <v>77</v>
      </c>
      <c r="B36" s="75">
        <v>804</v>
      </c>
      <c r="C36" s="75">
        <v>1</v>
      </c>
      <c r="D36" s="81">
        <v>0</v>
      </c>
      <c r="E36" s="81">
        <v>0</v>
      </c>
      <c r="F36" s="81">
        <v>1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</row>
    <row r="37" spans="1:13" ht="21" customHeight="1" x14ac:dyDescent="0.45">
      <c r="A37" s="4" t="s">
        <v>78</v>
      </c>
      <c r="B37" s="4">
        <v>364</v>
      </c>
      <c r="C37" s="4">
        <v>6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21" customHeight="1" x14ac:dyDescent="0.45">
      <c r="A38" s="75" t="s">
        <v>79</v>
      </c>
      <c r="B38" s="75">
        <v>380</v>
      </c>
      <c r="C38" s="75">
        <v>74</v>
      </c>
      <c r="D38" s="81">
        <v>2</v>
      </c>
      <c r="E38" s="81">
        <v>2</v>
      </c>
      <c r="F38" s="81">
        <v>6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1</v>
      </c>
      <c r="M38" s="81">
        <v>0</v>
      </c>
    </row>
    <row r="39" spans="1:13" ht="21" customHeight="1" x14ac:dyDescent="0.45">
      <c r="A39" s="4" t="s">
        <v>80</v>
      </c>
      <c r="B39" s="4">
        <v>52</v>
      </c>
      <c r="C39" s="4">
        <v>1</v>
      </c>
      <c r="D39" s="5">
        <v>3</v>
      </c>
      <c r="E39" s="5">
        <v>0</v>
      </c>
      <c r="F39" s="5">
        <v>4</v>
      </c>
      <c r="G39" s="5">
        <v>1</v>
      </c>
      <c r="H39" s="5">
        <v>1</v>
      </c>
      <c r="I39" s="5">
        <v>0</v>
      </c>
      <c r="J39" s="5">
        <v>0</v>
      </c>
      <c r="K39" s="5">
        <v>9</v>
      </c>
      <c r="L39" s="5">
        <v>2</v>
      </c>
      <c r="M39" s="5">
        <v>0</v>
      </c>
    </row>
    <row r="40" spans="1:13" ht="21" customHeight="1" x14ac:dyDescent="0.45">
      <c r="A40" s="75" t="s">
        <v>81</v>
      </c>
      <c r="B40" s="75">
        <v>586</v>
      </c>
      <c r="C40" s="75">
        <v>1</v>
      </c>
      <c r="D40" s="81">
        <v>2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2</v>
      </c>
      <c r="K40" s="81">
        <v>0</v>
      </c>
      <c r="L40" s="81">
        <v>0</v>
      </c>
      <c r="M40" s="81">
        <v>0</v>
      </c>
    </row>
    <row r="41" spans="1:13" ht="21" customHeight="1" x14ac:dyDescent="0.45">
      <c r="A41" s="4" t="s">
        <v>82</v>
      </c>
      <c r="B41" s="4">
        <v>585</v>
      </c>
      <c r="C41" s="4">
        <v>0</v>
      </c>
      <c r="D41" s="5">
        <v>3</v>
      </c>
      <c r="E41" s="5">
        <v>0</v>
      </c>
      <c r="F41" s="5">
        <v>0</v>
      </c>
      <c r="G41" s="5">
        <v>0</v>
      </c>
      <c r="H41" s="5">
        <v>14</v>
      </c>
      <c r="I41" s="5">
        <v>0</v>
      </c>
      <c r="J41" s="5">
        <v>0</v>
      </c>
      <c r="K41" s="5">
        <v>6</v>
      </c>
      <c r="L41" s="5">
        <v>0</v>
      </c>
      <c r="M41" s="5">
        <v>0</v>
      </c>
    </row>
    <row r="42" spans="1:13" ht="21" customHeight="1" x14ac:dyDescent="0.45">
      <c r="A42" s="75" t="s">
        <v>148</v>
      </c>
      <c r="B42" s="75">
        <v>44</v>
      </c>
      <c r="C42" s="75">
        <v>95</v>
      </c>
      <c r="D42" s="81">
        <v>12</v>
      </c>
      <c r="E42" s="81">
        <v>23</v>
      </c>
      <c r="F42" s="81">
        <v>3</v>
      </c>
      <c r="G42" s="81">
        <v>1</v>
      </c>
      <c r="H42" s="81">
        <v>2</v>
      </c>
      <c r="I42" s="81">
        <v>0</v>
      </c>
      <c r="J42" s="81">
        <v>7</v>
      </c>
      <c r="K42" s="81">
        <v>3</v>
      </c>
      <c r="L42" s="81">
        <v>14</v>
      </c>
      <c r="M42" s="81">
        <v>1</v>
      </c>
    </row>
    <row r="43" spans="1:13" ht="21" customHeight="1" x14ac:dyDescent="0.45">
      <c r="A43" s="4" t="s">
        <v>340</v>
      </c>
      <c r="B43" s="4">
        <v>826</v>
      </c>
      <c r="C43" s="4">
        <v>93</v>
      </c>
      <c r="D43" s="5">
        <v>1</v>
      </c>
      <c r="E43" s="5">
        <v>2</v>
      </c>
      <c r="F43" s="5">
        <v>0</v>
      </c>
      <c r="G43" s="5">
        <v>3</v>
      </c>
      <c r="H43" s="5">
        <v>0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</row>
    <row r="44" spans="1:13" ht="21" customHeight="1" x14ac:dyDescent="0.45">
      <c r="A44" s="75" t="s">
        <v>84</v>
      </c>
      <c r="B44" s="75">
        <v>56</v>
      </c>
      <c r="C44" s="75">
        <v>1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</row>
    <row r="45" spans="1:13" ht="21" customHeight="1" x14ac:dyDescent="0.45">
      <c r="A45" s="4" t="s">
        <v>85</v>
      </c>
      <c r="B45" s="4">
        <v>100</v>
      </c>
      <c r="C45" s="4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</row>
    <row r="46" spans="1:13" ht="21" customHeight="1" x14ac:dyDescent="0.45">
      <c r="A46" s="75" t="s">
        <v>86</v>
      </c>
      <c r="B46" s="75">
        <v>50</v>
      </c>
      <c r="C46" s="75">
        <v>0</v>
      </c>
      <c r="D46" s="81">
        <v>7</v>
      </c>
      <c r="E46" s="81">
        <v>1</v>
      </c>
      <c r="F46" s="81">
        <v>2</v>
      </c>
      <c r="G46" s="81">
        <v>0</v>
      </c>
      <c r="H46" s="81">
        <v>0</v>
      </c>
      <c r="I46" s="81">
        <v>0</v>
      </c>
      <c r="J46" s="81">
        <v>0</v>
      </c>
      <c r="K46" s="81">
        <v>1</v>
      </c>
      <c r="L46" s="81">
        <v>0</v>
      </c>
      <c r="M46" s="81">
        <v>0</v>
      </c>
    </row>
    <row r="47" spans="1:13" ht="21" customHeight="1" x14ac:dyDescent="0.45">
      <c r="A47" s="4" t="s">
        <v>87</v>
      </c>
      <c r="B47" s="4">
        <v>591</v>
      </c>
      <c r="C47" s="4">
        <v>692</v>
      </c>
      <c r="D47" s="5">
        <v>295</v>
      </c>
      <c r="E47" s="5">
        <v>37</v>
      </c>
      <c r="F47" s="5">
        <v>84</v>
      </c>
      <c r="G47" s="5">
        <v>51</v>
      </c>
      <c r="H47" s="5">
        <v>31</v>
      </c>
      <c r="I47" s="5">
        <v>3</v>
      </c>
      <c r="J47" s="5">
        <v>17</v>
      </c>
      <c r="K47" s="5">
        <v>100</v>
      </c>
      <c r="L47" s="5">
        <v>26</v>
      </c>
      <c r="M47" s="5">
        <v>7</v>
      </c>
    </row>
    <row r="48" spans="1:13" ht="21" customHeight="1" x14ac:dyDescent="0.45">
      <c r="A48" s="75" t="s">
        <v>88</v>
      </c>
      <c r="B48" s="75">
        <v>630</v>
      </c>
      <c r="C48" s="75">
        <v>0</v>
      </c>
      <c r="D48" s="81">
        <v>0</v>
      </c>
      <c r="E48" s="81">
        <v>0</v>
      </c>
      <c r="F48" s="81">
        <v>0</v>
      </c>
      <c r="G48" s="81">
        <v>1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</row>
    <row r="49" spans="1:13" ht="21" customHeight="1" x14ac:dyDescent="0.45">
      <c r="A49" s="4" t="s">
        <v>89</v>
      </c>
      <c r="B49" s="4">
        <v>68</v>
      </c>
      <c r="C49" s="4">
        <v>25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</row>
    <row r="50" spans="1:13" ht="21" customHeight="1" x14ac:dyDescent="0.45">
      <c r="A50" s="75" t="s">
        <v>90</v>
      </c>
      <c r="B50" s="75">
        <v>612</v>
      </c>
      <c r="C50" s="75">
        <v>1</v>
      </c>
      <c r="D50" s="81">
        <v>0</v>
      </c>
      <c r="E50" s="81">
        <v>4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</row>
    <row r="51" spans="1:13" ht="21" customHeight="1" x14ac:dyDescent="0.45">
      <c r="A51" s="4" t="s">
        <v>91</v>
      </c>
      <c r="B51" s="4">
        <v>60</v>
      </c>
      <c r="C51" s="4">
        <v>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 ht="21" customHeight="1" x14ac:dyDescent="0.45">
      <c r="A52" s="75" t="s">
        <v>92</v>
      </c>
      <c r="B52" s="75">
        <v>84</v>
      </c>
      <c r="C52" s="75">
        <v>1</v>
      </c>
      <c r="D52" s="81">
        <v>1</v>
      </c>
      <c r="E52" s="81">
        <v>0</v>
      </c>
      <c r="F52" s="81">
        <v>0</v>
      </c>
      <c r="G52" s="81">
        <v>0</v>
      </c>
      <c r="H52" s="81">
        <v>1</v>
      </c>
      <c r="I52" s="81">
        <v>0</v>
      </c>
      <c r="J52" s="81">
        <v>0</v>
      </c>
      <c r="K52" s="81">
        <v>1</v>
      </c>
      <c r="L52" s="81">
        <v>0</v>
      </c>
      <c r="M52" s="81">
        <v>7</v>
      </c>
    </row>
    <row r="53" spans="1:13" ht="21" customHeight="1" x14ac:dyDescent="0.45">
      <c r="A53" s="4" t="s">
        <v>93</v>
      </c>
      <c r="B53" s="4">
        <v>764</v>
      </c>
      <c r="C53" s="4">
        <v>4</v>
      </c>
      <c r="D53" s="5">
        <v>7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 ht="21" customHeight="1" x14ac:dyDescent="0.45">
      <c r="A54" s="75" t="s">
        <v>94</v>
      </c>
      <c r="B54" s="75">
        <v>792</v>
      </c>
      <c r="C54" s="75">
        <v>13</v>
      </c>
      <c r="D54" s="81">
        <v>0</v>
      </c>
      <c r="E54" s="81">
        <v>1</v>
      </c>
      <c r="F54" s="81">
        <v>1</v>
      </c>
      <c r="G54" s="81">
        <v>0</v>
      </c>
      <c r="H54" s="81">
        <v>0</v>
      </c>
      <c r="I54" s="81">
        <v>0</v>
      </c>
      <c r="J54" s="81">
        <v>1</v>
      </c>
      <c r="K54" s="81">
        <v>1</v>
      </c>
      <c r="L54" s="81">
        <v>0</v>
      </c>
      <c r="M54" s="81">
        <v>0</v>
      </c>
    </row>
    <row r="55" spans="1:13" ht="21" customHeight="1" x14ac:dyDescent="0.45">
      <c r="A55" s="4" t="s">
        <v>341</v>
      </c>
      <c r="B55" s="4">
        <v>834</v>
      </c>
      <c r="C55" s="4">
        <v>98</v>
      </c>
      <c r="D55" s="5">
        <v>0</v>
      </c>
      <c r="E55" s="5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3</v>
      </c>
      <c r="L55" s="5">
        <v>1</v>
      </c>
      <c r="M55" s="5">
        <v>0</v>
      </c>
    </row>
    <row r="56" spans="1:13" ht="21" customHeight="1" x14ac:dyDescent="0.45">
      <c r="A56" s="75" t="s">
        <v>96</v>
      </c>
      <c r="B56" s="75">
        <v>768</v>
      </c>
      <c r="C56" s="75">
        <v>51</v>
      </c>
      <c r="D56" s="81">
        <v>0</v>
      </c>
      <c r="E56" s="81">
        <v>0</v>
      </c>
      <c r="F56" s="81">
        <v>1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</row>
    <row r="57" spans="1:13" ht="21" customHeight="1" x14ac:dyDescent="0.45">
      <c r="A57" s="4" t="s">
        <v>97</v>
      </c>
      <c r="B57" s="4">
        <v>798</v>
      </c>
      <c r="C57" s="4">
        <v>1</v>
      </c>
      <c r="D57" s="5">
        <v>0</v>
      </c>
      <c r="E57" s="5">
        <v>0</v>
      </c>
      <c r="F57" s="5">
        <v>1</v>
      </c>
      <c r="G57" s="5">
        <v>18</v>
      </c>
      <c r="H57" s="5">
        <v>11</v>
      </c>
      <c r="I57" s="5">
        <v>0</v>
      </c>
      <c r="J57" s="5">
        <v>0</v>
      </c>
      <c r="K57" s="5">
        <v>0</v>
      </c>
      <c r="L57" s="5">
        <v>5</v>
      </c>
      <c r="M57" s="5">
        <v>0</v>
      </c>
    </row>
    <row r="58" spans="1:13" ht="21" customHeight="1" x14ac:dyDescent="0.45">
      <c r="A58" s="75" t="s">
        <v>98</v>
      </c>
      <c r="B58" s="75">
        <v>292</v>
      </c>
      <c r="C58" s="75">
        <v>2</v>
      </c>
      <c r="D58" s="81">
        <v>0</v>
      </c>
      <c r="E58" s="81">
        <v>0</v>
      </c>
      <c r="F58" s="81">
        <v>0</v>
      </c>
      <c r="G58" s="81">
        <v>1</v>
      </c>
      <c r="H58" s="81">
        <v>0</v>
      </c>
      <c r="I58" s="81">
        <v>0</v>
      </c>
      <c r="J58" s="81">
        <v>0</v>
      </c>
      <c r="K58" s="81">
        <v>0</v>
      </c>
      <c r="L58" s="81">
        <v>1</v>
      </c>
      <c r="M58" s="81">
        <v>0</v>
      </c>
    </row>
    <row r="59" spans="1:13" ht="21" customHeight="1" x14ac:dyDescent="0.45">
      <c r="A59" s="4" t="s">
        <v>99</v>
      </c>
      <c r="B59" s="4">
        <v>174</v>
      </c>
      <c r="C59" s="4">
        <v>69</v>
      </c>
      <c r="D59" s="5">
        <v>2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5</v>
      </c>
      <c r="L59" s="5">
        <v>3</v>
      </c>
      <c r="M59" s="5">
        <v>0</v>
      </c>
    </row>
    <row r="60" spans="1:13" ht="21" customHeight="1" x14ac:dyDescent="0.45">
      <c r="A60" s="75" t="s">
        <v>100</v>
      </c>
      <c r="B60" s="75">
        <v>92</v>
      </c>
      <c r="C60" s="75">
        <v>33</v>
      </c>
      <c r="D60" s="81">
        <v>0</v>
      </c>
      <c r="E60" s="81">
        <v>1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</row>
    <row r="61" spans="1:13" ht="21" customHeight="1" x14ac:dyDescent="0.45">
      <c r="A61" s="4" t="s">
        <v>101</v>
      </c>
      <c r="B61" s="4">
        <v>850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2</v>
      </c>
      <c r="K61" s="5">
        <v>0</v>
      </c>
      <c r="L61" s="5">
        <v>0</v>
      </c>
      <c r="M61" s="5">
        <v>0</v>
      </c>
    </row>
    <row r="62" spans="1:13" ht="21" customHeight="1" x14ac:dyDescent="0.45">
      <c r="A62" s="75" t="s">
        <v>342</v>
      </c>
      <c r="B62" s="75">
        <v>136</v>
      </c>
      <c r="C62" s="75">
        <v>7</v>
      </c>
      <c r="D62" s="81">
        <v>1</v>
      </c>
      <c r="E62" s="81">
        <v>0</v>
      </c>
      <c r="F62" s="81">
        <v>0</v>
      </c>
      <c r="G62" s="81">
        <v>0</v>
      </c>
      <c r="H62" s="81">
        <v>1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</row>
    <row r="63" spans="1:13" ht="21" customHeight="1" x14ac:dyDescent="0.45">
      <c r="A63" s="4" t="s">
        <v>343</v>
      </c>
      <c r="B63" s="4">
        <v>184</v>
      </c>
      <c r="C63" s="4">
        <v>0</v>
      </c>
      <c r="D63" s="5">
        <v>2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3" ht="21" customHeight="1" x14ac:dyDescent="0.45">
      <c r="A64" s="75" t="s">
        <v>104</v>
      </c>
      <c r="B64" s="75">
        <v>584</v>
      </c>
      <c r="C64" s="75">
        <v>126</v>
      </c>
      <c r="D64" s="81">
        <v>117</v>
      </c>
      <c r="E64" s="81">
        <v>208</v>
      </c>
      <c r="F64" s="81">
        <v>45</v>
      </c>
      <c r="G64" s="81">
        <v>19</v>
      </c>
      <c r="H64" s="81">
        <v>12</v>
      </c>
      <c r="I64" s="81">
        <v>2</v>
      </c>
      <c r="J64" s="81">
        <v>12</v>
      </c>
      <c r="K64" s="81">
        <v>27</v>
      </c>
      <c r="L64" s="81">
        <v>2</v>
      </c>
      <c r="M64" s="81">
        <v>3</v>
      </c>
    </row>
    <row r="65" spans="1:13" ht="21" customHeight="1" x14ac:dyDescent="0.45">
      <c r="A65" s="4" t="s">
        <v>105</v>
      </c>
      <c r="B65" s="4">
        <v>833</v>
      </c>
      <c r="C65" s="4">
        <v>0</v>
      </c>
      <c r="D65" s="5">
        <v>0</v>
      </c>
      <c r="E65" s="5">
        <v>2</v>
      </c>
      <c r="F65" s="5">
        <v>0</v>
      </c>
      <c r="G65" s="5">
        <v>6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3" ht="21" customHeight="1" x14ac:dyDescent="0.45">
      <c r="A66" s="75" t="s">
        <v>344</v>
      </c>
      <c r="B66" s="75">
        <v>498</v>
      </c>
      <c r="C66" s="75">
        <v>1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</row>
    <row r="67" spans="1:13" ht="21" customHeight="1" x14ac:dyDescent="0.45">
      <c r="A67" s="4" t="s">
        <v>107</v>
      </c>
      <c r="B67" s="4">
        <v>710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ht="21" customHeight="1" x14ac:dyDescent="0.45">
      <c r="A68" s="75" t="s">
        <v>108</v>
      </c>
      <c r="B68" s="75">
        <v>268</v>
      </c>
      <c r="C68" s="75">
        <v>64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</row>
    <row r="69" spans="1:13" ht="21" customHeight="1" x14ac:dyDescent="0.45">
      <c r="A69" s="4" t="s">
        <v>109</v>
      </c>
      <c r="B69" s="4">
        <v>784</v>
      </c>
      <c r="C69" s="4">
        <v>29</v>
      </c>
      <c r="D69" s="5">
        <v>3</v>
      </c>
      <c r="E69" s="5">
        <v>0</v>
      </c>
      <c r="F69" s="5">
        <v>12</v>
      </c>
      <c r="G69" s="5">
        <v>6</v>
      </c>
      <c r="H69" s="5">
        <v>0</v>
      </c>
      <c r="I69" s="5">
        <v>0</v>
      </c>
      <c r="J69" s="5">
        <v>2</v>
      </c>
      <c r="K69" s="5">
        <v>0</v>
      </c>
      <c r="L69" s="5">
        <v>16</v>
      </c>
      <c r="M69" s="5">
        <v>0</v>
      </c>
    </row>
    <row r="70" spans="1:13" ht="21" customHeight="1" x14ac:dyDescent="0.45">
      <c r="A70" s="75" t="s">
        <v>110</v>
      </c>
      <c r="B70" s="75">
        <v>212</v>
      </c>
      <c r="C70" s="75">
        <v>0</v>
      </c>
      <c r="D70" s="81">
        <v>0</v>
      </c>
      <c r="E70" s="81">
        <v>1</v>
      </c>
      <c r="F70" s="81">
        <v>0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</row>
    <row r="71" spans="1:13" ht="21" customHeight="1" x14ac:dyDescent="0.45">
      <c r="A71" s="4" t="s">
        <v>111</v>
      </c>
      <c r="B71" s="4">
        <v>643</v>
      </c>
      <c r="C71" s="4">
        <v>0</v>
      </c>
      <c r="D71" s="5">
        <v>0</v>
      </c>
      <c r="E71" s="5">
        <v>1</v>
      </c>
      <c r="F71" s="5">
        <v>0</v>
      </c>
      <c r="G71" s="5">
        <v>0</v>
      </c>
      <c r="H71" s="5">
        <v>3</v>
      </c>
      <c r="I71" s="5">
        <v>0</v>
      </c>
      <c r="J71" s="5">
        <v>0</v>
      </c>
      <c r="K71" s="5">
        <v>0</v>
      </c>
      <c r="L71" s="5">
        <v>0</v>
      </c>
      <c r="M71" s="5">
        <v>1</v>
      </c>
    </row>
    <row r="72" spans="1:13" ht="21" customHeight="1" x14ac:dyDescent="0.45">
      <c r="A72" s="75" t="s">
        <v>112</v>
      </c>
      <c r="B72" s="75">
        <v>674</v>
      </c>
      <c r="C72" s="75">
        <v>0</v>
      </c>
      <c r="D72" s="81">
        <v>1</v>
      </c>
      <c r="E72" s="81">
        <v>0</v>
      </c>
      <c r="F72" s="81">
        <v>0</v>
      </c>
      <c r="G72" s="81">
        <v>3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</row>
    <row r="73" spans="1:13" ht="21" customHeight="1" x14ac:dyDescent="0.45">
      <c r="A73" s="4" t="s">
        <v>345</v>
      </c>
      <c r="B73" s="4">
        <v>666</v>
      </c>
      <c r="C73" s="4">
        <v>21</v>
      </c>
      <c r="D73" s="5">
        <v>1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21" customHeight="1" x14ac:dyDescent="0.45">
      <c r="A74" s="75" t="s">
        <v>346</v>
      </c>
      <c r="B74" s="75">
        <v>670</v>
      </c>
      <c r="C74" s="75">
        <v>0</v>
      </c>
      <c r="D74" s="81">
        <v>3</v>
      </c>
      <c r="E74" s="81">
        <v>0</v>
      </c>
      <c r="F74" s="81">
        <v>7</v>
      </c>
      <c r="G74" s="81">
        <v>6</v>
      </c>
      <c r="H74" s="81">
        <v>0</v>
      </c>
      <c r="I74" s="81">
        <v>0</v>
      </c>
      <c r="J74" s="81">
        <v>0</v>
      </c>
      <c r="K74" s="81">
        <v>0</v>
      </c>
      <c r="L74" s="81">
        <v>10</v>
      </c>
      <c r="M74" s="81">
        <v>0</v>
      </c>
    </row>
    <row r="75" spans="1:13" ht="21" customHeight="1" x14ac:dyDescent="0.45">
      <c r="A75" s="4" t="s">
        <v>347</v>
      </c>
      <c r="B75" s="4">
        <v>659</v>
      </c>
      <c r="C75" s="4">
        <v>0</v>
      </c>
      <c r="D75" s="5">
        <v>7</v>
      </c>
      <c r="E75" s="5">
        <v>0</v>
      </c>
      <c r="F75" s="5">
        <v>0</v>
      </c>
      <c r="G75" s="5">
        <v>1</v>
      </c>
      <c r="H75" s="5">
        <v>1</v>
      </c>
      <c r="I75" s="5">
        <v>0</v>
      </c>
      <c r="J75" s="5">
        <v>0</v>
      </c>
      <c r="K75" s="5">
        <v>7</v>
      </c>
      <c r="L75" s="5">
        <v>14</v>
      </c>
      <c r="M75" s="5">
        <v>0</v>
      </c>
    </row>
    <row r="76" spans="1:13" ht="21" customHeight="1" x14ac:dyDescent="0.45">
      <c r="A76" s="75" t="s">
        <v>116</v>
      </c>
      <c r="B76" s="75">
        <v>678</v>
      </c>
      <c r="C76" s="75">
        <v>0</v>
      </c>
      <c r="D76" s="81">
        <v>0</v>
      </c>
      <c r="E76" s="81">
        <v>0</v>
      </c>
      <c r="F76" s="81">
        <v>0</v>
      </c>
      <c r="G76" s="81">
        <v>1</v>
      </c>
      <c r="H76" s="81">
        <v>0</v>
      </c>
      <c r="I76" s="81">
        <v>0</v>
      </c>
      <c r="J76" s="81">
        <v>0</v>
      </c>
      <c r="K76" s="81">
        <v>1</v>
      </c>
      <c r="L76" s="81">
        <v>0</v>
      </c>
      <c r="M76" s="81">
        <v>0</v>
      </c>
    </row>
    <row r="77" spans="1:13" ht="21" customHeight="1" x14ac:dyDescent="0.45">
      <c r="A77" s="4" t="s">
        <v>117</v>
      </c>
      <c r="B77" s="4">
        <v>512</v>
      </c>
      <c r="C77" s="4">
        <v>0</v>
      </c>
      <c r="D77" s="5">
        <v>7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</row>
    <row r="78" spans="1:13" ht="21" customHeight="1" x14ac:dyDescent="0.45">
      <c r="A78" s="75" t="s">
        <v>118</v>
      </c>
      <c r="B78" s="75">
        <v>702</v>
      </c>
      <c r="C78" s="75">
        <v>135</v>
      </c>
      <c r="D78" s="81">
        <v>48</v>
      </c>
      <c r="E78" s="81">
        <v>25</v>
      </c>
      <c r="F78" s="81">
        <v>41</v>
      </c>
      <c r="G78" s="81">
        <v>32</v>
      </c>
      <c r="H78" s="81">
        <v>2</v>
      </c>
      <c r="I78" s="81">
        <v>0</v>
      </c>
      <c r="J78" s="81">
        <v>4</v>
      </c>
      <c r="K78" s="81">
        <v>9</v>
      </c>
      <c r="L78" s="81">
        <v>6</v>
      </c>
      <c r="M78" s="81">
        <v>3</v>
      </c>
    </row>
    <row r="79" spans="1:13" ht="21" customHeight="1" x14ac:dyDescent="0.45">
      <c r="A79" s="4" t="s">
        <v>348</v>
      </c>
      <c r="B79" s="4">
        <v>760</v>
      </c>
      <c r="C79" s="4">
        <v>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</row>
    <row r="80" spans="1:13" ht="21" customHeight="1" x14ac:dyDescent="0.45">
      <c r="A80" s="75" t="s">
        <v>119</v>
      </c>
      <c r="B80" s="75">
        <v>756</v>
      </c>
      <c r="C80" s="75">
        <v>2</v>
      </c>
      <c r="D80" s="81">
        <v>1</v>
      </c>
      <c r="E80" s="81">
        <v>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</row>
    <row r="81" spans="1:13" ht="21" customHeight="1" x14ac:dyDescent="0.45">
      <c r="A81" s="4" t="s">
        <v>120</v>
      </c>
      <c r="B81" s="4">
        <v>694</v>
      </c>
      <c r="C81" s="4">
        <v>51</v>
      </c>
      <c r="D81" s="5">
        <v>3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1</v>
      </c>
      <c r="L81" s="5">
        <v>0</v>
      </c>
      <c r="M81" s="5">
        <v>0</v>
      </c>
    </row>
    <row r="82" spans="1:13" ht="21" customHeight="1" x14ac:dyDescent="0.45">
      <c r="A82" s="75" t="s">
        <v>121</v>
      </c>
      <c r="B82" s="75">
        <v>144</v>
      </c>
      <c r="C82" s="75">
        <v>1</v>
      </c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</row>
    <row r="83" spans="1:13" ht="21" customHeight="1" x14ac:dyDescent="0.45">
      <c r="A83" s="4" t="s">
        <v>122</v>
      </c>
      <c r="B83" s="4">
        <v>654</v>
      </c>
      <c r="C83" s="4">
        <v>0</v>
      </c>
      <c r="D83" s="5">
        <v>0</v>
      </c>
      <c r="E83" s="5">
        <v>0</v>
      </c>
      <c r="F83" s="5">
        <v>0</v>
      </c>
      <c r="G83" s="5">
        <v>2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</row>
    <row r="84" spans="1:13" ht="21" customHeight="1" x14ac:dyDescent="0.45">
      <c r="A84" s="75" t="s">
        <v>123</v>
      </c>
      <c r="B84" s="75">
        <v>624</v>
      </c>
      <c r="C84" s="75">
        <v>0</v>
      </c>
      <c r="D84" s="81">
        <v>1</v>
      </c>
      <c r="E84" s="81">
        <v>0</v>
      </c>
      <c r="F84" s="81">
        <v>0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7</v>
      </c>
      <c r="M84" s="81">
        <v>0</v>
      </c>
    </row>
    <row r="85" spans="1:13" ht="21" customHeight="1" x14ac:dyDescent="0.45">
      <c r="A85" s="4" t="s">
        <v>124</v>
      </c>
      <c r="B85" s="4">
        <v>548</v>
      </c>
      <c r="C85" s="4">
        <v>1</v>
      </c>
      <c r="D85" s="5">
        <v>0</v>
      </c>
      <c r="E85" s="5">
        <v>0</v>
      </c>
      <c r="F85" s="5">
        <v>5</v>
      </c>
      <c r="G85" s="5">
        <v>3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</row>
    <row r="86" spans="1:13" ht="21" customHeight="1" x14ac:dyDescent="0.45">
      <c r="A86" s="75" t="s">
        <v>125</v>
      </c>
      <c r="B86" s="75">
        <v>250</v>
      </c>
      <c r="C86" s="75">
        <v>34</v>
      </c>
      <c r="D86" s="81">
        <v>2</v>
      </c>
      <c r="E86" s="81">
        <v>0</v>
      </c>
      <c r="F86" s="81">
        <v>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</row>
    <row r="87" spans="1:13" ht="21" customHeight="1" x14ac:dyDescent="0.45">
      <c r="A87" s="4" t="s">
        <v>126</v>
      </c>
      <c r="B87" s="4">
        <v>704</v>
      </c>
      <c r="C87" s="4">
        <v>0</v>
      </c>
      <c r="D87" s="5">
        <v>12</v>
      </c>
      <c r="E87" s="5">
        <v>0</v>
      </c>
      <c r="F87" s="5">
        <v>3</v>
      </c>
      <c r="G87" s="5">
        <v>3</v>
      </c>
      <c r="H87" s="5">
        <v>1</v>
      </c>
      <c r="I87" s="5">
        <v>1</v>
      </c>
      <c r="J87" s="5">
        <v>4</v>
      </c>
      <c r="K87" s="5">
        <v>0</v>
      </c>
      <c r="L87" s="5">
        <v>0</v>
      </c>
      <c r="M87" s="5">
        <v>0</v>
      </c>
    </row>
    <row r="88" spans="1:13" ht="21" customHeight="1" x14ac:dyDescent="0.45">
      <c r="A88" s="75" t="s">
        <v>127</v>
      </c>
      <c r="B88" s="75">
        <v>196</v>
      </c>
      <c r="C88" s="75">
        <v>56</v>
      </c>
      <c r="D88" s="81">
        <v>3</v>
      </c>
      <c r="E88" s="81">
        <v>1</v>
      </c>
      <c r="F88" s="81">
        <v>5</v>
      </c>
      <c r="G88" s="81">
        <v>11</v>
      </c>
      <c r="H88" s="81">
        <v>1</v>
      </c>
      <c r="I88" s="81">
        <v>0</v>
      </c>
      <c r="J88" s="81">
        <v>0</v>
      </c>
      <c r="K88" s="81">
        <v>1</v>
      </c>
      <c r="L88" s="81">
        <v>452</v>
      </c>
      <c r="M88" s="81">
        <v>0</v>
      </c>
    </row>
    <row r="89" spans="1:13" ht="21" customHeight="1" x14ac:dyDescent="0.45">
      <c r="A89" s="4" t="s">
        <v>128</v>
      </c>
      <c r="B89" s="4">
        <v>634</v>
      </c>
      <c r="C89" s="4">
        <v>40</v>
      </c>
      <c r="D89" s="5">
        <v>0</v>
      </c>
      <c r="E89" s="5">
        <v>0</v>
      </c>
      <c r="F89" s="5">
        <v>3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</row>
    <row r="90" spans="1:13" ht="21" customHeight="1" x14ac:dyDescent="0.45">
      <c r="A90" s="75" t="s">
        <v>129</v>
      </c>
      <c r="B90" s="75">
        <v>398</v>
      </c>
      <c r="C90" s="75">
        <v>0</v>
      </c>
      <c r="D90" s="81">
        <v>0</v>
      </c>
      <c r="E90" s="81">
        <v>0</v>
      </c>
      <c r="F90" s="81">
        <v>0</v>
      </c>
      <c r="G90" s="81">
        <v>12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</row>
    <row r="91" spans="1:13" ht="21" customHeight="1" x14ac:dyDescent="0.45">
      <c r="A91" s="4" t="s">
        <v>130</v>
      </c>
      <c r="B91" s="4">
        <v>116</v>
      </c>
      <c r="C91" s="4">
        <v>17</v>
      </c>
      <c r="D91" s="5">
        <v>2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3" ht="21" customHeight="1" x14ac:dyDescent="0.45">
      <c r="A92" s="75" t="s">
        <v>131</v>
      </c>
      <c r="B92" s="75">
        <v>120</v>
      </c>
      <c r="C92" s="75">
        <v>0</v>
      </c>
      <c r="D92" s="81">
        <v>0</v>
      </c>
      <c r="E92" s="81">
        <v>0</v>
      </c>
      <c r="F92" s="81">
        <v>0</v>
      </c>
      <c r="G92" s="81">
        <v>0</v>
      </c>
      <c r="H92" s="81">
        <v>0</v>
      </c>
      <c r="I92" s="81">
        <v>0</v>
      </c>
      <c r="J92" s="81">
        <v>0</v>
      </c>
      <c r="K92" s="81">
        <v>1</v>
      </c>
      <c r="L92" s="81">
        <v>0</v>
      </c>
      <c r="M92" s="81">
        <v>0</v>
      </c>
    </row>
    <row r="93" spans="1:13" ht="21" customHeight="1" x14ac:dyDescent="0.45">
      <c r="A93" s="4" t="s">
        <v>132</v>
      </c>
      <c r="B93" s="4">
        <v>191</v>
      </c>
      <c r="C93" s="4">
        <v>3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</row>
    <row r="94" spans="1:13" ht="21" customHeight="1" x14ac:dyDescent="0.45">
      <c r="A94" s="75" t="s">
        <v>133</v>
      </c>
      <c r="B94" s="75">
        <v>410</v>
      </c>
      <c r="C94" s="75">
        <v>48</v>
      </c>
      <c r="D94" s="81">
        <v>33</v>
      </c>
      <c r="E94" s="81">
        <v>0</v>
      </c>
      <c r="F94" s="81">
        <v>8</v>
      </c>
      <c r="G94" s="81">
        <v>5</v>
      </c>
      <c r="H94" s="81">
        <v>0</v>
      </c>
      <c r="I94" s="81">
        <v>0</v>
      </c>
      <c r="J94" s="81">
        <v>3</v>
      </c>
      <c r="K94" s="81">
        <v>0</v>
      </c>
      <c r="L94" s="81">
        <v>0</v>
      </c>
      <c r="M94" s="81">
        <v>0</v>
      </c>
    </row>
    <row r="95" spans="1:13" ht="21" customHeight="1" x14ac:dyDescent="0.45">
      <c r="A95" s="4" t="s">
        <v>134</v>
      </c>
      <c r="B95" s="4">
        <v>408</v>
      </c>
      <c r="C95" s="4">
        <v>50</v>
      </c>
      <c r="D95" s="5">
        <v>1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</row>
    <row r="96" spans="1:13" ht="21" customHeight="1" x14ac:dyDescent="0.45">
      <c r="A96" s="75" t="s">
        <v>135</v>
      </c>
      <c r="B96" s="75">
        <v>170</v>
      </c>
      <c r="C96" s="75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1</v>
      </c>
      <c r="J96" s="81">
        <v>0</v>
      </c>
      <c r="K96" s="81">
        <v>0</v>
      </c>
      <c r="L96" s="81">
        <v>0</v>
      </c>
      <c r="M96" s="81">
        <v>0</v>
      </c>
    </row>
    <row r="97" spans="1:13" ht="21" customHeight="1" x14ac:dyDescent="0.45">
      <c r="A97" s="4" t="s">
        <v>136</v>
      </c>
      <c r="B97" s="4">
        <v>428</v>
      </c>
      <c r="C97" s="4">
        <v>1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</row>
    <row r="98" spans="1:13" ht="21" customHeight="1" x14ac:dyDescent="0.45">
      <c r="A98" s="75" t="s">
        <v>137</v>
      </c>
      <c r="B98" s="75">
        <v>422</v>
      </c>
      <c r="C98" s="75">
        <v>28</v>
      </c>
      <c r="D98" s="81">
        <v>0</v>
      </c>
      <c r="E98" s="81">
        <v>8</v>
      </c>
      <c r="F98" s="81">
        <v>2</v>
      </c>
      <c r="G98" s="81">
        <v>0</v>
      </c>
      <c r="H98" s="81">
        <v>0</v>
      </c>
      <c r="I98" s="81">
        <v>0</v>
      </c>
      <c r="J98" s="81">
        <v>1</v>
      </c>
      <c r="K98" s="81">
        <v>0</v>
      </c>
      <c r="L98" s="81">
        <v>0</v>
      </c>
      <c r="M98" s="81">
        <v>0</v>
      </c>
    </row>
    <row r="99" spans="1:13" ht="21" customHeight="1" x14ac:dyDescent="0.45">
      <c r="A99" s="4" t="s">
        <v>138</v>
      </c>
      <c r="B99" s="4">
        <v>430</v>
      </c>
      <c r="C99" s="4">
        <v>485</v>
      </c>
      <c r="D99" s="5">
        <v>89</v>
      </c>
      <c r="E99" s="5">
        <v>120</v>
      </c>
      <c r="F99" s="5">
        <v>108</v>
      </c>
      <c r="G99" s="5">
        <v>46</v>
      </c>
      <c r="H99" s="5">
        <v>15</v>
      </c>
      <c r="I99" s="5">
        <v>1</v>
      </c>
      <c r="J99" s="5">
        <v>8</v>
      </c>
      <c r="K99" s="5">
        <v>73</v>
      </c>
      <c r="L99" s="5">
        <v>28</v>
      </c>
      <c r="M99" s="5">
        <v>6</v>
      </c>
    </row>
    <row r="100" spans="1:13" ht="21" customHeight="1" x14ac:dyDescent="0.45">
      <c r="A100" s="75" t="s">
        <v>139</v>
      </c>
      <c r="B100" s="75">
        <v>434</v>
      </c>
      <c r="C100" s="75">
        <v>0</v>
      </c>
      <c r="D100" s="81">
        <v>0</v>
      </c>
      <c r="E100" s="81">
        <v>9</v>
      </c>
      <c r="F100" s="81">
        <v>0</v>
      </c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</row>
    <row r="101" spans="1:13" ht="21" customHeight="1" x14ac:dyDescent="0.45">
      <c r="A101" s="4" t="s">
        <v>269</v>
      </c>
      <c r="B101" s="4">
        <v>440</v>
      </c>
      <c r="C101" s="4">
        <v>0</v>
      </c>
      <c r="D101" s="5">
        <v>0</v>
      </c>
      <c r="E101" s="5">
        <v>0</v>
      </c>
      <c r="F101" s="5">
        <v>1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</row>
    <row r="102" spans="1:13" ht="21" customHeight="1" x14ac:dyDescent="0.45">
      <c r="A102" s="75" t="s">
        <v>141</v>
      </c>
      <c r="B102" s="75">
        <v>470</v>
      </c>
      <c r="C102" s="75">
        <v>79</v>
      </c>
      <c r="D102" s="81">
        <v>21</v>
      </c>
      <c r="E102" s="81">
        <v>26</v>
      </c>
      <c r="F102" s="81">
        <v>20</v>
      </c>
      <c r="G102" s="81">
        <v>19</v>
      </c>
      <c r="H102" s="81">
        <v>5</v>
      </c>
      <c r="I102" s="81">
        <v>0</v>
      </c>
      <c r="J102" s="81">
        <v>0</v>
      </c>
      <c r="K102" s="81">
        <v>4</v>
      </c>
      <c r="L102" s="81">
        <v>23</v>
      </c>
      <c r="M102" s="81">
        <v>2</v>
      </c>
    </row>
    <row r="103" spans="1:13" ht="21" customHeight="1" x14ac:dyDescent="0.45">
      <c r="A103" s="4" t="s">
        <v>142</v>
      </c>
      <c r="B103" s="4">
        <v>458</v>
      </c>
      <c r="C103" s="4">
        <v>2</v>
      </c>
      <c r="D103" s="5">
        <v>4</v>
      </c>
      <c r="E103" s="5">
        <v>6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</row>
    <row r="104" spans="1:13" ht="21" customHeight="1" x14ac:dyDescent="0.45">
      <c r="A104" s="75" t="s">
        <v>143</v>
      </c>
      <c r="B104" s="75">
        <v>818</v>
      </c>
      <c r="C104" s="75">
        <v>119</v>
      </c>
      <c r="D104" s="81">
        <v>0</v>
      </c>
      <c r="E104" s="81">
        <v>1</v>
      </c>
      <c r="F104" s="81">
        <v>0</v>
      </c>
      <c r="G104" s="81">
        <v>0</v>
      </c>
      <c r="H104" s="81">
        <v>3</v>
      </c>
      <c r="I104" s="81">
        <v>0</v>
      </c>
      <c r="J104" s="81">
        <v>0</v>
      </c>
      <c r="K104" s="81">
        <v>1</v>
      </c>
      <c r="L104" s="81">
        <v>213</v>
      </c>
      <c r="M104" s="81">
        <v>0</v>
      </c>
    </row>
    <row r="105" spans="1:13" ht="21" customHeight="1" x14ac:dyDescent="0.45">
      <c r="A105" s="4" t="s">
        <v>144</v>
      </c>
      <c r="B105" s="4">
        <v>478</v>
      </c>
      <c r="C105" s="4">
        <v>0</v>
      </c>
      <c r="D105" s="5">
        <v>0</v>
      </c>
      <c r="E105" s="5">
        <v>0</v>
      </c>
      <c r="F105" s="5">
        <v>2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3" ht="21" customHeight="1" x14ac:dyDescent="0.45">
      <c r="A106" s="75" t="s">
        <v>145</v>
      </c>
      <c r="B106" s="75">
        <v>340</v>
      </c>
      <c r="C106" s="75">
        <v>2</v>
      </c>
      <c r="D106" s="81">
        <v>1</v>
      </c>
      <c r="E106" s="81">
        <v>0</v>
      </c>
      <c r="F106" s="81">
        <v>0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</row>
    <row r="107" spans="1:13" ht="21" customHeight="1" x14ac:dyDescent="0.45">
      <c r="A107" s="4" t="s">
        <v>146</v>
      </c>
      <c r="B107" s="4">
        <v>528</v>
      </c>
      <c r="C107" s="4">
        <v>86</v>
      </c>
      <c r="D107" s="5">
        <v>0</v>
      </c>
      <c r="E107" s="5">
        <v>0</v>
      </c>
      <c r="F107" s="5">
        <v>1</v>
      </c>
      <c r="G107" s="5">
        <v>1</v>
      </c>
      <c r="H107" s="5">
        <v>2</v>
      </c>
      <c r="I107" s="5">
        <v>0</v>
      </c>
      <c r="J107" s="5">
        <v>0</v>
      </c>
      <c r="K107" s="5">
        <v>0</v>
      </c>
      <c r="L107" s="5">
        <v>3</v>
      </c>
      <c r="M107" s="5">
        <v>0</v>
      </c>
    </row>
    <row r="108" spans="1:13" ht="21" customHeight="1" x14ac:dyDescent="0.45">
      <c r="A108" s="75" t="s">
        <v>147</v>
      </c>
      <c r="B108" s="75">
        <v>344</v>
      </c>
      <c r="C108" s="75">
        <v>190</v>
      </c>
      <c r="D108" s="81">
        <v>990</v>
      </c>
      <c r="E108" s="81">
        <v>10</v>
      </c>
      <c r="F108" s="81">
        <v>29</v>
      </c>
      <c r="G108" s="81">
        <v>22</v>
      </c>
      <c r="H108" s="81">
        <v>8</v>
      </c>
      <c r="I108" s="81">
        <v>0</v>
      </c>
      <c r="J108" s="81">
        <v>13</v>
      </c>
      <c r="K108" s="81">
        <v>3</v>
      </c>
      <c r="L108" s="81">
        <v>6</v>
      </c>
      <c r="M108" s="81">
        <v>3</v>
      </c>
    </row>
    <row r="109" spans="1:13" ht="21" customHeight="1" x14ac:dyDescent="0.45">
      <c r="A109" s="4" t="s">
        <v>149</v>
      </c>
      <c r="B109" s="4">
        <v>442</v>
      </c>
      <c r="C109" s="4">
        <v>3</v>
      </c>
      <c r="D109" s="5">
        <v>0</v>
      </c>
      <c r="E109" s="5">
        <v>0</v>
      </c>
      <c r="F109" s="5">
        <v>0</v>
      </c>
      <c r="G109" s="5">
        <v>0</v>
      </c>
      <c r="H109" s="5">
        <v>1</v>
      </c>
      <c r="I109" s="5">
        <v>0</v>
      </c>
      <c r="J109" s="5">
        <v>0</v>
      </c>
      <c r="K109" s="5">
        <v>0</v>
      </c>
      <c r="L109" s="5">
        <v>1</v>
      </c>
      <c r="M109" s="5">
        <v>0</v>
      </c>
    </row>
    <row r="110" spans="1:13" ht="21" customHeight="1" x14ac:dyDescent="0.45">
      <c r="A110" s="75" t="s">
        <v>349</v>
      </c>
      <c r="B110" s="75">
        <v>388</v>
      </c>
      <c r="C110" s="75">
        <v>0</v>
      </c>
      <c r="D110" s="81">
        <v>0</v>
      </c>
      <c r="E110" s="81">
        <v>0</v>
      </c>
      <c r="F110" s="81">
        <v>0</v>
      </c>
      <c r="G110" s="81">
        <v>0</v>
      </c>
      <c r="H110" s="81">
        <v>0</v>
      </c>
      <c r="I110" s="81">
        <v>0</v>
      </c>
      <c r="J110" s="81">
        <v>0</v>
      </c>
      <c r="K110" s="81">
        <v>0</v>
      </c>
      <c r="L110" s="81">
        <v>1</v>
      </c>
      <c r="M110" s="81">
        <v>0</v>
      </c>
    </row>
    <row r="111" spans="1:13" ht="21" customHeight="1" x14ac:dyDescent="0.45">
      <c r="A111" s="4" t="s">
        <v>350</v>
      </c>
      <c r="B111" s="4">
        <v>832</v>
      </c>
      <c r="C111" s="4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1</v>
      </c>
      <c r="M111" s="5">
        <v>0</v>
      </c>
    </row>
    <row r="112" spans="1:13" ht="21" customHeight="1" x14ac:dyDescent="0.45">
      <c r="A112" s="75" t="s">
        <v>270</v>
      </c>
      <c r="B112" s="75">
        <v>262</v>
      </c>
      <c r="C112" s="75">
        <v>0</v>
      </c>
      <c r="D112" s="81">
        <v>0</v>
      </c>
      <c r="E112" s="81">
        <v>0</v>
      </c>
      <c r="F112" s="81">
        <v>0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  <c r="L112" s="81">
        <v>3</v>
      </c>
      <c r="M112" s="81">
        <v>0</v>
      </c>
    </row>
    <row r="113" spans="1:16" ht="21" customHeight="1" x14ac:dyDescent="0.45">
      <c r="A113" s="4" t="s">
        <v>351</v>
      </c>
      <c r="B113" s="4">
        <v>998</v>
      </c>
      <c r="C113" s="4">
        <v>21</v>
      </c>
      <c r="D113" s="5">
        <v>0</v>
      </c>
      <c r="E113" s="5">
        <v>0</v>
      </c>
      <c r="F113" s="5">
        <v>1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6" ht="21" customHeight="1" x14ac:dyDescent="0.45">
      <c r="A114" s="140" t="s">
        <v>156</v>
      </c>
      <c r="B114" s="141"/>
      <c r="C114" s="64">
        <f>SUM(C7:C113)</f>
        <v>3805</v>
      </c>
      <c r="D114" s="64">
        <f t="shared" ref="D114:M114" si="0">SUM(D7:D113)</f>
        <v>1980</v>
      </c>
      <c r="E114" s="64">
        <f t="shared" si="0"/>
        <v>554</v>
      </c>
      <c r="F114" s="64">
        <f t="shared" si="0"/>
        <v>454</v>
      </c>
      <c r="G114" s="64">
        <f t="shared" si="0"/>
        <v>340</v>
      </c>
      <c r="H114" s="64">
        <f t="shared" si="0"/>
        <v>131</v>
      </c>
      <c r="I114" s="64">
        <f t="shared" si="0"/>
        <v>11</v>
      </c>
      <c r="J114" s="64">
        <f t="shared" si="0"/>
        <v>91</v>
      </c>
      <c r="K114" s="64">
        <f t="shared" si="0"/>
        <v>339</v>
      </c>
      <c r="L114" s="64">
        <f t="shared" si="0"/>
        <v>951</v>
      </c>
      <c r="M114" s="64">
        <f t="shared" si="0"/>
        <v>37</v>
      </c>
    </row>
    <row r="115" spans="1:16" ht="21" customHeight="1" x14ac:dyDescent="0.45">
      <c r="A115" s="142" t="s">
        <v>352</v>
      </c>
      <c r="B115" s="142"/>
      <c r="C115" s="142"/>
      <c r="D115" s="142"/>
      <c r="M115" s="112" t="s">
        <v>353</v>
      </c>
      <c r="N115" s="121"/>
      <c r="O115" s="121"/>
      <c r="P115" s="121"/>
    </row>
  </sheetData>
  <mergeCells count="3">
    <mergeCell ref="A4:M4"/>
    <mergeCell ref="A114:B114"/>
    <mergeCell ref="A115:D115"/>
  </mergeCells>
  <hyperlinks>
    <hyperlink ref="M115" location="Index!A1" display="Back to Index" xr:uid="{5E902998-6904-48E6-8439-6A8EA77FE06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ADDF-7965-43CF-9188-5967ECCB45C3}">
  <dimension ref="A1:DB14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3" width="17.875" style="96" customWidth="1"/>
    <col min="4" max="4" width="22.875" style="96" bestFit="1" customWidth="1"/>
    <col min="5" max="16384" width="9" style="96"/>
  </cols>
  <sheetData>
    <row r="1" spans="1:106" s="93" customFormat="1" ht="21" customHeight="1" x14ac:dyDescent="0.65"/>
    <row r="2" spans="1:106" s="93" customFormat="1" ht="21" customHeight="1" x14ac:dyDescent="0.65"/>
    <row r="3" spans="1:106" s="93" customFormat="1" ht="21" customHeight="1" x14ac:dyDescent="0.65"/>
    <row r="4" spans="1:106" ht="44.1" customHeight="1" x14ac:dyDescent="0.45">
      <c r="A4" s="144" t="s">
        <v>18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</row>
    <row r="5" spans="1:106" ht="21" customHeight="1" x14ac:dyDescent="0.45">
      <c r="A5" s="129" t="s">
        <v>389</v>
      </c>
      <c r="B5" s="26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</row>
    <row r="6" spans="1:106" ht="21" customHeight="1" x14ac:dyDescent="0.45">
      <c r="A6" s="21" t="s">
        <v>152</v>
      </c>
      <c r="B6" s="21" t="s">
        <v>153</v>
      </c>
      <c r="C6" s="21" t="s">
        <v>276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</row>
    <row r="7" spans="1:106" ht="21" customHeight="1" x14ac:dyDescent="0.45">
      <c r="A7" s="125" t="s">
        <v>35</v>
      </c>
      <c r="B7" s="124" t="s">
        <v>157</v>
      </c>
      <c r="C7" s="124">
        <v>2161612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</row>
    <row r="8" spans="1:106" ht="21" customHeight="1" x14ac:dyDescent="0.45">
      <c r="A8" s="125" t="s">
        <v>35</v>
      </c>
      <c r="B8" s="5" t="s">
        <v>158</v>
      </c>
      <c r="C8" s="5">
        <v>2227978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</row>
    <row r="9" spans="1:106" ht="21" customHeight="1" x14ac:dyDescent="0.45">
      <c r="A9" s="125" t="s">
        <v>35</v>
      </c>
      <c r="B9" s="124" t="s">
        <v>159</v>
      </c>
      <c r="C9" s="124">
        <v>2042357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</row>
    <row r="10" spans="1:106" ht="21" customHeight="1" x14ac:dyDescent="0.45">
      <c r="A10" s="125" t="s">
        <v>35</v>
      </c>
      <c r="B10" s="5" t="s">
        <v>160</v>
      </c>
      <c r="C10" s="5">
        <v>2098515</v>
      </c>
    </row>
    <row r="11" spans="1:106" ht="21" customHeight="1" x14ac:dyDescent="0.45">
      <c r="A11" s="125" t="s">
        <v>35</v>
      </c>
      <c r="B11" s="124" t="s">
        <v>161</v>
      </c>
      <c r="C11" s="124">
        <v>2332447</v>
      </c>
    </row>
    <row r="12" spans="1:106" ht="21" customHeight="1" x14ac:dyDescent="0.45">
      <c r="A12" s="125" t="s">
        <v>35</v>
      </c>
      <c r="B12" s="5" t="s">
        <v>162</v>
      </c>
      <c r="C12" s="5">
        <v>2325830</v>
      </c>
    </row>
    <row r="13" spans="1:106" ht="21" customHeight="1" x14ac:dyDescent="0.45">
      <c r="A13" s="125" t="s">
        <v>35</v>
      </c>
      <c r="B13" s="124" t="s">
        <v>163</v>
      </c>
      <c r="C13" s="124">
        <v>2322210</v>
      </c>
    </row>
    <row r="14" spans="1:106" ht="21" customHeight="1" x14ac:dyDescent="0.45">
      <c r="A14" s="125" t="s">
        <v>35</v>
      </c>
      <c r="B14" s="5" t="s">
        <v>164</v>
      </c>
      <c r="C14" s="5">
        <v>2682512</v>
      </c>
    </row>
    <row r="15" spans="1:106" ht="21" customHeight="1" x14ac:dyDescent="0.45">
      <c r="A15" s="125" t="s">
        <v>35</v>
      </c>
      <c r="B15" s="124" t="s">
        <v>165</v>
      </c>
      <c r="C15" s="124">
        <v>2427415</v>
      </c>
    </row>
    <row r="16" spans="1:106" ht="21" customHeight="1" x14ac:dyDescent="0.45">
      <c r="A16" s="125" t="s">
        <v>35</v>
      </c>
      <c r="B16" s="5" t="s">
        <v>166</v>
      </c>
      <c r="C16" s="5">
        <v>2233446</v>
      </c>
    </row>
    <row r="17" spans="1:3" ht="21" customHeight="1" x14ac:dyDescent="0.45">
      <c r="A17" s="125" t="s">
        <v>35</v>
      </c>
      <c r="B17" s="124" t="s">
        <v>167</v>
      </c>
      <c r="C17" s="124">
        <v>2475604</v>
      </c>
    </row>
    <row r="18" spans="1:3" ht="21" customHeight="1" x14ac:dyDescent="0.45">
      <c r="A18" s="125" t="s">
        <v>35</v>
      </c>
      <c r="B18" s="5" t="s">
        <v>168</v>
      </c>
      <c r="C18" s="5">
        <v>2945796</v>
      </c>
    </row>
    <row r="19" spans="1:3" ht="21" customHeight="1" x14ac:dyDescent="0.45">
      <c r="A19" s="125" t="s">
        <v>176</v>
      </c>
      <c r="B19" s="124" t="s">
        <v>157</v>
      </c>
      <c r="C19" s="124">
        <v>2584421.220000003</v>
      </c>
    </row>
    <row r="20" spans="1:3" ht="21" customHeight="1" x14ac:dyDescent="0.45">
      <c r="A20" s="125" t="s">
        <v>36</v>
      </c>
      <c r="B20" s="5" t="s">
        <v>158</v>
      </c>
      <c r="C20" s="5">
        <v>2801455.4099999974</v>
      </c>
    </row>
    <row r="21" spans="1:3" ht="21" customHeight="1" x14ac:dyDescent="0.45">
      <c r="A21" s="125" t="s">
        <v>176</v>
      </c>
      <c r="B21" s="124" t="s">
        <v>159</v>
      </c>
      <c r="C21" s="124">
        <v>3145654</v>
      </c>
    </row>
    <row r="22" spans="1:3" ht="21" customHeight="1" x14ac:dyDescent="0.45">
      <c r="A22" s="125" t="s">
        <v>36</v>
      </c>
      <c r="B22" s="5" t="s">
        <v>160</v>
      </c>
      <c r="C22" s="5">
        <v>3114172.9</v>
      </c>
    </row>
    <row r="23" spans="1:3" ht="21" customHeight="1" x14ac:dyDescent="0.45">
      <c r="A23" s="125" t="s">
        <v>176</v>
      </c>
      <c r="B23" s="124" t="s">
        <v>161</v>
      </c>
      <c r="C23" s="124">
        <v>3110338.7499999995</v>
      </c>
    </row>
    <row r="24" spans="1:3" ht="21" customHeight="1" x14ac:dyDescent="0.45">
      <c r="A24" s="125" t="s">
        <v>36</v>
      </c>
      <c r="B24" s="5" t="s">
        <v>162</v>
      </c>
      <c r="C24" s="5">
        <v>3292635.7500000047</v>
      </c>
    </row>
    <row r="25" spans="1:3" ht="21" customHeight="1" x14ac:dyDescent="0.45">
      <c r="A25" s="125" t="s">
        <v>176</v>
      </c>
      <c r="B25" s="124" t="s">
        <v>163</v>
      </c>
      <c r="C25" s="124">
        <v>3436586.240000003</v>
      </c>
    </row>
    <row r="26" spans="1:3" ht="21" customHeight="1" x14ac:dyDescent="0.45">
      <c r="A26" s="125" t="s">
        <v>36</v>
      </c>
      <c r="B26" s="5" t="s">
        <v>164</v>
      </c>
      <c r="C26" s="5">
        <v>3294341.1899999995</v>
      </c>
    </row>
    <row r="27" spans="1:3" ht="21" customHeight="1" x14ac:dyDescent="0.45">
      <c r="A27" s="125" t="s">
        <v>176</v>
      </c>
      <c r="B27" s="124" t="s">
        <v>165</v>
      </c>
      <c r="C27" s="124">
        <v>3356857.2099999995</v>
      </c>
    </row>
    <row r="28" spans="1:3" ht="21" customHeight="1" x14ac:dyDescent="0.45">
      <c r="A28" s="125" t="s">
        <v>36</v>
      </c>
      <c r="B28" s="5" t="s">
        <v>166</v>
      </c>
      <c r="C28" s="5">
        <v>3400384.8099999991</v>
      </c>
    </row>
    <row r="29" spans="1:3" ht="21" customHeight="1" x14ac:dyDescent="0.45">
      <c r="A29" s="125" t="s">
        <v>176</v>
      </c>
      <c r="B29" s="124" t="s">
        <v>167</v>
      </c>
      <c r="C29" s="124">
        <v>3218962.55</v>
      </c>
    </row>
    <row r="30" spans="1:3" ht="21" customHeight="1" x14ac:dyDescent="0.45">
      <c r="A30" s="125" t="s">
        <v>36</v>
      </c>
      <c r="B30" s="5" t="s">
        <v>168</v>
      </c>
      <c r="C30" s="5">
        <v>3577265.8599999994</v>
      </c>
    </row>
    <row r="31" spans="1:3" ht="21" customHeight="1" x14ac:dyDescent="0.45">
      <c r="A31" s="125" t="s">
        <v>39</v>
      </c>
      <c r="B31" s="124" t="s">
        <v>157</v>
      </c>
      <c r="C31" s="124">
        <v>763265.92999999993</v>
      </c>
    </row>
    <row r="32" spans="1:3" ht="21" customHeight="1" x14ac:dyDescent="0.45">
      <c r="A32" s="125" t="s">
        <v>39</v>
      </c>
      <c r="B32" s="5" t="s">
        <v>158</v>
      </c>
      <c r="C32" s="5">
        <v>682499.19</v>
      </c>
    </row>
    <row r="33" spans="1:3" ht="21" customHeight="1" x14ac:dyDescent="0.45">
      <c r="A33" s="125" t="s">
        <v>39</v>
      </c>
      <c r="B33" s="124" t="s">
        <v>159</v>
      </c>
      <c r="C33" s="124">
        <v>833063.8</v>
      </c>
    </row>
    <row r="34" spans="1:3" ht="21" customHeight="1" x14ac:dyDescent="0.45">
      <c r="A34" s="125" t="s">
        <v>39</v>
      </c>
      <c r="B34" s="5" t="s">
        <v>160</v>
      </c>
      <c r="C34" s="5">
        <v>579355.66</v>
      </c>
    </row>
    <row r="35" spans="1:3" ht="21" customHeight="1" x14ac:dyDescent="0.45">
      <c r="A35" s="125" t="s">
        <v>39</v>
      </c>
      <c r="B35" s="124" t="s">
        <v>161</v>
      </c>
      <c r="C35" s="124">
        <v>713395.41000000015</v>
      </c>
    </row>
    <row r="36" spans="1:3" ht="21" customHeight="1" x14ac:dyDescent="0.45">
      <c r="A36" s="125" t="s">
        <v>39</v>
      </c>
      <c r="B36" s="5" t="s">
        <v>162</v>
      </c>
      <c r="C36" s="5">
        <v>958036.57999999984</v>
      </c>
    </row>
    <row r="37" spans="1:3" ht="21" customHeight="1" x14ac:dyDescent="0.45">
      <c r="A37" s="125" t="s">
        <v>39</v>
      </c>
      <c r="B37" s="124" t="s">
        <v>163</v>
      </c>
      <c r="C37" s="124">
        <v>829465.39</v>
      </c>
    </row>
    <row r="38" spans="1:3" ht="21" customHeight="1" x14ac:dyDescent="0.45">
      <c r="A38" s="125" t="s">
        <v>39</v>
      </c>
      <c r="B38" s="5" t="s">
        <v>164</v>
      </c>
      <c r="C38" s="5">
        <v>868827.07000000007</v>
      </c>
    </row>
    <row r="39" spans="1:3" ht="21" customHeight="1" x14ac:dyDescent="0.45">
      <c r="A39" s="125" t="s">
        <v>39</v>
      </c>
      <c r="B39" s="124" t="s">
        <v>165</v>
      </c>
      <c r="C39" s="124">
        <v>685984.09</v>
      </c>
    </row>
    <row r="40" spans="1:3" ht="21" customHeight="1" x14ac:dyDescent="0.45">
      <c r="A40" s="125" t="s">
        <v>39</v>
      </c>
      <c r="B40" s="5" t="s">
        <v>166</v>
      </c>
      <c r="C40" s="5">
        <v>612370.92999999993</v>
      </c>
    </row>
    <row r="41" spans="1:3" ht="21" customHeight="1" x14ac:dyDescent="0.45">
      <c r="A41" s="125" t="s">
        <v>39</v>
      </c>
      <c r="B41" s="124" t="s">
        <v>167</v>
      </c>
      <c r="C41" s="124">
        <v>637240.77</v>
      </c>
    </row>
    <row r="42" spans="1:3" ht="21" customHeight="1" x14ac:dyDescent="0.45">
      <c r="A42" s="125" t="s">
        <v>39</v>
      </c>
      <c r="B42" s="5" t="s">
        <v>168</v>
      </c>
      <c r="C42" s="5">
        <v>899879.19</v>
      </c>
    </row>
    <row r="43" spans="1:3" ht="21" customHeight="1" x14ac:dyDescent="0.45">
      <c r="A43" s="125" t="s">
        <v>40</v>
      </c>
      <c r="B43" s="124" t="s">
        <v>157</v>
      </c>
      <c r="C43" s="124">
        <v>202410</v>
      </c>
    </row>
    <row r="44" spans="1:3" ht="21" customHeight="1" x14ac:dyDescent="0.45">
      <c r="A44" s="125" t="s">
        <v>40</v>
      </c>
      <c r="B44" s="5" t="s">
        <v>158</v>
      </c>
      <c r="C44" s="5">
        <v>134703</v>
      </c>
    </row>
    <row r="45" spans="1:3" ht="21" customHeight="1" x14ac:dyDescent="0.45">
      <c r="A45" s="125" t="s">
        <v>40</v>
      </c>
      <c r="B45" s="124" t="s">
        <v>159</v>
      </c>
      <c r="C45" s="124">
        <v>279940</v>
      </c>
    </row>
    <row r="46" spans="1:3" ht="21" customHeight="1" x14ac:dyDescent="0.45">
      <c r="A46" s="125" t="s">
        <v>40</v>
      </c>
      <c r="B46" s="5" t="s">
        <v>160</v>
      </c>
      <c r="C46" s="5">
        <v>176837</v>
      </c>
    </row>
    <row r="47" spans="1:3" ht="21" customHeight="1" x14ac:dyDescent="0.45">
      <c r="A47" s="125" t="s">
        <v>40</v>
      </c>
      <c r="B47" s="124" t="s">
        <v>161</v>
      </c>
      <c r="C47" s="124">
        <v>142814</v>
      </c>
    </row>
    <row r="48" spans="1:3" ht="21" customHeight="1" x14ac:dyDescent="0.45">
      <c r="A48" s="125" t="s">
        <v>40</v>
      </c>
      <c r="B48" s="5" t="s">
        <v>162</v>
      </c>
      <c r="C48" s="5">
        <v>255566</v>
      </c>
    </row>
    <row r="49" spans="1:3" ht="21" customHeight="1" x14ac:dyDescent="0.45">
      <c r="A49" s="125" t="s">
        <v>40</v>
      </c>
      <c r="B49" s="124" t="s">
        <v>163</v>
      </c>
      <c r="C49" s="124">
        <v>255070</v>
      </c>
    </row>
    <row r="50" spans="1:3" ht="21" customHeight="1" x14ac:dyDescent="0.45">
      <c r="A50" s="125" t="s">
        <v>40</v>
      </c>
      <c r="B50" s="5" t="s">
        <v>164</v>
      </c>
      <c r="C50" s="5">
        <v>270776</v>
      </c>
    </row>
    <row r="51" spans="1:3" ht="21" customHeight="1" x14ac:dyDescent="0.45">
      <c r="A51" s="125" t="s">
        <v>40</v>
      </c>
      <c r="B51" s="124" t="s">
        <v>165</v>
      </c>
      <c r="C51" s="124">
        <v>353509</v>
      </c>
    </row>
    <row r="52" spans="1:3" ht="21" customHeight="1" x14ac:dyDescent="0.45">
      <c r="A52" s="125" t="s">
        <v>40</v>
      </c>
      <c r="B52" s="5" t="s">
        <v>166</v>
      </c>
      <c r="C52" s="5">
        <v>176273</v>
      </c>
    </row>
    <row r="53" spans="1:3" ht="21" customHeight="1" x14ac:dyDescent="0.45">
      <c r="A53" s="125" t="s">
        <v>40</v>
      </c>
      <c r="B53" s="124" t="s">
        <v>167</v>
      </c>
      <c r="C53" s="124">
        <v>296506</v>
      </c>
    </row>
    <row r="54" spans="1:3" ht="21" customHeight="1" x14ac:dyDescent="0.45">
      <c r="A54" s="125" t="s">
        <v>40</v>
      </c>
      <c r="B54" s="5" t="s">
        <v>168</v>
      </c>
      <c r="C54" s="5">
        <v>245357</v>
      </c>
    </row>
    <row r="55" spans="1:3" ht="21" customHeight="1" x14ac:dyDescent="0.45">
      <c r="A55" s="125" t="s">
        <v>37</v>
      </c>
      <c r="B55" s="124" t="s">
        <v>157</v>
      </c>
      <c r="C55" s="124">
        <v>1716724</v>
      </c>
    </row>
    <row r="56" spans="1:3" ht="21" customHeight="1" x14ac:dyDescent="0.45">
      <c r="A56" s="125" t="s">
        <v>37</v>
      </c>
      <c r="B56" s="5" t="s">
        <v>158</v>
      </c>
      <c r="C56" s="5">
        <v>1220404</v>
      </c>
    </row>
    <row r="57" spans="1:3" ht="21" customHeight="1" x14ac:dyDescent="0.45">
      <c r="A57" s="125" t="s">
        <v>37</v>
      </c>
      <c r="B57" s="124" t="s">
        <v>159</v>
      </c>
      <c r="C57" s="124">
        <v>1610200</v>
      </c>
    </row>
    <row r="58" spans="1:3" ht="21" customHeight="1" x14ac:dyDescent="0.45">
      <c r="A58" s="125" t="s">
        <v>37</v>
      </c>
      <c r="B58" s="5" t="s">
        <v>160</v>
      </c>
      <c r="C58" s="5">
        <v>1435600</v>
      </c>
    </row>
    <row r="59" spans="1:3" ht="21" customHeight="1" x14ac:dyDescent="0.45">
      <c r="A59" s="125" t="s">
        <v>37</v>
      </c>
      <c r="B59" s="124" t="s">
        <v>161</v>
      </c>
      <c r="C59" s="124">
        <v>1797570</v>
      </c>
    </row>
    <row r="60" spans="1:3" ht="21" customHeight="1" x14ac:dyDescent="0.45">
      <c r="A60" s="125" t="s">
        <v>37</v>
      </c>
      <c r="B60" s="5" t="s">
        <v>162</v>
      </c>
      <c r="C60" s="5">
        <v>1735012</v>
      </c>
    </row>
    <row r="61" spans="1:3" ht="21" customHeight="1" x14ac:dyDescent="0.45">
      <c r="A61" s="125" t="s">
        <v>37</v>
      </c>
      <c r="B61" s="124" t="s">
        <v>163</v>
      </c>
      <c r="C61" s="124">
        <v>1600770</v>
      </c>
    </row>
    <row r="62" spans="1:3" ht="21" customHeight="1" x14ac:dyDescent="0.45">
      <c r="A62" s="125" t="s">
        <v>37</v>
      </c>
      <c r="B62" s="5" t="s">
        <v>164</v>
      </c>
      <c r="C62" s="5">
        <v>1888651</v>
      </c>
    </row>
    <row r="63" spans="1:3" ht="21" customHeight="1" x14ac:dyDescent="0.45">
      <c r="A63" s="125" t="s">
        <v>37</v>
      </c>
      <c r="B63" s="124" t="s">
        <v>165</v>
      </c>
      <c r="C63" s="124">
        <v>1334386</v>
      </c>
    </row>
    <row r="64" spans="1:3" ht="21" customHeight="1" x14ac:dyDescent="0.45">
      <c r="A64" s="125" t="s">
        <v>37</v>
      </c>
      <c r="B64" s="5" t="s">
        <v>166</v>
      </c>
      <c r="C64" s="5">
        <v>1800272</v>
      </c>
    </row>
    <row r="65" spans="1:3" ht="21" customHeight="1" x14ac:dyDescent="0.45">
      <c r="A65" s="125" t="s">
        <v>37</v>
      </c>
      <c r="B65" s="124" t="s">
        <v>167</v>
      </c>
      <c r="C65" s="124">
        <v>1204470</v>
      </c>
    </row>
    <row r="66" spans="1:3" ht="21" customHeight="1" x14ac:dyDescent="0.45">
      <c r="A66" s="125" t="s">
        <v>37</v>
      </c>
      <c r="B66" s="5" t="s">
        <v>168</v>
      </c>
      <c r="C66" s="5">
        <v>1607633</v>
      </c>
    </row>
    <row r="67" spans="1:3" ht="21" customHeight="1" x14ac:dyDescent="0.45">
      <c r="A67" s="125" t="s">
        <v>38</v>
      </c>
      <c r="B67" s="124" t="s">
        <v>157</v>
      </c>
      <c r="C67" s="124">
        <v>84685</v>
      </c>
    </row>
    <row r="68" spans="1:3" ht="21" customHeight="1" x14ac:dyDescent="0.45">
      <c r="A68" s="125" t="s">
        <v>38</v>
      </c>
      <c r="B68" s="5" t="s">
        <v>158</v>
      </c>
      <c r="C68" s="5">
        <v>132153</v>
      </c>
    </row>
    <row r="69" spans="1:3" ht="21" customHeight="1" x14ac:dyDescent="0.45">
      <c r="A69" s="125" t="s">
        <v>38</v>
      </c>
      <c r="B69" s="124" t="s">
        <v>159</v>
      </c>
      <c r="C69" s="124">
        <v>98220</v>
      </c>
    </row>
    <row r="70" spans="1:3" ht="21" customHeight="1" x14ac:dyDescent="0.45">
      <c r="A70" s="125" t="s">
        <v>38</v>
      </c>
      <c r="B70" s="5" t="s">
        <v>160</v>
      </c>
      <c r="C70" s="5">
        <v>245054</v>
      </c>
    </row>
    <row r="71" spans="1:3" ht="21" customHeight="1" x14ac:dyDescent="0.45">
      <c r="A71" s="125" t="s">
        <v>38</v>
      </c>
      <c r="B71" s="124" t="s">
        <v>161</v>
      </c>
      <c r="C71" s="124">
        <v>161235</v>
      </c>
    </row>
    <row r="72" spans="1:3" ht="21" customHeight="1" x14ac:dyDescent="0.45">
      <c r="A72" s="125" t="s">
        <v>38</v>
      </c>
      <c r="B72" s="5" t="s">
        <v>162</v>
      </c>
      <c r="C72" s="5">
        <v>263130.8</v>
      </c>
    </row>
    <row r="73" spans="1:3" ht="21" customHeight="1" x14ac:dyDescent="0.45">
      <c r="A73" s="125" t="s">
        <v>38</v>
      </c>
      <c r="B73" s="124" t="s">
        <v>163</v>
      </c>
      <c r="C73" s="124">
        <v>162133</v>
      </c>
    </row>
    <row r="74" spans="1:3" ht="21" customHeight="1" x14ac:dyDescent="0.45">
      <c r="A74" s="125" t="s">
        <v>38</v>
      </c>
      <c r="B74" s="5" t="s">
        <v>164</v>
      </c>
      <c r="C74" s="5">
        <v>276795</v>
      </c>
    </row>
    <row r="75" spans="1:3" ht="21" customHeight="1" x14ac:dyDescent="0.45">
      <c r="A75" s="125" t="s">
        <v>38</v>
      </c>
      <c r="B75" s="124" t="s">
        <v>165</v>
      </c>
      <c r="C75" s="124">
        <v>278587</v>
      </c>
    </row>
    <row r="76" spans="1:3" ht="21" customHeight="1" x14ac:dyDescent="0.45">
      <c r="A76" s="125" t="s">
        <v>38</v>
      </c>
      <c r="B76" s="5" t="s">
        <v>166</v>
      </c>
      <c r="C76" s="5">
        <v>229427</v>
      </c>
    </row>
    <row r="77" spans="1:3" ht="21" customHeight="1" x14ac:dyDescent="0.45">
      <c r="A77" s="125" t="s">
        <v>38</v>
      </c>
      <c r="B77" s="124" t="s">
        <v>167</v>
      </c>
      <c r="C77" s="124">
        <v>176605</v>
      </c>
    </row>
    <row r="78" spans="1:3" ht="21" customHeight="1" x14ac:dyDescent="0.45">
      <c r="A78" s="125" t="s">
        <v>38</v>
      </c>
      <c r="B78" s="5" t="s">
        <v>168</v>
      </c>
      <c r="C78" s="5">
        <v>370448</v>
      </c>
    </row>
    <row r="79" spans="1:3" ht="21" customHeight="1" x14ac:dyDescent="0.45">
      <c r="A79" s="125" t="s">
        <v>201</v>
      </c>
      <c r="B79" s="124" t="s">
        <v>157</v>
      </c>
      <c r="C79" s="124">
        <v>84444</v>
      </c>
    </row>
    <row r="80" spans="1:3" ht="21" customHeight="1" x14ac:dyDescent="0.45">
      <c r="A80" s="125" t="s">
        <v>201</v>
      </c>
      <c r="B80" s="5" t="s">
        <v>158</v>
      </c>
      <c r="C80" s="5">
        <v>23270</v>
      </c>
    </row>
    <row r="81" spans="1:3" ht="21" customHeight="1" x14ac:dyDescent="0.45">
      <c r="A81" s="125" t="s">
        <v>201</v>
      </c>
      <c r="B81" s="124" t="s">
        <v>159</v>
      </c>
      <c r="C81" s="124">
        <v>85291</v>
      </c>
    </row>
    <row r="82" spans="1:3" ht="21" customHeight="1" x14ac:dyDescent="0.45">
      <c r="A82" s="125" t="s">
        <v>201</v>
      </c>
      <c r="B82" s="5" t="s">
        <v>160</v>
      </c>
      <c r="C82" s="5">
        <v>97333</v>
      </c>
    </row>
    <row r="83" spans="1:3" ht="21" customHeight="1" x14ac:dyDescent="0.45">
      <c r="A83" s="125" t="s">
        <v>201</v>
      </c>
      <c r="B83" s="124" t="s">
        <v>161</v>
      </c>
      <c r="C83" s="124">
        <v>109096.87</v>
      </c>
    </row>
    <row r="84" spans="1:3" ht="21" customHeight="1" x14ac:dyDescent="0.45">
      <c r="A84" s="125" t="s">
        <v>201</v>
      </c>
      <c r="B84" s="5" t="s">
        <v>162</v>
      </c>
      <c r="C84" s="5">
        <v>91995</v>
      </c>
    </row>
    <row r="85" spans="1:3" ht="21" customHeight="1" x14ac:dyDescent="0.45">
      <c r="A85" s="125" t="s">
        <v>201</v>
      </c>
      <c r="B85" s="124" t="s">
        <v>163</v>
      </c>
      <c r="C85" s="124">
        <v>106441</v>
      </c>
    </row>
    <row r="86" spans="1:3" ht="21" customHeight="1" x14ac:dyDescent="0.45">
      <c r="A86" s="125" t="s">
        <v>201</v>
      </c>
      <c r="B86" s="5" t="s">
        <v>164</v>
      </c>
      <c r="C86" s="5">
        <v>101080</v>
      </c>
    </row>
    <row r="87" spans="1:3" ht="21" customHeight="1" x14ac:dyDescent="0.45">
      <c r="A87" s="125" t="s">
        <v>201</v>
      </c>
      <c r="B87" s="124" t="s">
        <v>165</v>
      </c>
      <c r="C87" s="124">
        <v>130871</v>
      </c>
    </row>
    <row r="88" spans="1:3" ht="21" customHeight="1" x14ac:dyDescent="0.45">
      <c r="A88" s="125" t="s">
        <v>201</v>
      </c>
      <c r="B88" s="5" t="s">
        <v>166</v>
      </c>
      <c r="C88" s="5">
        <v>222010</v>
      </c>
    </row>
    <row r="89" spans="1:3" ht="21" customHeight="1" x14ac:dyDescent="0.45">
      <c r="A89" s="125" t="s">
        <v>201</v>
      </c>
      <c r="B89" s="124" t="s">
        <v>167</v>
      </c>
      <c r="C89" s="124">
        <v>109858</v>
      </c>
    </row>
    <row r="90" spans="1:3" ht="21" customHeight="1" x14ac:dyDescent="0.45">
      <c r="A90" s="125" t="s">
        <v>201</v>
      </c>
      <c r="B90" s="5" t="s">
        <v>168</v>
      </c>
      <c r="C90" s="5">
        <v>195305</v>
      </c>
    </row>
    <row r="91" spans="1:3" ht="21" customHeight="1" x14ac:dyDescent="0.45">
      <c r="A91" s="125" t="s">
        <v>41</v>
      </c>
      <c r="B91" s="124" t="s">
        <v>157</v>
      </c>
      <c r="C91" s="124">
        <v>45278.22</v>
      </c>
    </row>
    <row r="92" spans="1:3" ht="21" customHeight="1" x14ac:dyDescent="0.45">
      <c r="A92" s="125" t="s">
        <v>41</v>
      </c>
      <c r="B92" s="5" t="s">
        <v>158</v>
      </c>
      <c r="C92" s="5">
        <v>5098.29</v>
      </c>
    </row>
    <row r="93" spans="1:3" ht="21" customHeight="1" x14ac:dyDescent="0.45">
      <c r="A93" s="125" t="s">
        <v>41</v>
      </c>
      <c r="B93" s="124" t="s">
        <v>159</v>
      </c>
      <c r="C93" s="124">
        <v>37210.370000000003</v>
      </c>
    </row>
    <row r="94" spans="1:3" ht="21" customHeight="1" x14ac:dyDescent="0.45">
      <c r="A94" s="125" t="s">
        <v>41</v>
      </c>
      <c r="B94" s="5" t="s">
        <v>160</v>
      </c>
      <c r="C94" s="5">
        <v>14173.98</v>
      </c>
    </row>
    <row r="95" spans="1:3" ht="21" customHeight="1" x14ac:dyDescent="0.45">
      <c r="A95" s="125" t="s">
        <v>41</v>
      </c>
      <c r="B95" s="124" t="s">
        <v>161</v>
      </c>
      <c r="C95" s="124">
        <v>50184.32</v>
      </c>
    </row>
    <row r="96" spans="1:3" ht="21" customHeight="1" x14ac:dyDescent="0.45">
      <c r="A96" s="125" t="s">
        <v>41</v>
      </c>
      <c r="B96" s="5" t="s">
        <v>162</v>
      </c>
      <c r="C96" s="5">
        <v>12002.41</v>
      </c>
    </row>
    <row r="97" spans="1:3" ht="21" customHeight="1" x14ac:dyDescent="0.45">
      <c r="A97" s="125" t="s">
        <v>41</v>
      </c>
      <c r="B97" s="124" t="s">
        <v>163</v>
      </c>
      <c r="C97" s="124">
        <v>53562.69</v>
      </c>
    </row>
    <row r="98" spans="1:3" ht="21" customHeight="1" x14ac:dyDescent="0.45">
      <c r="A98" s="125" t="s">
        <v>41</v>
      </c>
      <c r="B98" s="5" t="s">
        <v>164</v>
      </c>
      <c r="C98" s="5">
        <v>0</v>
      </c>
    </row>
    <row r="99" spans="1:3" ht="21" customHeight="1" x14ac:dyDescent="0.45">
      <c r="A99" s="125" t="s">
        <v>41</v>
      </c>
      <c r="B99" s="124" t="s">
        <v>165</v>
      </c>
      <c r="C99" s="124">
        <v>43179.810000000005</v>
      </c>
    </row>
    <row r="100" spans="1:3" ht="21" customHeight="1" x14ac:dyDescent="0.45">
      <c r="A100" s="125" t="s">
        <v>41</v>
      </c>
      <c r="B100" s="5" t="s">
        <v>166</v>
      </c>
      <c r="C100" s="5">
        <v>34038.81</v>
      </c>
    </row>
    <row r="101" spans="1:3" ht="21" customHeight="1" x14ac:dyDescent="0.45">
      <c r="A101" s="125" t="s">
        <v>41</v>
      </c>
      <c r="B101" s="124" t="s">
        <v>167</v>
      </c>
      <c r="C101" s="124">
        <v>307.91999999999996</v>
      </c>
    </row>
    <row r="102" spans="1:3" ht="21" customHeight="1" x14ac:dyDescent="0.45">
      <c r="A102" s="125" t="s">
        <v>41</v>
      </c>
      <c r="B102" s="5" t="s">
        <v>168</v>
      </c>
      <c r="C102" s="5">
        <v>131.76</v>
      </c>
    </row>
    <row r="103" spans="1:3" ht="21" customHeight="1" x14ac:dyDescent="0.45">
      <c r="A103" s="125" t="s">
        <v>169</v>
      </c>
      <c r="B103" s="124" t="s">
        <v>157</v>
      </c>
      <c r="C103" s="124">
        <v>266128.94700000004</v>
      </c>
    </row>
    <row r="104" spans="1:3" ht="21" customHeight="1" x14ac:dyDescent="0.45">
      <c r="A104" s="125" t="s">
        <v>169</v>
      </c>
      <c r="B104" s="5" t="s">
        <v>158</v>
      </c>
      <c r="C104" s="5">
        <v>237046.44199999998</v>
      </c>
    </row>
    <row r="105" spans="1:3" ht="21" customHeight="1" x14ac:dyDescent="0.45">
      <c r="A105" s="125" t="s">
        <v>169</v>
      </c>
      <c r="B105" s="124" t="s">
        <v>159</v>
      </c>
      <c r="C105" s="124">
        <v>227845.63399999993</v>
      </c>
    </row>
    <row r="106" spans="1:3" ht="21" customHeight="1" x14ac:dyDescent="0.45">
      <c r="A106" s="125" t="s">
        <v>169</v>
      </c>
      <c r="B106" s="5" t="s">
        <v>160</v>
      </c>
      <c r="C106" s="5">
        <v>138964.46100000001</v>
      </c>
    </row>
    <row r="107" spans="1:3" ht="21" customHeight="1" x14ac:dyDescent="0.45">
      <c r="A107" s="125" t="s">
        <v>169</v>
      </c>
      <c r="B107" s="124" t="s">
        <v>161</v>
      </c>
      <c r="C107" s="124">
        <v>198096.44349999999</v>
      </c>
    </row>
    <row r="108" spans="1:3" ht="21" customHeight="1" x14ac:dyDescent="0.45">
      <c r="A108" s="125" t="s">
        <v>169</v>
      </c>
      <c r="B108" s="5" t="s">
        <v>162</v>
      </c>
      <c r="C108" s="5">
        <v>145324.478</v>
      </c>
    </row>
    <row r="109" spans="1:3" ht="21" customHeight="1" x14ac:dyDescent="0.45">
      <c r="A109" s="125" t="s">
        <v>169</v>
      </c>
      <c r="B109" s="124" t="s">
        <v>163</v>
      </c>
      <c r="C109" s="124">
        <v>148391.304</v>
      </c>
    </row>
    <row r="110" spans="1:3" ht="21" customHeight="1" x14ac:dyDescent="0.45">
      <c r="A110" s="125" t="s">
        <v>169</v>
      </c>
      <c r="B110" s="5" t="s">
        <v>164</v>
      </c>
      <c r="C110" s="5">
        <v>166442.97470000002</v>
      </c>
    </row>
    <row r="111" spans="1:3" ht="21" customHeight="1" x14ac:dyDescent="0.45">
      <c r="A111" s="125" t="s">
        <v>169</v>
      </c>
      <c r="B111" s="124" t="s">
        <v>165</v>
      </c>
      <c r="C111" s="124">
        <v>147611.04399999999</v>
      </c>
    </row>
    <row r="112" spans="1:3" ht="21" customHeight="1" x14ac:dyDescent="0.45">
      <c r="A112" s="125" t="s">
        <v>169</v>
      </c>
      <c r="B112" s="5" t="s">
        <v>166</v>
      </c>
      <c r="C112" s="5">
        <v>167597.35999999999</v>
      </c>
    </row>
    <row r="113" spans="1:4" ht="21" customHeight="1" x14ac:dyDescent="0.45">
      <c r="A113" s="125" t="s">
        <v>169</v>
      </c>
      <c r="B113" s="124" t="s">
        <v>167</v>
      </c>
      <c r="C113" s="124">
        <v>166396.60600000003</v>
      </c>
    </row>
    <row r="114" spans="1:4" ht="21" customHeight="1" x14ac:dyDescent="0.45">
      <c r="A114" s="125" t="s">
        <v>169</v>
      </c>
      <c r="B114" s="5" t="s">
        <v>168</v>
      </c>
      <c r="C114" s="5">
        <v>257295.09400000004</v>
      </c>
    </row>
    <row r="115" spans="1:4" ht="21" customHeight="1" x14ac:dyDescent="0.45">
      <c r="A115" s="125" t="s">
        <v>43</v>
      </c>
      <c r="B115" s="124" t="s">
        <v>157</v>
      </c>
      <c r="C115" s="124">
        <v>348055.91</v>
      </c>
    </row>
    <row r="116" spans="1:4" ht="21" customHeight="1" x14ac:dyDescent="0.45">
      <c r="A116" s="125" t="s">
        <v>43</v>
      </c>
      <c r="B116" s="5" t="s">
        <v>158</v>
      </c>
      <c r="C116" s="5">
        <v>376018.27599999995</v>
      </c>
    </row>
    <row r="117" spans="1:4" ht="21" customHeight="1" x14ac:dyDescent="0.45">
      <c r="A117" s="125" t="s">
        <v>43</v>
      </c>
      <c r="B117" s="124" t="s">
        <v>159</v>
      </c>
      <c r="C117" s="124">
        <v>374448.049</v>
      </c>
    </row>
    <row r="118" spans="1:4" ht="21" customHeight="1" x14ac:dyDescent="0.45">
      <c r="A118" s="125" t="s">
        <v>43</v>
      </c>
      <c r="B118" s="5" t="s">
        <v>160</v>
      </c>
      <c r="C118" s="5">
        <v>594836.52899999998</v>
      </c>
    </row>
    <row r="119" spans="1:4" ht="21" customHeight="1" x14ac:dyDescent="0.45">
      <c r="A119" s="125" t="s">
        <v>43</v>
      </c>
      <c r="B119" s="124" t="s">
        <v>161</v>
      </c>
      <c r="C119" s="124">
        <v>643535.15300000017</v>
      </c>
    </row>
    <row r="120" spans="1:4" ht="21" customHeight="1" x14ac:dyDescent="0.45">
      <c r="A120" s="125" t="s">
        <v>43</v>
      </c>
      <c r="B120" s="5" t="s">
        <v>162</v>
      </c>
      <c r="C120" s="5">
        <v>362697.04100000003</v>
      </c>
    </row>
    <row r="121" spans="1:4" ht="21" customHeight="1" x14ac:dyDescent="0.45">
      <c r="A121" s="125" t="s">
        <v>43</v>
      </c>
      <c r="B121" s="124" t="s">
        <v>163</v>
      </c>
      <c r="C121" s="124">
        <v>552142.77800000005</v>
      </c>
    </row>
    <row r="122" spans="1:4" ht="21" customHeight="1" x14ac:dyDescent="0.45">
      <c r="A122" s="125" t="s">
        <v>43</v>
      </c>
      <c r="B122" s="5" t="s">
        <v>164</v>
      </c>
      <c r="C122" s="5">
        <v>709630.82900000003</v>
      </c>
    </row>
    <row r="123" spans="1:4" ht="21" customHeight="1" x14ac:dyDescent="0.45">
      <c r="A123" s="125" t="s">
        <v>43</v>
      </c>
      <c r="B123" s="124" t="s">
        <v>165</v>
      </c>
      <c r="C123" s="124">
        <v>747074.54599999997</v>
      </c>
    </row>
    <row r="124" spans="1:4" ht="21" customHeight="1" x14ac:dyDescent="0.45">
      <c r="A124" s="125" t="s">
        <v>43</v>
      </c>
      <c r="B124" s="5" t="s">
        <v>166</v>
      </c>
      <c r="C124" s="5">
        <v>535332.86700000009</v>
      </c>
    </row>
    <row r="125" spans="1:4" ht="21" customHeight="1" x14ac:dyDescent="0.45">
      <c r="A125" s="125" t="s">
        <v>43</v>
      </c>
      <c r="B125" s="124" t="s">
        <v>167</v>
      </c>
      <c r="C125" s="124">
        <v>543372.73531000002</v>
      </c>
    </row>
    <row r="126" spans="1:4" ht="21" customHeight="1" x14ac:dyDescent="0.45">
      <c r="A126" s="125" t="s">
        <v>43</v>
      </c>
      <c r="B126" s="5" t="s">
        <v>168</v>
      </c>
      <c r="C126" s="5">
        <v>667308.36200000008</v>
      </c>
    </row>
    <row r="127" spans="1:4" ht="21" customHeight="1" x14ac:dyDescent="0.45">
      <c r="A127" s="125" t="s">
        <v>45</v>
      </c>
      <c r="B127" s="124" t="s">
        <v>157</v>
      </c>
      <c r="C127" s="124">
        <v>5325.71</v>
      </c>
      <c r="D127" s="96" t="s">
        <v>277</v>
      </c>
    </row>
    <row r="128" spans="1:4" ht="21" customHeight="1" x14ac:dyDescent="0.45">
      <c r="A128" s="125" t="s">
        <v>45</v>
      </c>
      <c r="B128" s="5" t="s">
        <v>158</v>
      </c>
      <c r="C128" s="5">
        <v>0</v>
      </c>
    </row>
    <row r="129" spans="1:5" ht="21" customHeight="1" x14ac:dyDescent="0.45">
      <c r="A129" s="125" t="s">
        <v>45</v>
      </c>
      <c r="B129" s="124" t="s">
        <v>159</v>
      </c>
      <c r="C129" s="124">
        <v>39700</v>
      </c>
    </row>
    <row r="130" spans="1:5" ht="21" customHeight="1" x14ac:dyDescent="0.45">
      <c r="A130" s="125" t="s">
        <v>45</v>
      </c>
      <c r="B130" s="5" t="s">
        <v>160</v>
      </c>
      <c r="C130" s="5">
        <v>288</v>
      </c>
    </row>
    <row r="131" spans="1:5" ht="21" customHeight="1" x14ac:dyDescent="0.45">
      <c r="A131" s="125" t="s">
        <v>45</v>
      </c>
      <c r="B131" s="124" t="s">
        <v>161</v>
      </c>
      <c r="C131" s="124">
        <v>64700</v>
      </c>
    </row>
    <row r="132" spans="1:5" ht="21" customHeight="1" x14ac:dyDescent="0.45">
      <c r="A132" s="125" t="s">
        <v>45</v>
      </c>
      <c r="B132" s="5" t="s">
        <v>162</v>
      </c>
      <c r="C132" s="5">
        <v>30587.26</v>
      </c>
    </row>
    <row r="133" spans="1:5" ht="21" customHeight="1" x14ac:dyDescent="0.45">
      <c r="A133" s="125" t="s">
        <v>45</v>
      </c>
      <c r="B133" s="124" t="s">
        <v>163</v>
      </c>
      <c r="C133" s="124">
        <v>976.12</v>
      </c>
      <c r="E133" s="102"/>
    </row>
    <row r="134" spans="1:5" ht="21" customHeight="1" x14ac:dyDescent="0.45">
      <c r="A134" s="125" t="s">
        <v>45</v>
      </c>
      <c r="B134" s="5" t="s">
        <v>164</v>
      </c>
      <c r="C134" s="5">
        <v>31183.96</v>
      </c>
    </row>
    <row r="135" spans="1:5" ht="21" customHeight="1" x14ac:dyDescent="0.45">
      <c r="A135" s="125" t="s">
        <v>45</v>
      </c>
      <c r="B135" s="124" t="s">
        <v>165</v>
      </c>
      <c r="C135" s="124">
        <v>240</v>
      </c>
    </row>
    <row r="136" spans="1:5" ht="21" customHeight="1" x14ac:dyDescent="0.45">
      <c r="A136" s="125" t="s">
        <v>45</v>
      </c>
      <c r="B136" s="5" t="s">
        <v>166</v>
      </c>
      <c r="C136" s="5">
        <v>31305.119999999999</v>
      </c>
    </row>
    <row r="137" spans="1:5" ht="21" customHeight="1" x14ac:dyDescent="0.45">
      <c r="A137" s="125" t="s">
        <v>45</v>
      </c>
      <c r="B137" s="124" t="s">
        <v>167</v>
      </c>
      <c r="C137" s="124">
        <v>384</v>
      </c>
    </row>
    <row r="138" spans="1:5" ht="21" customHeight="1" x14ac:dyDescent="0.45">
      <c r="A138" s="125" t="s">
        <v>45</v>
      </c>
      <c r="B138" s="5" t="s">
        <v>168</v>
      </c>
      <c r="C138" s="5">
        <v>384</v>
      </c>
    </row>
    <row r="139" spans="1:5" ht="21" customHeight="1" x14ac:dyDescent="0.45">
      <c r="A139" s="163" t="s">
        <v>352</v>
      </c>
      <c r="B139" s="163"/>
      <c r="C139" s="112" t="s">
        <v>353</v>
      </c>
    </row>
    <row r="140" spans="1:5" x14ac:dyDescent="0.45">
      <c r="C140" s="102"/>
    </row>
  </sheetData>
  <mergeCells count="2">
    <mergeCell ref="A4:C4"/>
    <mergeCell ref="A139:B139"/>
  </mergeCells>
  <hyperlinks>
    <hyperlink ref="C139" location="Index!A1" display="Back to Index" xr:uid="{3B528F93-3D8C-45B3-9F43-D9BB61E96678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C716-C303-4C7B-AE4E-43D8CDEA6205}">
  <dimension ref="A1:AG15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31.625" style="96" customWidth="1"/>
    <col min="2" max="3" width="21.625" style="96" customWidth="1"/>
    <col min="4" max="4" width="10.5" style="95" bestFit="1" customWidth="1"/>
    <col min="5" max="5" width="9" style="95"/>
    <col min="6" max="6" width="13.625" style="95" bestFit="1" customWidth="1"/>
    <col min="7" max="8" width="9" style="95"/>
    <col min="9" max="9" width="12.25" style="95" bestFit="1" customWidth="1"/>
    <col min="10" max="33" width="9" style="95"/>
    <col min="34" max="16384" width="9" style="96"/>
  </cols>
  <sheetData>
    <row r="1" spans="1:4" s="93" customFormat="1" ht="21" customHeight="1" x14ac:dyDescent="0.65"/>
    <row r="2" spans="1:4" s="93" customFormat="1" ht="21" customHeight="1" x14ac:dyDescent="0.65"/>
    <row r="3" spans="1:4" s="93" customFormat="1" ht="21" customHeight="1" x14ac:dyDescent="0.65"/>
    <row r="4" spans="1:4" ht="44.1" customHeight="1" x14ac:dyDescent="0.45">
      <c r="A4" s="144" t="s">
        <v>354</v>
      </c>
      <c r="B4" s="144"/>
      <c r="C4" s="144"/>
    </row>
    <row r="5" spans="1:4" s="95" customFormat="1" ht="21" customHeight="1" x14ac:dyDescent="0.45">
      <c r="A5" s="117" t="s">
        <v>355</v>
      </c>
    </row>
    <row r="6" spans="1:4" ht="32.1" customHeight="1" x14ac:dyDescent="0.45">
      <c r="A6" s="21" t="s">
        <v>211</v>
      </c>
      <c r="B6" s="21" t="s">
        <v>191</v>
      </c>
      <c r="C6" s="21" t="s">
        <v>192</v>
      </c>
    </row>
    <row r="7" spans="1:4" ht="21" customHeight="1" x14ac:dyDescent="0.45">
      <c r="A7" s="15" t="s">
        <v>200</v>
      </c>
      <c r="B7" s="68">
        <v>29539615.017999999</v>
      </c>
      <c r="C7" s="68">
        <v>0</v>
      </c>
    </row>
    <row r="8" spans="1:4" ht="21" customHeight="1" x14ac:dyDescent="0.45">
      <c r="A8" s="15" t="s">
        <v>198</v>
      </c>
      <c r="B8" s="20">
        <v>20270185</v>
      </c>
      <c r="C8" s="20">
        <v>0</v>
      </c>
    </row>
    <row r="9" spans="1:4" ht="21" customHeight="1" x14ac:dyDescent="0.45">
      <c r="A9" s="15" t="s">
        <v>194</v>
      </c>
      <c r="B9" s="68">
        <v>9394990.9898099992</v>
      </c>
      <c r="C9" s="68">
        <v>0</v>
      </c>
    </row>
    <row r="10" spans="1:4" ht="21" customHeight="1" x14ac:dyDescent="0.45">
      <c r="A10" s="15" t="s">
        <v>193</v>
      </c>
      <c r="B10" s="20">
        <v>46923488.829999998</v>
      </c>
      <c r="C10" s="20">
        <v>3991346</v>
      </c>
    </row>
    <row r="11" spans="1:4" ht="21" customHeight="1" x14ac:dyDescent="0.45">
      <c r="A11" s="15" t="s">
        <v>196</v>
      </c>
      <c r="B11" s="68">
        <v>3982313.1957</v>
      </c>
      <c r="C11" s="68">
        <v>0</v>
      </c>
    </row>
    <row r="12" spans="1:4" ht="21" customHeight="1" x14ac:dyDescent="0.45">
      <c r="A12" s="15" t="s">
        <v>199</v>
      </c>
      <c r="B12" s="20">
        <v>360347</v>
      </c>
      <c r="C12" s="20">
        <v>0</v>
      </c>
    </row>
    <row r="13" spans="1:4" ht="21" customHeight="1" x14ac:dyDescent="0.45">
      <c r="A13" s="154" t="s">
        <v>352</v>
      </c>
      <c r="B13" s="154"/>
      <c r="C13" s="112" t="s">
        <v>353</v>
      </c>
      <c r="D13" s="119"/>
    </row>
    <row r="14" spans="1:4" x14ac:dyDescent="0.45">
      <c r="B14" s="102"/>
    </row>
    <row r="15" spans="1:4" x14ac:dyDescent="0.45">
      <c r="B15" s="114"/>
    </row>
  </sheetData>
  <mergeCells count="2">
    <mergeCell ref="A4:C4"/>
    <mergeCell ref="A13:B13"/>
  </mergeCells>
  <hyperlinks>
    <hyperlink ref="C13" location="Index!A1" display="Back to Index" xr:uid="{B77AED58-1F60-4A04-B0CB-94FD8CCF3997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5C36-F178-47E1-9B48-5A20D0FB160D}">
  <dimension ref="A1:CY1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23.125" style="96" customWidth="1"/>
    <col min="3" max="16384" width="9" style="96"/>
  </cols>
  <sheetData>
    <row r="1" spans="1:103" s="93" customFormat="1" ht="21" customHeight="1" x14ac:dyDescent="0.65"/>
    <row r="2" spans="1:103" s="93" customFormat="1" ht="21" customHeight="1" x14ac:dyDescent="0.65"/>
    <row r="3" spans="1:103" s="93" customFormat="1" ht="21" customHeight="1" x14ac:dyDescent="0.65"/>
    <row r="4" spans="1:103" ht="44.1" customHeight="1" x14ac:dyDescent="0.45">
      <c r="A4" s="144" t="s">
        <v>19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</row>
    <row r="5" spans="1:103" ht="21" customHeight="1" x14ac:dyDescent="0.45">
      <c r="A5" s="117" t="s">
        <v>390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</row>
    <row r="6" spans="1:103" ht="21" customHeight="1" x14ac:dyDescent="0.45">
      <c r="A6" s="59" t="s">
        <v>152</v>
      </c>
      <c r="B6" s="21" t="s">
        <v>191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</row>
    <row r="7" spans="1:103" ht="21" customHeight="1" x14ac:dyDescent="0.45">
      <c r="A7" s="70" t="s">
        <v>35</v>
      </c>
      <c r="B7" s="20">
        <v>28275722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</row>
    <row r="8" spans="1:103" ht="21" customHeight="1" x14ac:dyDescent="0.45">
      <c r="A8" s="70" t="s">
        <v>36</v>
      </c>
      <c r="B8" s="19">
        <v>38333075.890000008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</row>
    <row r="9" spans="1:103" ht="21" customHeight="1" x14ac:dyDescent="0.45">
      <c r="A9" s="70" t="s">
        <v>39</v>
      </c>
      <c r="B9" s="20">
        <v>9063384.0099999998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</row>
    <row r="10" spans="1:103" ht="21" customHeight="1" x14ac:dyDescent="0.45">
      <c r="A10" s="70" t="s">
        <v>40</v>
      </c>
      <c r="B10" s="19">
        <v>2789761.0700000003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</row>
    <row r="11" spans="1:103" ht="21" customHeight="1" x14ac:dyDescent="0.45">
      <c r="A11" s="70" t="s">
        <v>37</v>
      </c>
      <c r="B11" s="20">
        <v>18951692</v>
      </c>
    </row>
    <row r="12" spans="1:103" ht="21" customHeight="1" x14ac:dyDescent="0.45">
      <c r="A12" s="70" t="s">
        <v>38</v>
      </c>
      <c r="B12" s="19">
        <v>2478472.7999999998</v>
      </c>
    </row>
    <row r="13" spans="1:103" ht="21" customHeight="1" x14ac:dyDescent="0.45">
      <c r="A13" s="70" t="s">
        <v>201</v>
      </c>
      <c r="B13" s="20">
        <v>1356994.87</v>
      </c>
    </row>
    <row r="14" spans="1:103" ht="21" customHeight="1" x14ac:dyDescent="0.45">
      <c r="A14" s="70" t="s">
        <v>41</v>
      </c>
      <c r="B14" s="19">
        <v>295168.58</v>
      </c>
    </row>
    <row r="15" spans="1:103" ht="21" customHeight="1" x14ac:dyDescent="0.45">
      <c r="A15" s="70" t="s">
        <v>169</v>
      </c>
      <c r="B15" s="20">
        <v>2267140.7882000003</v>
      </c>
    </row>
    <row r="16" spans="1:103" ht="21" customHeight="1" x14ac:dyDescent="0.45">
      <c r="A16" s="70" t="s">
        <v>43</v>
      </c>
      <c r="B16" s="19">
        <v>6454453.0753099993</v>
      </c>
    </row>
    <row r="17" spans="1:2" ht="21" customHeight="1" x14ac:dyDescent="0.45">
      <c r="A17" s="70" t="s">
        <v>45</v>
      </c>
      <c r="B17" s="20">
        <v>205074.16999999998</v>
      </c>
    </row>
    <row r="18" spans="1:2" ht="21" customHeight="1" x14ac:dyDescent="0.45">
      <c r="A18" s="69" t="s">
        <v>156</v>
      </c>
      <c r="B18" s="70">
        <v>110470939.25351001</v>
      </c>
    </row>
    <row r="19" spans="1:2" ht="21" customHeight="1" x14ac:dyDescent="0.45">
      <c r="A19" s="118" t="s">
        <v>352</v>
      </c>
      <c r="B19" s="112" t="s">
        <v>353</v>
      </c>
    </row>
  </sheetData>
  <mergeCells count="1">
    <mergeCell ref="A4:B4"/>
  </mergeCells>
  <hyperlinks>
    <hyperlink ref="B19" location="Index!A1" display="Back to Index" xr:uid="{4ED62F9B-71DF-4702-BED5-78F57FB87264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E6B-B7F0-4657-ACF4-B19B0417DF09}">
  <dimension ref="A1:DB14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14.5" style="96" customWidth="1"/>
    <col min="3" max="3" width="20.75" style="96" customWidth="1"/>
    <col min="4" max="4" width="9" style="96"/>
    <col min="5" max="5" width="22.875" style="96" bestFit="1" customWidth="1"/>
    <col min="6" max="16384" width="9" style="96"/>
  </cols>
  <sheetData>
    <row r="1" spans="1:106" s="93" customFormat="1" ht="21" customHeight="1" x14ac:dyDescent="0.65"/>
    <row r="2" spans="1:106" s="93" customFormat="1" ht="21" customHeight="1" x14ac:dyDescent="0.65"/>
    <row r="3" spans="1:106" s="93" customFormat="1" ht="21" customHeight="1" x14ac:dyDescent="0.65"/>
    <row r="4" spans="1:106" ht="44.1" customHeight="1" x14ac:dyDescent="0.45">
      <c r="A4" s="144" t="s">
        <v>20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</row>
    <row r="5" spans="1:106" ht="21" customHeight="1" x14ac:dyDescent="0.45">
      <c r="A5" s="117" t="s">
        <v>404</v>
      </c>
      <c r="B5" s="26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</row>
    <row r="6" spans="1:106" ht="21" customHeight="1" x14ac:dyDescent="0.45">
      <c r="A6" s="59" t="s">
        <v>152</v>
      </c>
      <c r="B6" s="18" t="s">
        <v>153</v>
      </c>
      <c r="C6" s="21" t="s">
        <v>276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</row>
    <row r="7" spans="1:106" ht="21" customHeight="1" x14ac:dyDescent="0.45">
      <c r="A7" s="70" t="s">
        <v>35</v>
      </c>
      <c r="B7" s="19" t="s">
        <v>157</v>
      </c>
      <c r="C7" s="19">
        <v>1435888</v>
      </c>
    </row>
    <row r="8" spans="1:106" ht="21" customHeight="1" x14ac:dyDescent="0.45">
      <c r="A8" s="70" t="s">
        <v>35</v>
      </c>
      <c r="B8" s="20" t="s">
        <v>158</v>
      </c>
      <c r="C8" s="20">
        <v>1456503</v>
      </c>
    </row>
    <row r="9" spans="1:106" ht="21" customHeight="1" x14ac:dyDescent="0.45">
      <c r="A9" s="70" t="s">
        <v>35</v>
      </c>
      <c r="B9" s="19" t="s">
        <v>159</v>
      </c>
      <c r="C9" s="19">
        <v>1394524</v>
      </c>
    </row>
    <row r="10" spans="1:106" ht="21" customHeight="1" x14ac:dyDescent="0.45">
      <c r="A10" s="70" t="s">
        <v>35</v>
      </c>
      <c r="B10" s="20" t="s">
        <v>160</v>
      </c>
      <c r="C10" s="20">
        <v>1297489</v>
      </c>
    </row>
    <row r="11" spans="1:106" ht="21" customHeight="1" x14ac:dyDescent="0.45">
      <c r="A11" s="70" t="s">
        <v>35</v>
      </c>
      <c r="B11" s="19" t="s">
        <v>161</v>
      </c>
      <c r="C11" s="19">
        <v>1502031</v>
      </c>
    </row>
    <row r="12" spans="1:106" ht="21" customHeight="1" x14ac:dyDescent="0.45">
      <c r="A12" s="70" t="s">
        <v>35</v>
      </c>
      <c r="B12" s="20" t="s">
        <v>162</v>
      </c>
      <c r="C12" s="20">
        <v>1452959</v>
      </c>
    </row>
    <row r="13" spans="1:106" ht="21" customHeight="1" x14ac:dyDescent="0.45">
      <c r="A13" s="70" t="s">
        <v>35</v>
      </c>
      <c r="B13" s="19" t="s">
        <v>163</v>
      </c>
      <c r="C13" s="19">
        <v>1485280</v>
      </c>
    </row>
    <row r="14" spans="1:106" ht="21" customHeight="1" x14ac:dyDescent="0.45">
      <c r="A14" s="70" t="s">
        <v>35</v>
      </c>
      <c r="B14" s="20" t="s">
        <v>164</v>
      </c>
      <c r="C14" s="20">
        <v>1812693</v>
      </c>
    </row>
    <row r="15" spans="1:106" ht="21" customHeight="1" x14ac:dyDescent="0.45">
      <c r="A15" s="70" t="s">
        <v>35</v>
      </c>
      <c r="B15" s="19" t="s">
        <v>165</v>
      </c>
      <c r="C15" s="19">
        <v>1854087</v>
      </c>
    </row>
    <row r="16" spans="1:106" ht="21" customHeight="1" x14ac:dyDescent="0.45">
      <c r="A16" s="70" t="s">
        <v>35</v>
      </c>
      <c r="B16" s="20" t="s">
        <v>166</v>
      </c>
      <c r="C16" s="20">
        <v>1656499</v>
      </c>
    </row>
    <row r="17" spans="1:3" ht="21" customHeight="1" x14ac:dyDescent="0.45">
      <c r="A17" s="70" t="s">
        <v>35</v>
      </c>
      <c r="B17" s="19" t="s">
        <v>167</v>
      </c>
      <c r="C17" s="19">
        <v>1648941</v>
      </c>
    </row>
    <row r="18" spans="1:3" ht="21" customHeight="1" x14ac:dyDescent="0.45">
      <c r="A18" s="70" t="s">
        <v>35</v>
      </c>
      <c r="B18" s="20" t="s">
        <v>168</v>
      </c>
      <c r="C18" s="20">
        <v>1821258</v>
      </c>
    </row>
    <row r="19" spans="1:3" ht="21" customHeight="1" x14ac:dyDescent="0.45">
      <c r="A19" s="70" t="s">
        <v>176</v>
      </c>
      <c r="B19" s="19" t="s">
        <v>157</v>
      </c>
      <c r="C19" s="19">
        <v>1005808.38</v>
      </c>
    </row>
    <row r="20" spans="1:3" ht="21" customHeight="1" x14ac:dyDescent="0.45">
      <c r="A20" s="70" t="s">
        <v>36</v>
      </c>
      <c r="B20" s="20" t="s">
        <v>158</v>
      </c>
      <c r="C20" s="20">
        <v>1108173.6200000006</v>
      </c>
    </row>
    <row r="21" spans="1:3" ht="21" customHeight="1" x14ac:dyDescent="0.45">
      <c r="A21" s="70" t="s">
        <v>176</v>
      </c>
      <c r="B21" s="19" t="s">
        <v>159</v>
      </c>
      <c r="C21" s="19">
        <v>1198566.4600000002</v>
      </c>
    </row>
    <row r="22" spans="1:3" ht="21" customHeight="1" x14ac:dyDescent="0.45">
      <c r="A22" s="70" t="s">
        <v>36</v>
      </c>
      <c r="B22" s="20" t="s">
        <v>160</v>
      </c>
      <c r="C22" s="20">
        <v>1183587.7800000007</v>
      </c>
    </row>
    <row r="23" spans="1:3" ht="21" customHeight="1" x14ac:dyDescent="0.45">
      <c r="A23" s="70" t="s">
        <v>176</v>
      </c>
      <c r="B23" s="19" t="s">
        <v>161</v>
      </c>
      <c r="C23" s="19">
        <v>1198622.0700000005</v>
      </c>
    </row>
    <row r="24" spans="1:3" ht="21" customHeight="1" x14ac:dyDescent="0.45">
      <c r="A24" s="70" t="s">
        <v>36</v>
      </c>
      <c r="B24" s="20" t="s">
        <v>162</v>
      </c>
      <c r="C24" s="20">
        <v>1185706.8799999999</v>
      </c>
    </row>
    <row r="25" spans="1:3" ht="21" customHeight="1" x14ac:dyDescent="0.45">
      <c r="A25" s="70" t="s">
        <v>176</v>
      </c>
      <c r="B25" s="19" t="s">
        <v>163</v>
      </c>
      <c r="C25" s="19">
        <v>1072299.1600000004</v>
      </c>
    </row>
    <row r="26" spans="1:3" ht="21" customHeight="1" x14ac:dyDescent="0.45">
      <c r="A26" s="70" t="s">
        <v>36</v>
      </c>
      <c r="B26" s="20" t="s">
        <v>164</v>
      </c>
      <c r="C26" s="20">
        <v>1176432.5499999998</v>
      </c>
    </row>
    <row r="27" spans="1:3" ht="21" customHeight="1" x14ac:dyDescent="0.45">
      <c r="A27" s="70" t="s">
        <v>176</v>
      </c>
      <c r="B27" s="19" t="s">
        <v>165</v>
      </c>
      <c r="C27" s="19">
        <v>1079517.2600000002</v>
      </c>
    </row>
    <row r="28" spans="1:3" ht="21" customHeight="1" x14ac:dyDescent="0.45">
      <c r="A28" s="70" t="s">
        <v>36</v>
      </c>
      <c r="B28" s="20" t="s">
        <v>166</v>
      </c>
      <c r="C28" s="20">
        <v>1083658.8400000003</v>
      </c>
    </row>
    <row r="29" spans="1:3" ht="21" customHeight="1" x14ac:dyDescent="0.45">
      <c r="A29" s="70" t="s">
        <v>176</v>
      </c>
      <c r="B29" s="19" t="s">
        <v>167</v>
      </c>
      <c r="C29" s="19">
        <v>1111134.76</v>
      </c>
    </row>
    <row r="30" spans="1:3" ht="21" customHeight="1" x14ac:dyDescent="0.45">
      <c r="A30" s="70" t="s">
        <v>36</v>
      </c>
      <c r="B30" s="20" t="s">
        <v>168</v>
      </c>
      <c r="C30" s="20">
        <v>1132656.4299999995</v>
      </c>
    </row>
    <row r="31" spans="1:3" ht="21" customHeight="1" x14ac:dyDescent="0.45">
      <c r="A31" s="70" t="s">
        <v>39</v>
      </c>
      <c r="B31" s="19" t="s">
        <v>157</v>
      </c>
      <c r="C31" s="19">
        <v>4487312</v>
      </c>
    </row>
    <row r="32" spans="1:3" ht="21" customHeight="1" x14ac:dyDescent="0.45">
      <c r="A32" s="70" t="s">
        <v>39</v>
      </c>
      <c r="B32" s="20" t="s">
        <v>158</v>
      </c>
      <c r="C32" s="20">
        <v>3836039</v>
      </c>
    </row>
    <row r="33" spans="1:3" ht="21" customHeight="1" x14ac:dyDescent="0.45">
      <c r="A33" s="70" t="s">
        <v>39</v>
      </c>
      <c r="B33" s="19" t="s">
        <v>159</v>
      </c>
      <c r="C33" s="19">
        <v>4621009</v>
      </c>
    </row>
    <row r="34" spans="1:3" ht="21" customHeight="1" x14ac:dyDescent="0.45">
      <c r="A34" s="70" t="s">
        <v>39</v>
      </c>
      <c r="B34" s="20" t="s">
        <v>160</v>
      </c>
      <c r="C34" s="20">
        <v>4722161</v>
      </c>
    </row>
    <row r="35" spans="1:3" ht="21" customHeight="1" x14ac:dyDescent="0.45">
      <c r="A35" s="70" t="s">
        <v>39</v>
      </c>
      <c r="B35" s="19" t="s">
        <v>161</v>
      </c>
      <c r="C35" s="19">
        <v>4536600</v>
      </c>
    </row>
    <row r="36" spans="1:3" ht="21" customHeight="1" x14ac:dyDescent="0.45">
      <c r="A36" s="70" t="s">
        <v>39</v>
      </c>
      <c r="B36" s="20" t="s">
        <v>162</v>
      </c>
      <c r="C36" s="20">
        <v>4235352</v>
      </c>
    </row>
    <row r="37" spans="1:3" ht="21" customHeight="1" x14ac:dyDescent="0.45">
      <c r="A37" s="70" t="s">
        <v>39</v>
      </c>
      <c r="B37" s="19" t="s">
        <v>163</v>
      </c>
      <c r="C37" s="19">
        <v>4538464</v>
      </c>
    </row>
    <row r="38" spans="1:3" ht="21" customHeight="1" x14ac:dyDescent="0.45">
      <c r="A38" s="70" t="s">
        <v>39</v>
      </c>
      <c r="B38" s="20" t="s">
        <v>164</v>
      </c>
      <c r="C38" s="20">
        <v>4714430</v>
      </c>
    </row>
    <row r="39" spans="1:3" ht="21" customHeight="1" x14ac:dyDescent="0.45">
      <c r="A39" s="70" t="s">
        <v>39</v>
      </c>
      <c r="B39" s="19" t="s">
        <v>165</v>
      </c>
      <c r="C39" s="19">
        <v>4655596</v>
      </c>
    </row>
    <row r="40" spans="1:3" ht="21" customHeight="1" x14ac:dyDescent="0.45">
      <c r="A40" s="70" t="s">
        <v>39</v>
      </c>
      <c r="B40" s="20" t="s">
        <v>166</v>
      </c>
      <c r="C40" s="20">
        <v>4430303</v>
      </c>
    </row>
    <row r="41" spans="1:3" ht="21" customHeight="1" x14ac:dyDescent="0.45">
      <c r="A41" s="70" t="s">
        <v>39</v>
      </c>
      <c r="B41" s="19" t="s">
        <v>167</v>
      </c>
      <c r="C41" s="19">
        <v>4502761</v>
      </c>
    </row>
    <row r="42" spans="1:3" ht="21" customHeight="1" x14ac:dyDescent="0.45">
      <c r="A42" s="70" t="s">
        <v>39</v>
      </c>
      <c r="B42" s="20" t="s">
        <v>168</v>
      </c>
      <c r="C42" s="20">
        <v>5182390</v>
      </c>
    </row>
    <row r="43" spans="1:3" ht="21" customHeight="1" x14ac:dyDescent="0.45">
      <c r="A43" s="70" t="s">
        <v>40</v>
      </c>
      <c r="B43" s="19" t="s">
        <v>157</v>
      </c>
      <c r="C43" s="19">
        <v>74174.37</v>
      </c>
    </row>
    <row r="44" spans="1:3" ht="21" customHeight="1" x14ac:dyDescent="0.45">
      <c r="A44" s="70" t="s">
        <v>40</v>
      </c>
      <c r="B44" s="20" t="s">
        <v>158</v>
      </c>
      <c r="C44" s="20">
        <v>138550.85999999999</v>
      </c>
    </row>
    <row r="45" spans="1:3" ht="21" customHeight="1" x14ac:dyDescent="0.45">
      <c r="A45" s="70" t="s">
        <v>40</v>
      </c>
      <c r="B45" s="19" t="s">
        <v>159</v>
      </c>
      <c r="C45" s="19">
        <v>119936.78</v>
      </c>
    </row>
    <row r="46" spans="1:3" ht="21" customHeight="1" x14ac:dyDescent="0.45">
      <c r="A46" s="70" t="s">
        <v>40</v>
      </c>
      <c r="B46" s="20" t="s">
        <v>160</v>
      </c>
      <c r="C46" s="20">
        <v>102158.15</v>
      </c>
    </row>
    <row r="47" spans="1:3" ht="21" customHeight="1" x14ac:dyDescent="0.45">
      <c r="A47" s="70" t="s">
        <v>40</v>
      </c>
      <c r="B47" s="19" t="s">
        <v>161</v>
      </c>
      <c r="C47" s="19">
        <v>144716.34</v>
      </c>
    </row>
    <row r="48" spans="1:3" ht="21" customHeight="1" x14ac:dyDescent="0.45">
      <c r="A48" s="70" t="s">
        <v>40</v>
      </c>
      <c r="B48" s="20" t="s">
        <v>162</v>
      </c>
      <c r="C48" s="20">
        <v>55303.99</v>
      </c>
    </row>
    <row r="49" spans="1:3" ht="21" customHeight="1" x14ac:dyDescent="0.45">
      <c r="A49" s="70" t="s">
        <v>40</v>
      </c>
      <c r="B49" s="19" t="s">
        <v>163</v>
      </c>
      <c r="C49" s="19">
        <v>79142.67</v>
      </c>
    </row>
    <row r="50" spans="1:3" ht="21" customHeight="1" x14ac:dyDescent="0.45">
      <c r="A50" s="70" t="s">
        <v>40</v>
      </c>
      <c r="B50" s="20" t="s">
        <v>164</v>
      </c>
      <c r="C50" s="20">
        <v>153872.62</v>
      </c>
    </row>
    <row r="51" spans="1:3" ht="21" customHeight="1" x14ac:dyDescent="0.45">
      <c r="A51" s="70" t="s">
        <v>40</v>
      </c>
      <c r="B51" s="19" t="s">
        <v>165</v>
      </c>
      <c r="C51" s="19">
        <v>174602.14</v>
      </c>
    </row>
    <row r="52" spans="1:3" ht="21" customHeight="1" x14ac:dyDescent="0.45">
      <c r="A52" s="70" t="s">
        <v>40</v>
      </c>
      <c r="B52" s="20" t="s">
        <v>166</v>
      </c>
      <c r="C52" s="20">
        <v>31698.080000000002</v>
      </c>
    </row>
    <row r="53" spans="1:3" ht="21" customHeight="1" x14ac:dyDescent="0.45">
      <c r="A53" s="70" t="s">
        <v>40</v>
      </c>
      <c r="B53" s="19" t="s">
        <v>167</v>
      </c>
      <c r="C53" s="19">
        <v>128532.72</v>
      </c>
    </row>
    <row r="54" spans="1:3" ht="21" customHeight="1" x14ac:dyDescent="0.45">
      <c r="A54" s="70" t="s">
        <v>40</v>
      </c>
      <c r="B54" s="20" t="s">
        <v>168</v>
      </c>
      <c r="C54" s="20">
        <v>104153.11</v>
      </c>
    </row>
    <row r="55" spans="1:3" ht="21" customHeight="1" x14ac:dyDescent="0.45">
      <c r="A55" s="70" t="s">
        <v>37</v>
      </c>
      <c r="B55" s="19" t="s">
        <v>157</v>
      </c>
      <c r="C55" s="19">
        <v>7657429</v>
      </c>
    </row>
    <row r="56" spans="1:3" ht="21" customHeight="1" x14ac:dyDescent="0.45">
      <c r="A56" s="70" t="s">
        <v>37</v>
      </c>
      <c r="B56" s="20" t="s">
        <v>158</v>
      </c>
      <c r="C56" s="20">
        <v>8420983</v>
      </c>
    </row>
    <row r="57" spans="1:3" ht="21" customHeight="1" x14ac:dyDescent="0.45">
      <c r="A57" s="70" t="s">
        <v>37</v>
      </c>
      <c r="B57" s="19" t="s">
        <v>159</v>
      </c>
      <c r="C57" s="19">
        <v>9380094</v>
      </c>
    </row>
    <row r="58" spans="1:3" ht="21" customHeight="1" x14ac:dyDescent="0.45">
      <c r="A58" s="70" t="s">
        <v>37</v>
      </c>
      <c r="B58" s="20" t="s">
        <v>160</v>
      </c>
      <c r="C58" s="20">
        <v>10806461</v>
      </c>
    </row>
    <row r="59" spans="1:3" ht="21" customHeight="1" x14ac:dyDescent="0.45">
      <c r="A59" s="70" t="s">
        <v>37</v>
      </c>
      <c r="B59" s="19" t="s">
        <v>161</v>
      </c>
      <c r="C59" s="19">
        <v>10360313</v>
      </c>
    </row>
    <row r="60" spans="1:3" ht="21" customHeight="1" x14ac:dyDescent="0.45">
      <c r="A60" s="70" t="s">
        <v>37</v>
      </c>
      <c r="B60" s="20" t="s">
        <v>162</v>
      </c>
      <c r="C60" s="20">
        <v>10376961</v>
      </c>
    </row>
    <row r="61" spans="1:3" ht="21" customHeight="1" x14ac:dyDescent="0.45">
      <c r="A61" s="70" t="s">
        <v>37</v>
      </c>
      <c r="B61" s="19" t="s">
        <v>163</v>
      </c>
      <c r="C61" s="19">
        <v>10016726</v>
      </c>
    </row>
    <row r="62" spans="1:3" ht="21" customHeight="1" x14ac:dyDescent="0.45">
      <c r="A62" s="70" t="s">
        <v>37</v>
      </c>
      <c r="B62" s="20" t="s">
        <v>164</v>
      </c>
      <c r="C62" s="20">
        <v>11875633</v>
      </c>
    </row>
    <row r="63" spans="1:3" ht="21" customHeight="1" x14ac:dyDescent="0.45">
      <c r="A63" s="70" t="s">
        <v>37</v>
      </c>
      <c r="B63" s="19" t="s">
        <v>165</v>
      </c>
      <c r="C63" s="19">
        <v>10203197</v>
      </c>
    </row>
    <row r="64" spans="1:3" ht="21" customHeight="1" x14ac:dyDescent="0.45">
      <c r="A64" s="70" t="s">
        <v>37</v>
      </c>
      <c r="B64" s="20" t="s">
        <v>166</v>
      </c>
      <c r="C64" s="20">
        <v>9785873</v>
      </c>
    </row>
    <row r="65" spans="1:3" ht="21" customHeight="1" x14ac:dyDescent="0.45">
      <c r="A65" s="70" t="s">
        <v>37</v>
      </c>
      <c r="B65" s="19" t="s">
        <v>167</v>
      </c>
      <c r="C65" s="19">
        <v>7813341</v>
      </c>
    </row>
    <row r="66" spans="1:3" ht="21" customHeight="1" x14ac:dyDescent="0.45">
      <c r="A66" s="70" t="s">
        <v>37</v>
      </c>
      <c r="B66" s="20" t="s">
        <v>168</v>
      </c>
      <c r="C66" s="20">
        <v>7438540</v>
      </c>
    </row>
    <row r="67" spans="1:3" ht="21" customHeight="1" x14ac:dyDescent="0.45">
      <c r="A67" s="70" t="s">
        <v>38</v>
      </c>
      <c r="B67" s="19" t="s">
        <v>157</v>
      </c>
      <c r="C67" s="19">
        <v>671693</v>
      </c>
    </row>
    <row r="68" spans="1:3" ht="21" customHeight="1" x14ac:dyDescent="0.45">
      <c r="A68" s="70" t="s">
        <v>38</v>
      </c>
      <c r="B68" s="20" t="s">
        <v>158</v>
      </c>
      <c r="C68" s="20">
        <v>570265</v>
      </c>
    </row>
    <row r="69" spans="1:3" ht="21" customHeight="1" x14ac:dyDescent="0.45">
      <c r="A69" s="70" t="s">
        <v>38</v>
      </c>
      <c r="B69" s="19" t="s">
        <v>159</v>
      </c>
      <c r="C69" s="19">
        <v>549902</v>
      </c>
    </row>
    <row r="70" spans="1:3" ht="21" customHeight="1" x14ac:dyDescent="0.45">
      <c r="A70" s="70" t="s">
        <v>38</v>
      </c>
      <c r="B70" s="20" t="s">
        <v>160</v>
      </c>
      <c r="C70" s="20">
        <v>631864</v>
      </c>
    </row>
    <row r="71" spans="1:3" ht="21" customHeight="1" x14ac:dyDescent="0.45">
      <c r="A71" s="70" t="s">
        <v>38</v>
      </c>
      <c r="B71" s="19" t="s">
        <v>161</v>
      </c>
      <c r="C71" s="19">
        <v>755139</v>
      </c>
    </row>
    <row r="72" spans="1:3" ht="21" customHeight="1" x14ac:dyDescent="0.45">
      <c r="A72" s="70" t="s">
        <v>38</v>
      </c>
      <c r="B72" s="20" t="s">
        <v>162</v>
      </c>
      <c r="C72" s="20">
        <v>564585.80000000005</v>
      </c>
    </row>
    <row r="73" spans="1:3" ht="21" customHeight="1" x14ac:dyDescent="0.45">
      <c r="A73" s="70" t="s">
        <v>38</v>
      </c>
      <c r="B73" s="19" t="s">
        <v>163</v>
      </c>
      <c r="C73" s="19">
        <v>765403</v>
      </c>
    </row>
    <row r="74" spans="1:3" ht="21" customHeight="1" x14ac:dyDescent="0.45">
      <c r="A74" s="70" t="s">
        <v>38</v>
      </c>
      <c r="B74" s="20" t="s">
        <v>164</v>
      </c>
      <c r="C74" s="20">
        <v>652277</v>
      </c>
    </row>
    <row r="75" spans="1:3" ht="21" customHeight="1" x14ac:dyDescent="0.45">
      <c r="A75" s="70" t="s">
        <v>38</v>
      </c>
      <c r="B75" s="19" t="s">
        <v>165</v>
      </c>
      <c r="C75" s="19">
        <v>809637</v>
      </c>
    </row>
    <row r="76" spans="1:3" ht="21" customHeight="1" x14ac:dyDescent="0.45">
      <c r="A76" s="70" t="s">
        <v>38</v>
      </c>
      <c r="B76" s="20" t="s">
        <v>166</v>
      </c>
      <c r="C76" s="20">
        <v>714743</v>
      </c>
    </row>
    <row r="77" spans="1:3" ht="21" customHeight="1" x14ac:dyDescent="0.45">
      <c r="A77" s="70" t="s">
        <v>38</v>
      </c>
      <c r="B77" s="19" t="s">
        <v>167</v>
      </c>
      <c r="C77" s="19">
        <v>677815</v>
      </c>
    </row>
    <row r="78" spans="1:3" ht="21" customHeight="1" x14ac:dyDescent="0.45">
      <c r="A78" s="70" t="s">
        <v>38</v>
      </c>
      <c r="B78" s="20" t="s">
        <v>168</v>
      </c>
      <c r="C78" s="20">
        <v>818634</v>
      </c>
    </row>
    <row r="79" spans="1:3" ht="21" customHeight="1" x14ac:dyDescent="0.45">
      <c r="A79" s="70" t="s">
        <v>201</v>
      </c>
      <c r="B79" s="19" t="s">
        <v>157</v>
      </c>
      <c r="C79" s="19">
        <v>699195</v>
      </c>
    </row>
    <row r="80" spans="1:3" ht="21" customHeight="1" x14ac:dyDescent="0.45">
      <c r="A80" s="70" t="s">
        <v>201</v>
      </c>
      <c r="B80" s="20" t="s">
        <v>158</v>
      </c>
      <c r="C80" s="20">
        <v>639162</v>
      </c>
    </row>
    <row r="81" spans="1:3" ht="21" customHeight="1" x14ac:dyDescent="0.45">
      <c r="A81" s="70" t="s">
        <v>201</v>
      </c>
      <c r="B81" s="19" t="s">
        <v>159</v>
      </c>
      <c r="C81" s="19">
        <v>652125</v>
      </c>
    </row>
    <row r="82" spans="1:3" ht="21" customHeight="1" x14ac:dyDescent="0.45">
      <c r="A82" s="70" t="s">
        <v>201</v>
      </c>
      <c r="B82" s="20" t="s">
        <v>160</v>
      </c>
      <c r="C82" s="20">
        <v>591194</v>
      </c>
    </row>
    <row r="83" spans="1:3" ht="21" customHeight="1" x14ac:dyDescent="0.45">
      <c r="A83" s="70" t="s">
        <v>201</v>
      </c>
      <c r="B83" s="19" t="s">
        <v>161</v>
      </c>
      <c r="C83" s="19">
        <v>690245</v>
      </c>
    </row>
    <row r="84" spans="1:3" ht="21" customHeight="1" x14ac:dyDescent="0.45">
      <c r="A84" s="70" t="s">
        <v>201</v>
      </c>
      <c r="B84" s="20" t="s">
        <v>162</v>
      </c>
      <c r="C84" s="20">
        <v>709416</v>
      </c>
    </row>
    <row r="85" spans="1:3" ht="21" customHeight="1" x14ac:dyDescent="0.45">
      <c r="A85" s="70" t="s">
        <v>201</v>
      </c>
      <c r="B85" s="19" t="s">
        <v>163</v>
      </c>
      <c r="C85" s="19">
        <v>640391</v>
      </c>
    </row>
    <row r="86" spans="1:3" ht="21" customHeight="1" x14ac:dyDescent="0.45">
      <c r="A86" s="70" t="s">
        <v>201</v>
      </c>
      <c r="B86" s="20" t="s">
        <v>164</v>
      </c>
      <c r="C86" s="20">
        <v>744958</v>
      </c>
    </row>
    <row r="87" spans="1:3" ht="21" customHeight="1" x14ac:dyDescent="0.45">
      <c r="A87" s="70" t="s">
        <v>201</v>
      </c>
      <c r="B87" s="19" t="s">
        <v>165</v>
      </c>
      <c r="C87" s="19">
        <v>702643</v>
      </c>
    </row>
    <row r="88" spans="1:3" ht="21" customHeight="1" x14ac:dyDescent="0.45">
      <c r="A88" s="70" t="s">
        <v>201</v>
      </c>
      <c r="B88" s="20" t="s">
        <v>166</v>
      </c>
      <c r="C88" s="20">
        <v>561915</v>
      </c>
    </row>
    <row r="89" spans="1:3" ht="21" customHeight="1" x14ac:dyDescent="0.45">
      <c r="A89" s="70" t="s">
        <v>201</v>
      </c>
      <c r="B89" s="19" t="s">
        <v>167</v>
      </c>
      <c r="C89" s="19">
        <v>711328</v>
      </c>
    </row>
    <row r="90" spans="1:3" ht="21" customHeight="1" x14ac:dyDescent="0.45">
      <c r="A90" s="70" t="s">
        <v>201</v>
      </c>
      <c r="B90" s="20" t="s">
        <v>168</v>
      </c>
      <c r="C90" s="20">
        <v>1063894</v>
      </c>
    </row>
    <row r="91" spans="1:3" ht="21" customHeight="1" x14ac:dyDescent="0.45">
      <c r="A91" s="70" t="s">
        <v>41</v>
      </c>
      <c r="B91" s="19" t="s">
        <v>157</v>
      </c>
      <c r="C91" s="19">
        <v>0</v>
      </c>
    </row>
    <row r="92" spans="1:3" ht="21" customHeight="1" x14ac:dyDescent="0.45">
      <c r="A92" s="70" t="s">
        <v>41</v>
      </c>
      <c r="B92" s="20" t="s">
        <v>158</v>
      </c>
      <c r="C92" s="20">
        <v>0</v>
      </c>
    </row>
    <row r="93" spans="1:3" ht="21" customHeight="1" x14ac:dyDescent="0.45">
      <c r="A93" s="70" t="s">
        <v>41</v>
      </c>
      <c r="B93" s="19" t="s">
        <v>159</v>
      </c>
      <c r="C93" s="19">
        <v>0</v>
      </c>
    </row>
    <row r="94" spans="1:3" ht="21" customHeight="1" x14ac:dyDescent="0.45">
      <c r="A94" s="70" t="s">
        <v>41</v>
      </c>
      <c r="B94" s="20" t="s">
        <v>160</v>
      </c>
      <c r="C94" s="20">
        <v>18000.34</v>
      </c>
    </row>
    <row r="95" spans="1:3" ht="21" customHeight="1" x14ac:dyDescent="0.45">
      <c r="A95" s="70" t="s">
        <v>41</v>
      </c>
      <c r="B95" s="19" t="s">
        <v>161</v>
      </c>
      <c r="C95" s="19">
        <v>26051</v>
      </c>
    </row>
    <row r="96" spans="1:3" ht="21" customHeight="1" x14ac:dyDescent="0.45">
      <c r="A96" s="70" t="s">
        <v>41</v>
      </c>
      <c r="B96" s="20" t="s">
        <v>162</v>
      </c>
      <c r="C96" s="20">
        <v>119049.12</v>
      </c>
    </row>
    <row r="97" spans="1:3" ht="21" customHeight="1" x14ac:dyDescent="0.45">
      <c r="A97" s="70" t="s">
        <v>41</v>
      </c>
      <c r="B97" s="19" t="s">
        <v>163</v>
      </c>
      <c r="C97" s="19">
        <v>86300.62</v>
      </c>
    </row>
    <row r="98" spans="1:3" ht="21" customHeight="1" x14ac:dyDescent="0.45">
      <c r="A98" s="70" t="s">
        <v>41</v>
      </c>
      <c r="B98" s="20" t="s">
        <v>164</v>
      </c>
      <c r="C98" s="20">
        <v>14000</v>
      </c>
    </row>
    <row r="99" spans="1:3" ht="21" customHeight="1" x14ac:dyDescent="0.45">
      <c r="A99" s="70" t="s">
        <v>41</v>
      </c>
      <c r="B99" s="19" t="s">
        <v>165</v>
      </c>
      <c r="C99" s="19">
        <v>7941</v>
      </c>
    </row>
    <row r="100" spans="1:3" ht="21" customHeight="1" x14ac:dyDescent="0.45">
      <c r="A100" s="70" t="s">
        <v>41</v>
      </c>
      <c r="B100" s="20" t="s">
        <v>166</v>
      </c>
      <c r="C100" s="20">
        <v>39277.78</v>
      </c>
    </row>
    <row r="101" spans="1:3" ht="21" customHeight="1" x14ac:dyDescent="0.45">
      <c r="A101" s="70" t="s">
        <v>41</v>
      </c>
      <c r="B101" s="19" t="s">
        <v>167</v>
      </c>
      <c r="C101" s="19">
        <v>23684</v>
      </c>
    </row>
    <row r="102" spans="1:3" ht="21" customHeight="1" x14ac:dyDescent="0.45">
      <c r="A102" s="70" t="s">
        <v>41</v>
      </c>
      <c r="B102" s="20" t="s">
        <v>168</v>
      </c>
      <c r="C102" s="20">
        <v>58516.15</v>
      </c>
    </row>
    <row r="103" spans="1:3" ht="21" customHeight="1" x14ac:dyDescent="0.45">
      <c r="A103" s="70" t="s">
        <v>169</v>
      </c>
      <c r="B103" s="19" t="s">
        <v>157</v>
      </c>
      <c r="C103" s="19">
        <v>113216.44199999998</v>
      </c>
    </row>
    <row r="104" spans="1:3" ht="21" customHeight="1" x14ac:dyDescent="0.45">
      <c r="A104" s="70" t="s">
        <v>169</v>
      </c>
      <c r="B104" s="20" t="s">
        <v>158</v>
      </c>
      <c r="C104" s="20">
        <v>114272.98599999999</v>
      </c>
    </row>
    <row r="105" spans="1:3" ht="21" customHeight="1" x14ac:dyDescent="0.45">
      <c r="A105" s="70" t="s">
        <v>169</v>
      </c>
      <c r="B105" s="19" t="s">
        <v>159</v>
      </c>
      <c r="C105" s="19">
        <v>116618.277</v>
      </c>
    </row>
    <row r="106" spans="1:3" ht="21" customHeight="1" x14ac:dyDescent="0.45">
      <c r="A106" s="70" t="s">
        <v>169</v>
      </c>
      <c r="B106" s="20" t="s">
        <v>160</v>
      </c>
      <c r="C106" s="20">
        <v>72520.665000000008</v>
      </c>
    </row>
    <row r="107" spans="1:3" ht="21" customHeight="1" x14ac:dyDescent="0.45">
      <c r="A107" s="70" t="s">
        <v>169</v>
      </c>
      <c r="B107" s="19" t="s">
        <v>161</v>
      </c>
      <c r="C107" s="19">
        <v>107718.71399999999</v>
      </c>
    </row>
    <row r="108" spans="1:3" ht="21" customHeight="1" x14ac:dyDescent="0.45">
      <c r="A108" s="70" t="s">
        <v>169</v>
      </c>
      <c r="B108" s="20" t="s">
        <v>162</v>
      </c>
      <c r="C108" s="20">
        <v>156958.90600000005</v>
      </c>
    </row>
    <row r="109" spans="1:3" ht="21" customHeight="1" x14ac:dyDescent="0.45">
      <c r="A109" s="70" t="s">
        <v>169</v>
      </c>
      <c r="B109" s="19" t="s">
        <v>163</v>
      </c>
      <c r="C109" s="19">
        <v>109805.265</v>
      </c>
    </row>
    <row r="110" spans="1:3" ht="21" customHeight="1" x14ac:dyDescent="0.45">
      <c r="A110" s="70" t="s">
        <v>169</v>
      </c>
      <c r="B110" s="20" t="s">
        <v>164</v>
      </c>
      <c r="C110" s="20">
        <v>263007.68900000001</v>
      </c>
    </row>
    <row r="111" spans="1:3" ht="21" customHeight="1" x14ac:dyDescent="0.45">
      <c r="A111" s="70" t="s">
        <v>169</v>
      </c>
      <c r="B111" s="19" t="s">
        <v>165</v>
      </c>
      <c r="C111" s="19">
        <v>90943.334499999997</v>
      </c>
    </row>
    <row r="112" spans="1:3" ht="21" customHeight="1" x14ac:dyDescent="0.45">
      <c r="A112" s="70" t="s">
        <v>169</v>
      </c>
      <c r="B112" s="20" t="s">
        <v>166</v>
      </c>
      <c r="C112" s="20">
        <v>108444.109</v>
      </c>
    </row>
    <row r="113" spans="1:3" ht="21" customHeight="1" x14ac:dyDescent="0.45">
      <c r="A113" s="70" t="s">
        <v>169</v>
      </c>
      <c r="B113" s="19" t="s">
        <v>167</v>
      </c>
      <c r="C113" s="19">
        <v>91844.699000000022</v>
      </c>
    </row>
    <row r="114" spans="1:3" ht="21" customHeight="1" x14ac:dyDescent="0.45">
      <c r="A114" s="70" t="s">
        <v>169</v>
      </c>
      <c r="B114" s="20" t="s">
        <v>168</v>
      </c>
      <c r="C114" s="20">
        <v>121246.29199999999</v>
      </c>
    </row>
    <row r="115" spans="1:3" ht="21" customHeight="1" x14ac:dyDescent="0.45">
      <c r="A115" s="70" t="s">
        <v>43</v>
      </c>
      <c r="B115" s="19" t="s">
        <v>157</v>
      </c>
      <c r="C115" s="19">
        <v>511953.33900000004</v>
      </c>
    </row>
    <row r="116" spans="1:3" ht="21" customHeight="1" x14ac:dyDescent="0.45">
      <c r="A116" s="70" t="s">
        <v>43</v>
      </c>
      <c r="B116" s="20" t="s">
        <v>158</v>
      </c>
      <c r="C116" s="20">
        <v>197466.35</v>
      </c>
    </row>
    <row r="117" spans="1:3" ht="21" customHeight="1" x14ac:dyDescent="0.45">
      <c r="A117" s="70" t="s">
        <v>43</v>
      </c>
      <c r="B117" s="19" t="s">
        <v>159</v>
      </c>
      <c r="C117" s="19">
        <v>235440.07500000001</v>
      </c>
    </row>
    <row r="118" spans="1:3" ht="21" customHeight="1" x14ac:dyDescent="0.45">
      <c r="A118" s="70" t="s">
        <v>43</v>
      </c>
      <c r="B118" s="20" t="s">
        <v>160</v>
      </c>
      <c r="C118" s="20">
        <v>224997.997</v>
      </c>
    </row>
    <row r="119" spans="1:3" ht="21" customHeight="1" x14ac:dyDescent="0.45">
      <c r="A119" s="70" t="s">
        <v>43</v>
      </c>
      <c r="B119" s="19" t="s">
        <v>161</v>
      </c>
      <c r="C119" s="19">
        <v>222464.97</v>
      </c>
    </row>
    <row r="120" spans="1:3" ht="21" customHeight="1" x14ac:dyDescent="0.45">
      <c r="A120" s="70" t="s">
        <v>43</v>
      </c>
      <c r="B120" s="20" t="s">
        <v>162</v>
      </c>
      <c r="C120" s="20">
        <v>174695.91</v>
      </c>
    </row>
    <row r="121" spans="1:3" ht="21" customHeight="1" x14ac:dyDescent="0.45">
      <c r="A121" s="70" t="s">
        <v>43</v>
      </c>
      <c r="B121" s="19" t="s">
        <v>163</v>
      </c>
      <c r="C121" s="19">
        <v>225628.31999999998</v>
      </c>
    </row>
    <row r="122" spans="1:3" ht="21" customHeight="1" x14ac:dyDescent="0.45">
      <c r="A122" s="70" t="s">
        <v>43</v>
      </c>
      <c r="B122" s="20" t="s">
        <v>164</v>
      </c>
      <c r="C122" s="20">
        <v>321776.93</v>
      </c>
    </row>
    <row r="123" spans="1:3" ht="21" customHeight="1" x14ac:dyDescent="0.45">
      <c r="A123" s="70" t="s">
        <v>43</v>
      </c>
      <c r="B123" s="19" t="s">
        <v>165</v>
      </c>
      <c r="C123" s="19">
        <v>323045.19000000006</v>
      </c>
    </row>
    <row r="124" spans="1:3" ht="21" customHeight="1" x14ac:dyDescent="0.45">
      <c r="A124" s="70" t="s">
        <v>43</v>
      </c>
      <c r="B124" s="20" t="s">
        <v>166</v>
      </c>
      <c r="C124" s="20">
        <v>267365.08</v>
      </c>
    </row>
    <row r="125" spans="1:3" ht="21" customHeight="1" x14ac:dyDescent="0.45">
      <c r="A125" s="70" t="s">
        <v>43</v>
      </c>
      <c r="B125" s="19" t="s">
        <v>167</v>
      </c>
      <c r="C125" s="19">
        <v>258976.58000000002</v>
      </c>
    </row>
    <row r="126" spans="1:3" ht="21" customHeight="1" x14ac:dyDescent="0.45">
      <c r="A126" s="70" t="s">
        <v>43</v>
      </c>
      <c r="B126" s="20" t="s">
        <v>168</v>
      </c>
      <c r="C126" s="20">
        <v>368306.19999999995</v>
      </c>
    </row>
    <row r="127" spans="1:3" ht="21" customHeight="1" x14ac:dyDescent="0.45">
      <c r="A127" s="70" t="s">
        <v>45</v>
      </c>
      <c r="B127" s="68" t="s">
        <v>157</v>
      </c>
      <c r="C127" s="68">
        <v>0</v>
      </c>
    </row>
    <row r="128" spans="1:3" ht="21" customHeight="1" x14ac:dyDescent="0.45">
      <c r="A128" s="70" t="s">
        <v>45</v>
      </c>
      <c r="B128" s="20" t="s">
        <v>158</v>
      </c>
      <c r="C128" s="20">
        <v>0</v>
      </c>
    </row>
    <row r="129" spans="1:5" ht="21" customHeight="1" x14ac:dyDescent="0.45">
      <c r="A129" s="70" t="s">
        <v>45</v>
      </c>
      <c r="B129" s="68" t="s">
        <v>159</v>
      </c>
      <c r="C129" s="68">
        <v>0</v>
      </c>
    </row>
    <row r="130" spans="1:5" ht="21" customHeight="1" x14ac:dyDescent="0.45">
      <c r="A130" s="70" t="s">
        <v>45</v>
      </c>
      <c r="B130" s="20" t="s">
        <v>160</v>
      </c>
      <c r="C130" s="20">
        <v>516</v>
      </c>
    </row>
    <row r="131" spans="1:5" ht="21" customHeight="1" x14ac:dyDescent="0.45">
      <c r="A131" s="70" t="s">
        <v>45</v>
      </c>
      <c r="B131" s="68" t="s">
        <v>161</v>
      </c>
      <c r="C131" s="68">
        <v>0</v>
      </c>
      <c r="E131" s="102"/>
    </row>
    <row r="132" spans="1:5" ht="21" customHeight="1" x14ac:dyDescent="0.45">
      <c r="A132" s="70" t="s">
        <v>45</v>
      </c>
      <c r="B132" s="20" t="s">
        <v>162</v>
      </c>
      <c r="C132" s="20">
        <v>10057.67</v>
      </c>
    </row>
    <row r="133" spans="1:5" ht="21" customHeight="1" x14ac:dyDescent="0.45">
      <c r="A133" s="70" t="s">
        <v>45</v>
      </c>
      <c r="B133" s="68" t="s">
        <v>163</v>
      </c>
      <c r="C133" s="68">
        <v>312</v>
      </c>
    </row>
    <row r="134" spans="1:5" ht="21" customHeight="1" x14ac:dyDescent="0.45">
      <c r="A134" s="70" t="s">
        <v>45</v>
      </c>
      <c r="B134" s="20" t="s">
        <v>164</v>
      </c>
      <c r="C134" s="20">
        <v>0</v>
      </c>
    </row>
    <row r="135" spans="1:5" ht="21" customHeight="1" x14ac:dyDescent="0.45">
      <c r="A135" s="70" t="s">
        <v>45</v>
      </c>
      <c r="B135" s="68" t="s">
        <v>165</v>
      </c>
      <c r="C135" s="68">
        <v>0</v>
      </c>
    </row>
    <row r="136" spans="1:5" ht="21" customHeight="1" x14ac:dyDescent="0.45">
      <c r="A136" s="70" t="s">
        <v>45</v>
      </c>
      <c r="B136" s="20" t="s">
        <v>166</v>
      </c>
      <c r="C136" s="20">
        <v>0</v>
      </c>
    </row>
    <row r="137" spans="1:5" ht="21" customHeight="1" x14ac:dyDescent="0.45">
      <c r="A137" s="70" t="s">
        <v>45</v>
      </c>
      <c r="B137" s="68" t="s">
        <v>167</v>
      </c>
      <c r="C137" s="68">
        <v>228</v>
      </c>
    </row>
    <row r="138" spans="1:5" ht="21" customHeight="1" x14ac:dyDescent="0.45">
      <c r="A138" s="70" t="s">
        <v>45</v>
      </c>
      <c r="B138" s="20" t="s">
        <v>168</v>
      </c>
      <c r="C138" s="20">
        <v>468</v>
      </c>
    </row>
    <row r="139" spans="1:5" ht="21" customHeight="1" x14ac:dyDescent="0.45">
      <c r="A139" s="163" t="s">
        <v>352</v>
      </c>
      <c r="B139" s="163"/>
      <c r="C139" s="112" t="s">
        <v>353</v>
      </c>
    </row>
    <row r="140" spans="1:5" x14ac:dyDescent="0.45">
      <c r="C140" s="102"/>
    </row>
  </sheetData>
  <mergeCells count="2">
    <mergeCell ref="A4:C4"/>
    <mergeCell ref="A139:B139"/>
  </mergeCells>
  <hyperlinks>
    <hyperlink ref="C139" location="Index!A1" display="Back to Index" xr:uid="{2741AC8F-89BF-4C30-88F9-A5B4FF33DEEA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6BDD-70FA-42EE-9D32-6078E808D0DE}">
  <dimension ref="A1:Z13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31.625" style="96" customWidth="1"/>
    <col min="2" max="3" width="21.625" style="96" customWidth="1"/>
    <col min="4" max="4" width="9" style="95"/>
    <col min="5" max="5" width="13.625" style="95" bestFit="1" customWidth="1"/>
    <col min="6" max="26" width="9" style="95"/>
    <col min="27" max="16384" width="9" style="96"/>
  </cols>
  <sheetData>
    <row r="1" spans="1:3" s="93" customFormat="1" ht="21" customHeight="1" x14ac:dyDescent="0.65"/>
    <row r="2" spans="1:3" s="93" customFormat="1" ht="21" customHeight="1" x14ac:dyDescent="0.65"/>
    <row r="3" spans="1:3" s="93" customFormat="1" ht="21" customHeight="1" x14ac:dyDescent="0.65"/>
    <row r="4" spans="1:3" ht="44.1" customHeight="1" x14ac:dyDescent="0.45">
      <c r="A4" s="144" t="s">
        <v>357</v>
      </c>
      <c r="B4" s="144"/>
      <c r="C4" s="144"/>
    </row>
    <row r="5" spans="1:3" s="95" customFormat="1" ht="21" customHeight="1" x14ac:dyDescent="0.45">
      <c r="A5" s="117" t="s">
        <v>356</v>
      </c>
    </row>
    <row r="6" spans="1:3" ht="32.1" customHeight="1" x14ac:dyDescent="0.45">
      <c r="A6" s="21" t="s">
        <v>211</v>
      </c>
      <c r="B6" s="21" t="s">
        <v>191</v>
      </c>
      <c r="C6" s="21" t="s">
        <v>192</v>
      </c>
    </row>
    <row r="7" spans="1:3" ht="21" customHeight="1" x14ac:dyDescent="0.45">
      <c r="A7" s="15" t="s">
        <v>200</v>
      </c>
      <c r="B7" s="68">
        <v>26210293.670000002</v>
      </c>
      <c r="C7" s="68">
        <v>0</v>
      </c>
    </row>
    <row r="8" spans="1:3" ht="21" customHeight="1" x14ac:dyDescent="0.45">
      <c r="A8" s="15" t="s">
        <v>198</v>
      </c>
      <c r="B8" s="20">
        <v>157165653</v>
      </c>
      <c r="C8" s="20">
        <v>0</v>
      </c>
    </row>
    <row r="9" spans="1:3" ht="21" customHeight="1" x14ac:dyDescent="0.45">
      <c r="A9" s="15" t="s">
        <v>194</v>
      </c>
      <c r="B9" s="68">
        <v>1368010.0330000001</v>
      </c>
      <c r="C9" s="68">
        <v>0</v>
      </c>
    </row>
    <row r="10" spans="1:3" ht="21" customHeight="1" x14ac:dyDescent="0.45">
      <c r="A10" s="15" t="s">
        <v>193</v>
      </c>
      <c r="B10" s="20">
        <v>37509691.75</v>
      </c>
      <c r="C10" s="20">
        <v>3920960</v>
      </c>
    </row>
    <row r="11" spans="1:3" ht="21" customHeight="1" x14ac:dyDescent="0.45">
      <c r="A11" s="15" t="s">
        <v>196</v>
      </c>
      <c r="B11" s="68">
        <v>1795382.7784999998</v>
      </c>
      <c r="C11" s="68">
        <v>0</v>
      </c>
    </row>
    <row r="12" spans="1:3" ht="21" customHeight="1" x14ac:dyDescent="0.45">
      <c r="A12" s="15" t="s">
        <v>199</v>
      </c>
      <c r="B12" s="20">
        <v>1635</v>
      </c>
      <c r="C12" s="20">
        <v>0</v>
      </c>
    </row>
    <row r="13" spans="1:3" ht="21" customHeight="1" x14ac:dyDescent="0.45">
      <c r="A13" s="154" t="s">
        <v>352</v>
      </c>
      <c r="B13" s="154"/>
      <c r="C13" s="112" t="s">
        <v>353</v>
      </c>
    </row>
  </sheetData>
  <mergeCells count="2">
    <mergeCell ref="A4:C4"/>
    <mergeCell ref="A13:B13"/>
  </mergeCells>
  <hyperlinks>
    <hyperlink ref="C13" location="Index!A1" display="Back to Index" xr:uid="{41BC3E2E-8A52-4EEA-A22E-EAFB0C00159F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650A-68D6-4018-AA61-6D03958B0BDE}">
  <dimension ref="A1:DA1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2" width="32.875" style="96" customWidth="1"/>
    <col min="3" max="3" width="42.25" style="96" bestFit="1" customWidth="1"/>
    <col min="4" max="16384" width="9" style="96"/>
  </cols>
  <sheetData>
    <row r="1" spans="1:105" s="93" customFormat="1" ht="21" customHeight="1" x14ac:dyDescent="0.65"/>
    <row r="2" spans="1:105" s="93" customFormat="1" ht="21" customHeight="1" x14ac:dyDescent="0.65"/>
    <row r="3" spans="1:105" s="93" customFormat="1" ht="21" customHeight="1" x14ac:dyDescent="0.65"/>
    <row r="4" spans="1:105" ht="44.1" customHeight="1" x14ac:dyDescent="0.45">
      <c r="A4" s="144" t="s">
        <v>21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</row>
    <row r="5" spans="1:105" ht="21" customHeight="1" x14ac:dyDescent="0.45">
      <c r="A5" s="117" t="s">
        <v>391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</row>
    <row r="6" spans="1:105" ht="21" customHeight="1" x14ac:dyDescent="0.45">
      <c r="A6" s="21" t="s">
        <v>152</v>
      </c>
      <c r="B6" s="21" t="s">
        <v>276</v>
      </c>
    </row>
    <row r="7" spans="1:105" ht="21" customHeight="1" x14ac:dyDescent="0.45">
      <c r="A7" s="125" t="s">
        <v>35</v>
      </c>
      <c r="B7" s="5">
        <v>18818152</v>
      </c>
    </row>
    <row r="8" spans="1:105" ht="21" customHeight="1" x14ac:dyDescent="0.45">
      <c r="A8" s="125" t="s">
        <v>176</v>
      </c>
      <c r="B8" s="124">
        <v>13536164.190000001</v>
      </c>
    </row>
    <row r="9" spans="1:105" ht="21" customHeight="1" x14ac:dyDescent="0.45">
      <c r="A9" s="125" t="s">
        <v>39</v>
      </c>
      <c r="B9" s="5">
        <v>54462417</v>
      </c>
    </row>
    <row r="10" spans="1:105" ht="21" customHeight="1" x14ac:dyDescent="0.45">
      <c r="A10" s="125" t="s">
        <v>40</v>
      </c>
      <c r="B10" s="124">
        <v>1306841.83</v>
      </c>
    </row>
    <row r="11" spans="1:105" ht="21" customHeight="1" x14ac:dyDescent="0.45">
      <c r="A11" s="125" t="s">
        <v>37</v>
      </c>
      <c r="B11" s="5">
        <v>114135551</v>
      </c>
    </row>
    <row r="12" spans="1:105" ht="21" customHeight="1" x14ac:dyDescent="0.45">
      <c r="A12" s="125" t="s">
        <v>38</v>
      </c>
      <c r="B12" s="124">
        <v>8181957.7999999998</v>
      </c>
    </row>
    <row r="13" spans="1:105" ht="21" customHeight="1" x14ac:dyDescent="0.45">
      <c r="A13" s="125" t="s">
        <v>201</v>
      </c>
      <c r="B13" s="5">
        <v>8406466</v>
      </c>
    </row>
    <row r="14" spans="1:105" ht="21" customHeight="1" x14ac:dyDescent="0.45">
      <c r="A14" s="125" t="s">
        <v>41</v>
      </c>
      <c r="B14" s="124">
        <v>392820.01</v>
      </c>
    </row>
    <row r="15" spans="1:105" ht="21" customHeight="1" x14ac:dyDescent="0.45">
      <c r="A15" s="125" t="s">
        <v>169</v>
      </c>
      <c r="B15" s="5">
        <v>1466597.3784999999</v>
      </c>
    </row>
    <row r="16" spans="1:105" ht="21" customHeight="1" x14ac:dyDescent="0.45">
      <c r="A16" s="125" t="s">
        <v>43</v>
      </c>
      <c r="B16" s="124">
        <v>3332117.1830000002</v>
      </c>
    </row>
    <row r="17" spans="1:2" ht="21" customHeight="1" x14ac:dyDescent="0.45">
      <c r="A17" s="125" t="s">
        <v>45</v>
      </c>
      <c r="B17" s="5">
        <v>11581.67</v>
      </c>
    </row>
    <row r="18" spans="1:2" ht="21" customHeight="1" x14ac:dyDescent="0.45">
      <c r="A18" s="125" t="s">
        <v>156</v>
      </c>
      <c r="B18" s="125">
        <f>SUM(B7:B17)</f>
        <v>224050666.06149998</v>
      </c>
    </row>
    <row r="19" spans="1:2" ht="21" customHeight="1" x14ac:dyDescent="0.45">
      <c r="A19" s="118" t="s">
        <v>352</v>
      </c>
      <c r="B19" s="112" t="s">
        <v>353</v>
      </c>
    </row>
  </sheetData>
  <mergeCells count="1">
    <mergeCell ref="A4:B4"/>
  </mergeCells>
  <hyperlinks>
    <hyperlink ref="B19" location="Index!A1" display="Back to Index" xr:uid="{06A44F56-47E1-47EB-95B5-6606FED47A2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671B-C4D5-4D29-A398-DE1E3DB41331}">
  <dimension ref="A1:BX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3" width="22.125" style="96" bestFit="1" customWidth="1"/>
    <col min="4" max="4" width="22.875" style="96" bestFit="1" customWidth="1"/>
    <col min="5" max="16384" width="9" style="96"/>
  </cols>
  <sheetData>
    <row r="1" spans="1:76" s="93" customFormat="1" ht="21" customHeight="1" x14ac:dyDescent="0.65"/>
    <row r="2" spans="1:76" s="93" customFormat="1" ht="21" customHeight="1" x14ac:dyDescent="0.65"/>
    <row r="3" spans="1:76" s="93" customFormat="1" ht="21" customHeight="1" x14ac:dyDescent="0.65"/>
    <row r="4" spans="1:76" ht="44.1" customHeight="1" x14ac:dyDescent="0.45">
      <c r="A4" s="139" t="s">
        <v>22</v>
      </c>
      <c r="B4" s="139"/>
      <c r="C4" s="139"/>
      <c r="D4" s="26"/>
      <c r="E4" s="26"/>
      <c r="F4" s="26"/>
      <c r="G4" s="26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</row>
    <row r="5" spans="1:76" ht="21" customHeight="1" x14ac:dyDescent="0.45">
      <c r="A5" s="117" t="s">
        <v>392</v>
      </c>
      <c r="B5" s="26"/>
      <c r="C5" s="26"/>
      <c r="D5" s="26"/>
      <c r="E5" s="26"/>
      <c r="F5" s="26"/>
      <c r="G5" s="26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</row>
    <row r="6" spans="1:76" ht="32.1" customHeight="1" x14ac:dyDescent="0.45">
      <c r="A6" s="1" t="s">
        <v>152</v>
      </c>
      <c r="B6" s="60" t="s">
        <v>278</v>
      </c>
      <c r="C6" s="60" t="s">
        <v>279</v>
      </c>
      <c r="D6" s="26"/>
      <c r="E6" s="26"/>
      <c r="F6" s="26"/>
      <c r="G6" s="26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</row>
    <row r="7" spans="1:76" ht="21" customHeight="1" x14ac:dyDescent="0.45">
      <c r="A7" s="17" t="s">
        <v>35</v>
      </c>
      <c r="B7" s="9">
        <v>589883</v>
      </c>
      <c r="C7" s="9">
        <v>615364</v>
      </c>
      <c r="E7" s="101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</row>
    <row r="8" spans="1:76" ht="21" customHeight="1" x14ac:dyDescent="0.45">
      <c r="A8" s="17" t="s">
        <v>36</v>
      </c>
      <c r="B8" s="7">
        <v>373165</v>
      </c>
      <c r="C8" s="7">
        <v>528210</v>
      </c>
      <c r="E8" s="101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</row>
    <row r="9" spans="1:76" ht="21" customHeight="1" x14ac:dyDescent="0.45">
      <c r="A9" s="17" t="s">
        <v>37</v>
      </c>
      <c r="B9" s="9">
        <v>578</v>
      </c>
      <c r="C9" s="9">
        <v>1344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</row>
    <row r="10" spans="1:76" ht="21" customHeight="1" x14ac:dyDescent="0.45">
      <c r="A10" s="17" t="s">
        <v>38</v>
      </c>
      <c r="B10" s="7">
        <v>237101</v>
      </c>
      <c r="C10" s="7">
        <v>38907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</row>
    <row r="11" spans="1:76" ht="21" customHeight="1" x14ac:dyDescent="0.45">
      <c r="A11" s="17" t="s">
        <v>169</v>
      </c>
      <c r="B11" s="9">
        <v>8929</v>
      </c>
      <c r="C11" s="9">
        <v>2905</v>
      </c>
    </row>
    <row r="12" spans="1:76" ht="21" customHeight="1" x14ac:dyDescent="0.45">
      <c r="A12" s="17" t="s">
        <v>43</v>
      </c>
      <c r="B12" s="7">
        <v>95151</v>
      </c>
      <c r="C12" s="7">
        <v>54850</v>
      </c>
    </row>
    <row r="13" spans="1:76" ht="21" customHeight="1" x14ac:dyDescent="0.45">
      <c r="A13" s="17" t="s">
        <v>45</v>
      </c>
      <c r="B13" s="9">
        <v>13</v>
      </c>
      <c r="C13" s="9">
        <v>62</v>
      </c>
    </row>
    <row r="14" spans="1:76" ht="21" customHeight="1" x14ac:dyDescent="0.45">
      <c r="A14" s="71" t="s">
        <v>156</v>
      </c>
      <c r="B14" s="17">
        <f>SUM(B7:B13)</f>
        <v>1304820</v>
      </c>
      <c r="C14" s="17">
        <f>SUM(C7:C13)</f>
        <v>1241642</v>
      </c>
    </row>
    <row r="15" spans="1:76" ht="21" customHeight="1" x14ac:dyDescent="0.45">
      <c r="A15" s="154" t="s">
        <v>352</v>
      </c>
      <c r="B15" s="154"/>
      <c r="C15" s="112" t="s">
        <v>353</v>
      </c>
    </row>
  </sheetData>
  <mergeCells count="2">
    <mergeCell ref="A4:C4"/>
    <mergeCell ref="A15:B15"/>
  </mergeCells>
  <hyperlinks>
    <hyperlink ref="C15" location="Index!A1" display="Back to Index" xr:uid="{F8BC6FC1-6832-4138-9E34-5FDDE0263109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ECBB-E06C-4A76-9268-D6C3DD87FF77}">
  <dimension ref="A1:BZ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5" width="17" style="96" customWidth="1"/>
    <col min="6" max="6" width="39" style="96" customWidth="1"/>
    <col min="7" max="16384" width="9" style="96"/>
  </cols>
  <sheetData>
    <row r="1" spans="1:78" s="93" customFormat="1" ht="21" customHeight="1" x14ac:dyDescent="0.65"/>
    <row r="2" spans="1:78" s="93" customFormat="1" ht="21" customHeight="1" x14ac:dyDescent="0.65"/>
    <row r="3" spans="1:78" s="93" customFormat="1" ht="21" customHeight="1" x14ac:dyDescent="0.65"/>
    <row r="4" spans="1:78" ht="44.1" customHeight="1" x14ac:dyDescent="0.45">
      <c r="A4" s="139" t="s">
        <v>23</v>
      </c>
      <c r="B4" s="139"/>
      <c r="C4" s="139"/>
      <c r="D4" s="139"/>
      <c r="E4" s="139"/>
      <c r="F4" s="26"/>
      <c r="G4" s="26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</row>
    <row r="5" spans="1:78" ht="21" customHeight="1" x14ac:dyDescent="0.45">
      <c r="A5" s="117" t="s">
        <v>393</v>
      </c>
      <c r="B5" s="26"/>
      <c r="C5" s="26"/>
      <c r="D5" s="26"/>
      <c r="E5" s="26"/>
      <c r="F5" s="26"/>
      <c r="G5" s="26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</row>
    <row r="6" spans="1:78" ht="32.1" customHeight="1" x14ac:dyDescent="0.45">
      <c r="A6" s="1" t="s">
        <v>152</v>
      </c>
      <c r="B6" s="25" t="s">
        <v>280</v>
      </c>
      <c r="C6" s="25" t="s">
        <v>281</v>
      </c>
      <c r="D6" s="25" t="s">
        <v>282</v>
      </c>
      <c r="E6" s="25" t="s">
        <v>283</v>
      </c>
      <c r="F6" s="26"/>
      <c r="G6" s="26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</row>
    <row r="7" spans="1:78" ht="21" customHeight="1" x14ac:dyDescent="0.45">
      <c r="A7" s="17" t="s">
        <v>35</v>
      </c>
      <c r="B7" s="9">
        <v>302290</v>
      </c>
      <c r="C7" s="9">
        <v>580474</v>
      </c>
      <c r="D7" s="9">
        <v>287593</v>
      </c>
      <c r="E7" s="9">
        <v>34890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</row>
    <row r="8" spans="1:78" ht="21" customHeight="1" x14ac:dyDescent="0.45">
      <c r="A8" s="17" t="s">
        <v>36</v>
      </c>
      <c r="B8" s="7">
        <v>152259</v>
      </c>
      <c r="C8" s="7">
        <v>515083</v>
      </c>
      <c r="D8" s="7">
        <v>220906</v>
      </c>
      <c r="E8" s="7">
        <v>13127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</row>
    <row r="9" spans="1:78" ht="21" customHeight="1" x14ac:dyDescent="0.45">
      <c r="A9" s="17" t="s">
        <v>37</v>
      </c>
      <c r="B9" s="9">
        <v>0</v>
      </c>
      <c r="C9" s="9">
        <v>0</v>
      </c>
      <c r="D9" s="9">
        <v>578</v>
      </c>
      <c r="E9" s="9">
        <v>1344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</row>
    <row r="10" spans="1:78" ht="21" customHeight="1" x14ac:dyDescent="0.45">
      <c r="A10" s="17" t="s">
        <v>38</v>
      </c>
      <c r="B10" s="7">
        <v>233099</v>
      </c>
      <c r="C10" s="7">
        <v>9959</v>
      </c>
      <c r="D10" s="7">
        <v>4002</v>
      </c>
      <c r="E10" s="7">
        <v>28948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</row>
    <row r="11" spans="1:78" ht="21" customHeight="1" x14ac:dyDescent="0.45">
      <c r="A11" s="17" t="s">
        <v>169</v>
      </c>
      <c r="B11" s="9">
        <v>4627</v>
      </c>
      <c r="C11" s="9">
        <v>2743</v>
      </c>
      <c r="D11" s="9">
        <v>4302</v>
      </c>
      <c r="E11" s="9">
        <v>162</v>
      </c>
    </row>
    <row r="12" spans="1:78" ht="21" customHeight="1" x14ac:dyDescent="0.45">
      <c r="A12" s="17" t="s">
        <v>43</v>
      </c>
      <c r="B12" s="7">
        <v>54740</v>
      </c>
      <c r="C12" s="7">
        <v>54846</v>
      </c>
      <c r="D12" s="7">
        <v>40411</v>
      </c>
      <c r="E12" s="7">
        <v>4</v>
      </c>
    </row>
    <row r="13" spans="1:78" ht="21" customHeight="1" x14ac:dyDescent="0.45">
      <c r="A13" s="17" t="s">
        <v>45</v>
      </c>
      <c r="B13" s="9">
        <v>13</v>
      </c>
      <c r="C13" s="9">
        <v>42</v>
      </c>
      <c r="D13" s="9">
        <v>0</v>
      </c>
      <c r="E13" s="9">
        <v>20</v>
      </c>
    </row>
    <row r="14" spans="1:78" ht="21" customHeight="1" x14ac:dyDescent="0.45">
      <c r="A14" s="71" t="s">
        <v>156</v>
      </c>
      <c r="B14" s="17">
        <f>SUM(B7:B13)</f>
        <v>747028</v>
      </c>
      <c r="C14" s="17">
        <f>SUM(C7:C13)</f>
        <v>1163147</v>
      </c>
      <c r="D14" s="17">
        <f>SUM(D7:D13)</f>
        <v>557792</v>
      </c>
      <c r="E14" s="17">
        <f>SUM(E7:E13)</f>
        <v>78495</v>
      </c>
    </row>
    <row r="15" spans="1:78" ht="19.5" customHeight="1" x14ac:dyDescent="0.45">
      <c r="A15" s="154" t="s">
        <v>352</v>
      </c>
      <c r="B15" s="154"/>
      <c r="C15" s="154"/>
      <c r="D15" s="154"/>
      <c r="E15" s="112" t="s">
        <v>353</v>
      </c>
    </row>
  </sheetData>
  <mergeCells count="2">
    <mergeCell ref="A4:E4"/>
    <mergeCell ref="A15:D15"/>
  </mergeCells>
  <hyperlinks>
    <hyperlink ref="E15" location="Index!A1" display="Back to Index" xr:uid="{C17BDB70-2E61-4689-AB8C-93B229A7D5B1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19E9-047B-43B6-8235-14E3B15DDAEB}">
  <dimension ref="A1:AZ16"/>
  <sheetViews>
    <sheetView showGridLines="0" zoomScaleNormal="10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5" width="21.625" style="96" customWidth="1"/>
    <col min="6" max="7" width="21.625" style="95" customWidth="1"/>
    <col min="8" max="8" width="9.375" style="95" bestFit="1" customWidth="1"/>
    <col min="9" max="52" width="9" style="95"/>
    <col min="53" max="16384" width="9" style="96"/>
  </cols>
  <sheetData>
    <row r="1" spans="1:7" s="93" customFormat="1" ht="21" customHeight="1" x14ac:dyDescent="0.65"/>
    <row r="2" spans="1:7" s="93" customFormat="1" ht="21" customHeight="1" x14ac:dyDescent="0.65"/>
    <row r="3" spans="1:7" s="93" customFormat="1" ht="21" customHeight="1" x14ac:dyDescent="0.65"/>
    <row r="4" spans="1:7" ht="44.1" customHeight="1" x14ac:dyDescent="0.45">
      <c r="A4" s="165" t="s">
        <v>365</v>
      </c>
      <c r="B4" s="165"/>
      <c r="C4" s="165"/>
      <c r="D4" s="165"/>
      <c r="E4" s="165"/>
      <c r="F4" s="165"/>
      <c r="G4" s="165"/>
    </row>
    <row r="5" spans="1:7" s="95" customFormat="1" ht="21" customHeight="1" x14ac:dyDescent="0.45">
      <c r="A5" s="117" t="s">
        <v>362</v>
      </c>
    </row>
    <row r="6" spans="1:7" s="95" customFormat="1" ht="32.1" customHeight="1" x14ac:dyDescent="0.45">
      <c r="A6" s="150" t="s">
        <v>358</v>
      </c>
      <c r="B6" s="166" t="s">
        <v>363</v>
      </c>
      <c r="C6" s="167"/>
      <c r="D6" s="166" t="s">
        <v>364</v>
      </c>
      <c r="E6" s="168"/>
      <c r="F6" s="152" t="s">
        <v>359</v>
      </c>
      <c r="G6" s="153"/>
    </row>
    <row r="7" spans="1:7" ht="21" customHeight="1" x14ac:dyDescent="0.45">
      <c r="A7" s="151"/>
      <c r="B7" s="16" t="s">
        <v>360</v>
      </c>
      <c r="C7" s="16" t="s">
        <v>361</v>
      </c>
      <c r="D7" s="16" t="s">
        <v>360</v>
      </c>
      <c r="E7" s="16" t="s">
        <v>361</v>
      </c>
      <c r="F7" s="16" t="s">
        <v>360</v>
      </c>
      <c r="G7" s="16" t="s">
        <v>361</v>
      </c>
    </row>
    <row r="8" spans="1:7" ht="21" customHeight="1" x14ac:dyDescent="0.45">
      <c r="A8" s="15" t="s">
        <v>35</v>
      </c>
      <c r="B8" s="9">
        <v>169649</v>
      </c>
      <c r="C8" s="9">
        <v>170637</v>
      </c>
      <c r="D8" s="9">
        <v>419518</v>
      </c>
      <c r="E8" s="9">
        <v>443959</v>
      </c>
      <c r="F8" s="9">
        <v>716</v>
      </c>
      <c r="G8" s="9">
        <v>768</v>
      </c>
    </row>
    <row r="9" spans="1:7" ht="21" customHeight="1" x14ac:dyDescent="0.45">
      <c r="A9" s="15" t="s">
        <v>36</v>
      </c>
      <c r="B9" s="7">
        <v>373165</v>
      </c>
      <c r="C9" s="7">
        <v>528210</v>
      </c>
      <c r="D9" s="7">
        <v>0</v>
      </c>
      <c r="E9" s="7">
        <v>0</v>
      </c>
      <c r="F9" s="7">
        <v>0</v>
      </c>
      <c r="G9" s="7">
        <v>0</v>
      </c>
    </row>
    <row r="10" spans="1:7" ht="21" customHeight="1" x14ac:dyDescent="0.45">
      <c r="A10" s="15" t="s">
        <v>37</v>
      </c>
      <c r="B10" s="115">
        <v>531</v>
      </c>
      <c r="C10" s="115">
        <v>421</v>
      </c>
      <c r="D10" s="115">
        <v>47</v>
      </c>
      <c r="E10" s="115">
        <v>923</v>
      </c>
      <c r="F10" s="115">
        <v>0</v>
      </c>
      <c r="G10" s="115">
        <v>0</v>
      </c>
    </row>
    <row r="11" spans="1:7" ht="21" customHeight="1" x14ac:dyDescent="0.45">
      <c r="A11" s="15" t="s">
        <v>38</v>
      </c>
      <c r="B11" s="116">
        <v>66568</v>
      </c>
      <c r="C11" s="116">
        <v>8620</v>
      </c>
      <c r="D11" s="116">
        <v>170533</v>
      </c>
      <c r="E11" s="116">
        <v>30285</v>
      </c>
      <c r="F11" s="116">
        <v>0</v>
      </c>
      <c r="G11" s="116">
        <v>2</v>
      </c>
    </row>
    <row r="12" spans="1:7" ht="21" customHeight="1" x14ac:dyDescent="0.45">
      <c r="A12" s="15" t="s">
        <v>169</v>
      </c>
      <c r="B12" s="9">
        <v>4465</v>
      </c>
      <c r="C12" s="9">
        <v>695</v>
      </c>
      <c r="D12" s="9">
        <v>4464</v>
      </c>
      <c r="E12" s="9">
        <v>2210</v>
      </c>
      <c r="F12" s="9">
        <v>0</v>
      </c>
      <c r="G12" s="9">
        <v>0</v>
      </c>
    </row>
    <row r="13" spans="1:7" ht="21" customHeight="1" x14ac:dyDescent="0.45">
      <c r="A13" s="15" t="s">
        <v>43</v>
      </c>
      <c r="B13" s="7">
        <v>32479</v>
      </c>
      <c r="C13" s="7">
        <v>14377</v>
      </c>
      <c r="D13" s="7">
        <v>62672</v>
      </c>
      <c r="E13" s="7">
        <v>40473</v>
      </c>
      <c r="F13" s="7">
        <v>0</v>
      </c>
      <c r="G13" s="7">
        <v>0</v>
      </c>
    </row>
    <row r="14" spans="1:7" ht="21" customHeight="1" x14ac:dyDescent="0.45">
      <c r="A14" s="15" t="s">
        <v>45</v>
      </c>
      <c r="B14" s="9">
        <v>0</v>
      </c>
      <c r="C14" s="9">
        <v>20</v>
      </c>
      <c r="D14" s="9">
        <v>13</v>
      </c>
      <c r="E14" s="9">
        <v>42</v>
      </c>
      <c r="F14" s="9">
        <v>0</v>
      </c>
      <c r="G14" s="9">
        <v>0</v>
      </c>
    </row>
    <row r="15" spans="1:7" ht="21" customHeight="1" x14ac:dyDescent="0.45">
      <c r="A15" s="71" t="s">
        <v>156</v>
      </c>
      <c r="B15" s="17">
        <f t="shared" ref="B15:G15" si="0">SUM(B8:B14)</f>
        <v>646857</v>
      </c>
      <c r="C15" s="17">
        <f t="shared" si="0"/>
        <v>722980</v>
      </c>
      <c r="D15" s="17">
        <f t="shared" si="0"/>
        <v>657247</v>
      </c>
      <c r="E15" s="17">
        <f t="shared" si="0"/>
        <v>517892</v>
      </c>
      <c r="F15" s="17">
        <f t="shared" si="0"/>
        <v>716</v>
      </c>
      <c r="G15" s="17">
        <f t="shared" si="0"/>
        <v>770</v>
      </c>
    </row>
    <row r="16" spans="1:7" ht="21" customHeight="1" x14ac:dyDescent="0.45">
      <c r="A16" s="164" t="s">
        <v>352</v>
      </c>
      <c r="B16" s="164"/>
      <c r="C16" s="164"/>
      <c r="D16" s="95"/>
      <c r="E16" s="95"/>
      <c r="G16" s="112" t="s">
        <v>353</v>
      </c>
    </row>
  </sheetData>
  <mergeCells count="6">
    <mergeCell ref="A16:C16"/>
    <mergeCell ref="A4:G4"/>
    <mergeCell ref="A6:A7"/>
    <mergeCell ref="B6:C6"/>
    <mergeCell ref="D6:E6"/>
    <mergeCell ref="F6:G6"/>
  </mergeCells>
  <hyperlinks>
    <hyperlink ref="G16" location="Index!A1" display="Back to Index" xr:uid="{E626C14F-2331-4938-8D75-575F33455B37}"/>
  </hyperlinks>
  <pageMargins left="0.7" right="0.7" top="0.75" bottom="0.75" header="0.3" footer="0.3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133C-9CEA-447B-BE78-4E2B51C5AE6E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22.875" style="96" bestFit="1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284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394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285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5" t="s">
        <v>286</v>
      </c>
      <c r="B7" s="29">
        <v>12.5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4" t="s">
        <v>36</v>
      </c>
      <c r="B8" s="27">
        <v>19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5" t="s">
        <v>39</v>
      </c>
      <c r="B9" s="29">
        <v>7.4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4" t="s">
        <v>40</v>
      </c>
      <c r="B10" s="27">
        <v>4.2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30" t="s">
        <v>37</v>
      </c>
      <c r="B11" s="29">
        <v>6.8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5" t="s">
        <v>38</v>
      </c>
      <c r="B12" s="27">
        <v>4.8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4" t="s">
        <v>42</v>
      </c>
      <c r="B13" s="29">
        <v>23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5" t="s">
        <v>41</v>
      </c>
      <c r="B14" s="27">
        <v>4.2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30" t="s">
        <v>169</v>
      </c>
      <c r="B15" s="29">
        <v>6.1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16.7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124" ht="21" customHeight="1" x14ac:dyDescent="0.45">
      <c r="A17" s="30" t="s">
        <v>45</v>
      </c>
      <c r="B17" s="29">
        <v>3.43</v>
      </c>
      <c r="C17" s="2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</row>
    <row r="18" spans="1:124" ht="21" customHeight="1" x14ac:dyDescent="0.45">
      <c r="A18" s="113" t="s">
        <v>352</v>
      </c>
      <c r="B18" s="112" t="s">
        <v>353</v>
      </c>
      <c r="C18" s="26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</row>
  </sheetData>
  <mergeCells count="1">
    <mergeCell ref="A4:B4"/>
  </mergeCells>
  <hyperlinks>
    <hyperlink ref="B18" location="Index!A1" display="Back to Index" xr:uid="{65F81EB9-F349-4E12-B31E-C81CBAEA9422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BC7A-F38D-4BFC-BBB4-34442107ECD7}">
  <dimension ref="A1:ER15"/>
  <sheetViews>
    <sheetView showGridLines="0" workbookViewId="0">
      <selection activeCell="A5" sqref="A5"/>
    </sheetView>
  </sheetViews>
  <sheetFormatPr defaultColWidth="9" defaultRowHeight="19.5" x14ac:dyDescent="0.45"/>
  <cols>
    <col min="1" max="1" width="33.625" style="96" customWidth="1"/>
    <col min="2" max="3" width="26" style="96" customWidth="1"/>
    <col min="4" max="16384" width="9" style="96"/>
  </cols>
  <sheetData>
    <row r="1" spans="1:148" s="93" customFormat="1" ht="21" customHeight="1" x14ac:dyDescent="0.65"/>
    <row r="2" spans="1:148" s="93" customFormat="1" ht="21" customHeight="1" x14ac:dyDescent="0.65"/>
    <row r="3" spans="1:148" s="93" customFormat="1" ht="21" customHeight="1" x14ac:dyDescent="0.65"/>
    <row r="4" spans="1:148" ht="44.1" customHeight="1" x14ac:dyDescent="0.45">
      <c r="A4" s="139" t="s">
        <v>2</v>
      </c>
      <c r="B4" s="139"/>
      <c r="C4" s="139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</row>
    <row r="5" spans="1:148" ht="21" customHeight="1" x14ac:dyDescent="0.45">
      <c r="A5" s="117" t="s">
        <v>367</v>
      </c>
      <c r="B5" s="26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</row>
    <row r="6" spans="1:148" ht="32.1" customHeight="1" x14ac:dyDescent="0.45">
      <c r="A6" s="1" t="s">
        <v>33</v>
      </c>
      <c r="B6" s="1" t="s">
        <v>150</v>
      </c>
      <c r="C6" s="2" t="s">
        <v>151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</row>
    <row r="7" spans="1:148" ht="21" customHeight="1" x14ac:dyDescent="0.45">
      <c r="A7" s="4" t="s">
        <v>87</v>
      </c>
      <c r="B7" s="4">
        <v>591</v>
      </c>
      <c r="C7" s="4">
        <v>1341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</row>
    <row r="8" spans="1:148" ht="21" customHeight="1" x14ac:dyDescent="0.45">
      <c r="A8" s="3" t="s">
        <v>147</v>
      </c>
      <c r="B8" s="3">
        <v>344</v>
      </c>
      <c r="C8" s="3">
        <v>1274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</row>
    <row r="9" spans="1:148" ht="21" customHeight="1" x14ac:dyDescent="0.45">
      <c r="A9" s="4" t="s">
        <v>138</v>
      </c>
      <c r="B9" s="4">
        <v>430</v>
      </c>
      <c r="C9" s="4">
        <v>976</v>
      </c>
    </row>
    <row r="10" spans="1:148" ht="21" customHeight="1" x14ac:dyDescent="0.45">
      <c r="A10" s="3" t="s">
        <v>104</v>
      </c>
      <c r="B10" s="3">
        <v>584</v>
      </c>
      <c r="C10" s="3">
        <v>573</v>
      </c>
    </row>
    <row r="11" spans="1:148" ht="21" customHeight="1" x14ac:dyDescent="0.45">
      <c r="A11" s="4" t="s">
        <v>127</v>
      </c>
      <c r="B11" s="4">
        <v>196</v>
      </c>
      <c r="C11" s="4">
        <v>529</v>
      </c>
    </row>
    <row r="12" spans="1:148" ht="21" customHeight="1" x14ac:dyDescent="0.45">
      <c r="A12" s="118" t="s">
        <v>352</v>
      </c>
      <c r="B12" s="121"/>
      <c r="C12" s="112" t="s">
        <v>353</v>
      </c>
      <c r="D12" s="121"/>
      <c r="M12" s="120"/>
    </row>
    <row r="15" spans="1:148" x14ac:dyDescent="0.45">
      <c r="A15" s="92"/>
    </row>
  </sheetData>
  <mergeCells count="1">
    <mergeCell ref="A4:C4"/>
  </mergeCells>
  <hyperlinks>
    <hyperlink ref="C12" location="Index!A1" display="Back to Index" xr:uid="{C6AC02B4-1229-42EC-B5D8-F58ABED0FE8E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481B-6BC2-4CFE-AFA8-FB3ED8DE1640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25.875" style="96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287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395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288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4" t="s">
        <v>286</v>
      </c>
      <c r="B7" s="28">
        <v>62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5" t="s">
        <v>36</v>
      </c>
      <c r="B8" s="27">
        <v>43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4" t="s">
        <v>39</v>
      </c>
      <c r="B9" s="28">
        <v>34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5" t="s">
        <v>40</v>
      </c>
      <c r="B10" s="27">
        <v>12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15" t="s">
        <v>37</v>
      </c>
      <c r="B11" s="28">
        <v>34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4" t="s">
        <v>38</v>
      </c>
      <c r="B12" s="27">
        <v>16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5" t="s">
        <v>42</v>
      </c>
      <c r="B13" s="28">
        <v>14</v>
      </c>
      <c r="E13" s="95"/>
      <c r="F13" s="100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4" t="s">
        <v>41</v>
      </c>
      <c r="B14" s="27">
        <v>12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30" t="s">
        <v>169</v>
      </c>
      <c r="B15" s="28">
        <v>4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9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124" ht="21" customHeight="1" x14ac:dyDescent="0.45">
      <c r="A17" s="30" t="s">
        <v>45</v>
      </c>
      <c r="B17" s="28">
        <v>3</v>
      </c>
      <c r="C17" s="2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</row>
    <row r="18" spans="1:124" ht="21" customHeight="1" x14ac:dyDescent="0.45">
      <c r="A18" s="113" t="s">
        <v>352</v>
      </c>
      <c r="B18" s="112" t="s">
        <v>353</v>
      </c>
    </row>
  </sheetData>
  <mergeCells count="1">
    <mergeCell ref="A4:B4"/>
  </mergeCells>
  <hyperlinks>
    <hyperlink ref="B18" location="Index!A1" display="Back to Index" xr:uid="{1D373550-B080-4154-8CDB-DC932272E884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7BBD-BAAF-4424-9CF3-B4F847B300B7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34.875" style="96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289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396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290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4" t="s">
        <v>286</v>
      </c>
      <c r="B7" s="28">
        <v>4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5" t="s">
        <v>36</v>
      </c>
      <c r="B8" s="27">
        <v>3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4" t="s">
        <v>39</v>
      </c>
      <c r="B9" s="28">
        <v>5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5" t="s">
        <v>40</v>
      </c>
      <c r="B10" s="27">
        <v>2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15" t="s">
        <v>37</v>
      </c>
      <c r="B11" s="28">
        <v>10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4" t="s">
        <v>38</v>
      </c>
      <c r="B12" s="27">
        <v>2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5" t="s">
        <v>42</v>
      </c>
      <c r="B13" s="28">
        <v>1</v>
      </c>
      <c r="E13" s="95"/>
      <c r="F13" s="100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4" t="s">
        <v>41</v>
      </c>
      <c r="B14" s="27">
        <v>1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30" t="s">
        <v>169</v>
      </c>
      <c r="B15" s="28">
        <v>1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3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2" ht="21" customHeight="1" x14ac:dyDescent="0.45">
      <c r="A17" s="30" t="s">
        <v>45</v>
      </c>
      <c r="B17" s="28">
        <v>3</v>
      </c>
    </row>
    <row r="18" spans="1:2" ht="21" customHeight="1" x14ac:dyDescent="0.45">
      <c r="A18" s="113" t="s">
        <v>352</v>
      </c>
      <c r="B18" s="112" t="s">
        <v>353</v>
      </c>
    </row>
  </sheetData>
  <mergeCells count="1">
    <mergeCell ref="A4:B4"/>
  </mergeCells>
  <hyperlinks>
    <hyperlink ref="B18" location="Index!A1" display="Back to Index" xr:uid="{4B2CB5FE-3586-4D93-8966-2D231FF61DA2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A6AD-225E-4F97-89D2-6EBC41AE3A10}">
  <dimension ref="A1:DT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2" width="16.625" style="96" customWidth="1"/>
    <col min="3" max="3" width="22.875" style="96" bestFit="1" customWidth="1"/>
    <col min="4" max="16384" width="9" style="96"/>
  </cols>
  <sheetData>
    <row r="1" spans="1:124" s="93" customFormat="1" ht="21" customHeight="1" x14ac:dyDescent="0.65"/>
    <row r="2" spans="1:124" s="93" customFormat="1" ht="21" customHeight="1" x14ac:dyDescent="0.65"/>
    <row r="3" spans="1:124" s="93" customFormat="1" ht="21" customHeight="1" x14ac:dyDescent="0.65"/>
    <row r="4" spans="1:124" ht="44.1" customHeight="1" x14ac:dyDescent="0.45">
      <c r="A4" s="144" t="s">
        <v>291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</row>
    <row r="5" spans="1:124" ht="21" customHeight="1" x14ac:dyDescent="0.45">
      <c r="A5" s="117" t="s">
        <v>397</v>
      </c>
      <c r="B5" s="95"/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</row>
    <row r="6" spans="1:124" ht="21" customHeight="1" x14ac:dyDescent="0.45">
      <c r="A6" s="16" t="s">
        <v>204</v>
      </c>
      <c r="B6" s="16" t="s">
        <v>292</v>
      </c>
      <c r="C6" s="99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</row>
    <row r="7" spans="1:124" ht="21" customHeight="1" x14ac:dyDescent="0.45">
      <c r="A7" s="14" t="s">
        <v>286</v>
      </c>
      <c r="B7" s="28">
        <v>130</v>
      </c>
      <c r="C7" s="26"/>
      <c r="D7" s="95"/>
      <c r="E7" s="95"/>
      <c r="F7" s="10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</row>
    <row r="8" spans="1:124" ht="21" customHeight="1" x14ac:dyDescent="0.45">
      <c r="A8" s="15" t="s">
        <v>36</v>
      </c>
      <c r="B8" s="27">
        <v>105</v>
      </c>
      <c r="C8" s="26"/>
      <c r="D8" s="95"/>
      <c r="E8" s="95"/>
      <c r="F8" s="100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</row>
    <row r="9" spans="1:124" ht="21" customHeight="1" x14ac:dyDescent="0.45">
      <c r="A9" s="14" t="s">
        <v>39</v>
      </c>
      <c r="B9" s="28">
        <v>70</v>
      </c>
      <c r="E9" s="95"/>
      <c r="F9" s="10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</row>
    <row r="10" spans="1:124" ht="21" customHeight="1" x14ac:dyDescent="0.45">
      <c r="A10" s="15" t="s">
        <v>40</v>
      </c>
      <c r="B10" s="27">
        <v>13.5</v>
      </c>
      <c r="E10" s="95"/>
      <c r="F10" s="100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</row>
    <row r="11" spans="1:124" ht="21" customHeight="1" x14ac:dyDescent="0.45">
      <c r="A11" s="15" t="s">
        <v>37</v>
      </c>
      <c r="B11" s="28">
        <v>210</v>
      </c>
      <c r="E11" s="95"/>
      <c r="F11" s="100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</row>
    <row r="12" spans="1:124" ht="21" customHeight="1" x14ac:dyDescent="0.45">
      <c r="A12" s="14" t="s">
        <v>38</v>
      </c>
      <c r="B12" s="27">
        <v>36</v>
      </c>
      <c r="E12" s="95"/>
      <c r="F12" s="100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</row>
    <row r="13" spans="1:124" ht="21" customHeight="1" x14ac:dyDescent="0.45">
      <c r="A13" s="15" t="s">
        <v>42</v>
      </c>
      <c r="B13" s="28">
        <v>35</v>
      </c>
      <c r="E13" s="95"/>
      <c r="F13" s="100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</row>
    <row r="14" spans="1:124" ht="21" customHeight="1" x14ac:dyDescent="0.45">
      <c r="A14" s="14" t="s">
        <v>41</v>
      </c>
      <c r="B14" s="27">
        <v>5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</row>
    <row r="15" spans="1:124" ht="21" customHeight="1" x14ac:dyDescent="0.45">
      <c r="A15" s="88" t="s">
        <v>169</v>
      </c>
      <c r="B15" s="29">
        <v>5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</row>
    <row r="16" spans="1:124" ht="21" customHeight="1" x14ac:dyDescent="0.45">
      <c r="A16" s="14" t="s">
        <v>43</v>
      </c>
      <c r="B16" s="27">
        <v>71.7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</row>
    <row r="17" spans="1:124" ht="21" customHeight="1" x14ac:dyDescent="0.45">
      <c r="A17" s="30" t="s">
        <v>45</v>
      </c>
      <c r="B17" s="28">
        <v>5</v>
      </c>
      <c r="C17" s="2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</row>
    <row r="18" spans="1:124" ht="21" customHeight="1" x14ac:dyDescent="0.45">
      <c r="A18" s="113" t="s">
        <v>352</v>
      </c>
      <c r="B18" s="112" t="s">
        <v>353</v>
      </c>
    </row>
  </sheetData>
  <mergeCells count="1">
    <mergeCell ref="A4:B4"/>
  </mergeCells>
  <hyperlinks>
    <hyperlink ref="B18" location="Index!A1" display="Back to Index" xr:uid="{69C24093-27BB-4303-AE88-E51FD419BA4A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5EDA-51F7-459A-A184-94992D657F2D}">
  <dimension ref="A1:CD18"/>
  <sheetViews>
    <sheetView showGridLines="0" workbookViewId="0">
      <selection activeCell="A5" sqref="A5"/>
    </sheetView>
  </sheetViews>
  <sheetFormatPr defaultColWidth="9" defaultRowHeight="19.5" x14ac:dyDescent="0.45"/>
  <cols>
    <col min="1" max="1" width="27.375" style="96" customWidth="1"/>
    <col min="2" max="2" width="23.625" style="96" customWidth="1"/>
    <col min="3" max="13" width="14.625" style="96" customWidth="1"/>
    <col min="14" max="16384" width="9" style="96"/>
  </cols>
  <sheetData>
    <row r="1" spans="1:82" s="93" customFormat="1" ht="21" customHeight="1" x14ac:dyDescent="0.65"/>
    <row r="2" spans="1:82" s="93" customFormat="1" ht="21" customHeight="1" x14ac:dyDescent="0.65"/>
    <row r="3" spans="1:82" s="93" customFormat="1" ht="21" customHeight="1" x14ac:dyDescent="0.65"/>
    <row r="4" spans="1:82" ht="44.1" customHeight="1" x14ac:dyDescent="0.45">
      <c r="A4" s="169" t="s">
        <v>293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</row>
    <row r="5" spans="1:82" ht="21" customHeight="1" x14ac:dyDescent="0.45">
      <c r="A5" s="131" t="s">
        <v>399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</row>
    <row r="6" spans="1:82" ht="21" customHeight="1" x14ac:dyDescent="0.45">
      <c r="A6" s="170" t="s">
        <v>294</v>
      </c>
      <c r="B6" s="172" t="s">
        <v>295</v>
      </c>
      <c r="C6" s="174" t="s">
        <v>204</v>
      </c>
      <c r="D6" s="175"/>
      <c r="E6" s="175"/>
      <c r="F6" s="175"/>
      <c r="G6" s="175"/>
      <c r="H6" s="175"/>
      <c r="I6" s="175"/>
      <c r="J6" s="175"/>
      <c r="K6" s="31"/>
      <c r="L6" s="31"/>
      <c r="M6" s="31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</row>
    <row r="7" spans="1:82" s="98" customFormat="1" ht="60" customHeight="1" x14ac:dyDescent="0.45">
      <c r="A7" s="171"/>
      <c r="B7" s="173"/>
      <c r="C7" s="32" t="s">
        <v>35</v>
      </c>
      <c r="D7" s="32" t="s">
        <v>36</v>
      </c>
      <c r="E7" s="32" t="s">
        <v>39</v>
      </c>
      <c r="F7" s="32" t="s">
        <v>38</v>
      </c>
      <c r="G7" s="32" t="s">
        <v>37</v>
      </c>
      <c r="H7" s="32" t="s">
        <v>40</v>
      </c>
      <c r="I7" s="32" t="s">
        <v>42</v>
      </c>
      <c r="J7" s="32" t="s">
        <v>41</v>
      </c>
      <c r="K7" s="32" t="s">
        <v>169</v>
      </c>
      <c r="L7" s="32" t="s">
        <v>43</v>
      </c>
      <c r="M7" s="32" t="s">
        <v>296</v>
      </c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</row>
    <row r="8" spans="1:82" ht="21" customHeight="1" x14ac:dyDescent="0.45">
      <c r="A8" s="33" t="s">
        <v>297</v>
      </c>
      <c r="B8" s="34" t="s">
        <v>298</v>
      </c>
      <c r="C8" s="72">
        <v>1.3</v>
      </c>
      <c r="D8" s="72">
        <v>1.41</v>
      </c>
      <c r="E8" s="72">
        <v>1.35</v>
      </c>
      <c r="F8" s="72">
        <v>1.31</v>
      </c>
      <c r="G8" s="72">
        <v>1.7</v>
      </c>
      <c r="H8" s="72">
        <v>1.2</v>
      </c>
      <c r="I8" s="72">
        <v>2.64</v>
      </c>
      <c r="J8" s="72">
        <v>0.92</v>
      </c>
      <c r="K8" s="74">
        <v>4.1666666666666664E-2</v>
      </c>
      <c r="L8" s="35">
        <v>5.5555555555555552E-2</v>
      </c>
      <c r="M8" s="76">
        <v>6.6365740740740739E-2</v>
      </c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</row>
    <row r="9" spans="1:82" ht="21" customHeight="1" x14ac:dyDescent="0.45">
      <c r="A9" s="37" t="s">
        <v>299</v>
      </c>
      <c r="B9" s="38" t="s">
        <v>298</v>
      </c>
      <c r="C9" s="73">
        <v>32.880000000000003</v>
      </c>
      <c r="D9" s="73">
        <v>136.80000000000001</v>
      </c>
      <c r="E9" s="73">
        <v>84</v>
      </c>
      <c r="F9" s="73">
        <v>96</v>
      </c>
      <c r="G9" s="73">
        <v>60</v>
      </c>
      <c r="H9" s="73">
        <v>156</v>
      </c>
      <c r="I9" s="73">
        <v>110</v>
      </c>
      <c r="J9" s="73">
        <v>151</v>
      </c>
      <c r="K9" s="39">
        <v>1.5847222222222221</v>
      </c>
      <c r="L9" s="39">
        <v>0.85416666666666663</v>
      </c>
      <c r="M9" s="77">
        <v>9.3749999999999997E-3</v>
      </c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</row>
    <row r="10" spans="1:82" ht="21" customHeight="1" x14ac:dyDescent="0.45">
      <c r="A10" s="33" t="s">
        <v>300</v>
      </c>
      <c r="B10" s="34" t="s">
        <v>298</v>
      </c>
      <c r="C10" s="72">
        <v>0.98</v>
      </c>
      <c r="D10" s="72">
        <v>0.97</v>
      </c>
      <c r="E10" s="72">
        <v>0.63</v>
      </c>
      <c r="F10" s="72">
        <v>0.64</v>
      </c>
      <c r="G10" s="72">
        <v>0.86</v>
      </c>
      <c r="H10" s="72">
        <v>0.53</v>
      </c>
      <c r="I10" s="72">
        <v>1.9</v>
      </c>
      <c r="J10" s="72">
        <v>0.49</v>
      </c>
      <c r="K10" s="74">
        <v>4.1666666666666664E-2</v>
      </c>
      <c r="L10" s="35">
        <v>1.3888888888888888E-2</v>
      </c>
      <c r="M10" s="76">
        <v>3.4525462962962966E-2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</row>
    <row r="11" spans="1:82" ht="21" customHeight="1" x14ac:dyDescent="0.45">
      <c r="A11" s="37" t="s">
        <v>301</v>
      </c>
      <c r="B11" s="38" t="s">
        <v>302</v>
      </c>
      <c r="C11" s="105">
        <v>36</v>
      </c>
      <c r="D11" s="41">
        <v>31</v>
      </c>
      <c r="E11" s="40" t="s">
        <v>206</v>
      </c>
      <c r="F11" s="41">
        <v>33</v>
      </c>
      <c r="G11" s="40" t="s">
        <v>206</v>
      </c>
      <c r="H11" s="40" t="s">
        <v>206</v>
      </c>
      <c r="I11" s="40" t="s">
        <v>206</v>
      </c>
      <c r="J11" s="40" t="s">
        <v>206</v>
      </c>
      <c r="K11" s="42">
        <v>20.399999999999999</v>
      </c>
      <c r="L11" s="106">
        <v>40</v>
      </c>
      <c r="M11" s="78">
        <v>24.48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</row>
    <row r="12" spans="1:82" ht="21" customHeight="1" x14ac:dyDescent="0.45">
      <c r="A12" s="33" t="s">
        <v>303</v>
      </c>
      <c r="B12" s="34" t="s">
        <v>302</v>
      </c>
      <c r="C12" s="107">
        <v>113</v>
      </c>
      <c r="D12" s="43">
        <v>111</v>
      </c>
      <c r="E12" s="35" t="s">
        <v>206</v>
      </c>
      <c r="F12" s="43">
        <v>67</v>
      </c>
      <c r="G12" s="35" t="s">
        <v>206</v>
      </c>
      <c r="H12" s="35" t="s">
        <v>206</v>
      </c>
      <c r="I12" s="35" t="s">
        <v>206</v>
      </c>
      <c r="J12" s="35" t="s">
        <v>206</v>
      </c>
      <c r="K12" s="72">
        <v>19.600000000000001</v>
      </c>
      <c r="L12" s="108">
        <v>120</v>
      </c>
      <c r="M12" s="79">
        <v>19.440000000000001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</row>
    <row r="13" spans="1:82" ht="21" customHeight="1" x14ac:dyDescent="0.45">
      <c r="A13" s="37" t="s">
        <v>304</v>
      </c>
      <c r="B13" s="38" t="s">
        <v>298</v>
      </c>
      <c r="C13" s="40" t="s">
        <v>206</v>
      </c>
      <c r="D13" s="40" t="s">
        <v>206</v>
      </c>
      <c r="E13" s="40" t="s">
        <v>206</v>
      </c>
      <c r="F13" s="40" t="s">
        <v>206</v>
      </c>
      <c r="G13" s="40" t="s">
        <v>206</v>
      </c>
      <c r="H13" s="40" t="s">
        <v>206</v>
      </c>
      <c r="I13" s="40" t="s">
        <v>206</v>
      </c>
      <c r="J13" s="40" t="s">
        <v>206</v>
      </c>
      <c r="K13" s="39">
        <v>1.7361111111111112E-2</v>
      </c>
      <c r="L13" s="39">
        <v>1.5740740740740743E-2</v>
      </c>
      <c r="M13" s="38" t="s">
        <v>305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</row>
    <row r="14" spans="1:82" ht="21" customHeight="1" x14ac:dyDescent="0.45">
      <c r="A14" s="33" t="s">
        <v>306</v>
      </c>
      <c r="B14" s="34" t="s">
        <v>307</v>
      </c>
      <c r="C14" s="109">
        <v>6.64</v>
      </c>
      <c r="D14" s="36">
        <v>4</v>
      </c>
      <c r="E14" s="35" t="s">
        <v>206</v>
      </c>
      <c r="F14" s="36">
        <v>3.27</v>
      </c>
      <c r="G14" s="35" t="s">
        <v>206</v>
      </c>
      <c r="H14" s="35" t="s">
        <v>206</v>
      </c>
      <c r="I14" s="35" t="s">
        <v>206</v>
      </c>
      <c r="J14" s="35" t="s">
        <v>206</v>
      </c>
      <c r="K14" s="72">
        <v>11</v>
      </c>
      <c r="L14" s="36">
        <v>3.79</v>
      </c>
      <c r="M14" s="79" t="s">
        <v>308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</row>
    <row r="15" spans="1:82" ht="21" customHeight="1" x14ac:dyDescent="0.45">
      <c r="A15" s="37" t="s">
        <v>309</v>
      </c>
      <c r="B15" s="38" t="s">
        <v>307</v>
      </c>
      <c r="C15" s="105" t="s">
        <v>206</v>
      </c>
      <c r="D15" s="44" t="s">
        <v>206</v>
      </c>
      <c r="E15" s="39" t="s">
        <v>206</v>
      </c>
      <c r="F15" s="39" t="s">
        <v>206</v>
      </c>
      <c r="G15" s="40" t="s">
        <v>206</v>
      </c>
      <c r="H15" s="39" t="s">
        <v>206</v>
      </c>
      <c r="I15" s="39" t="s">
        <v>206</v>
      </c>
      <c r="J15" s="39" t="s">
        <v>206</v>
      </c>
      <c r="K15" s="42">
        <v>23</v>
      </c>
      <c r="L15" s="44">
        <v>7.96</v>
      </c>
      <c r="M15" s="38" t="s">
        <v>308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</row>
    <row r="16" spans="1:82" ht="21" customHeight="1" x14ac:dyDescent="0.45">
      <c r="A16" s="33" t="s">
        <v>310</v>
      </c>
      <c r="B16" s="34" t="s">
        <v>311</v>
      </c>
      <c r="C16" s="110">
        <v>0.74633711521319601</v>
      </c>
      <c r="D16" s="110">
        <v>9.3693487254440516E-3</v>
      </c>
      <c r="E16" s="36" t="s">
        <v>206</v>
      </c>
      <c r="F16" s="110">
        <v>2.1060054351187851E-2</v>
      </c>
      <c r="G16" s="36" t="s">
        <v>206</v>
      </c>
      <c r="H16" s="36" t="s">
        <v>206</v>
      </c>
      <c r="I16" s="36" t="s">
        <v>206</v>
      </c>
      <c r="J16" s="36" t="s">
        <v>206</v>
      </c>
      <c r="K16" s="72">
        <v>0</v>
      </c>
      <c r="L16" s="111">
        <v>0.50039999999999996</v>
      </c>
      <c r="M16" s="80">
        <v>0.2203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</row>
    <row r="17" spans="1:13" ht="21" customHeight="1" x14ac:dyDescent="0.45">
      <c r="A17" s="164" t="s">
        <v>352</v>
      </c>
      <c r="B17" s="164"/>
      <c r="C17" s="164"/>
      <c r="D17" s="164"/>
      <c r="E17" s="164"/>
      <c r="M17" s="112" t="s">
        <v>353</v>
      </c>
    </row>
    <row r="18" spans="1:13" ht="21" customHeight="1" x14ac:dyDescent="0.45">
      <c r="A18" s="161" t="s">
        <v>398</v>
      </c>
      <c r="B18" s="161"/>
      <c r="C18" s="161"/>
    </row>
  </sheetData>
  <mergeCells count="6">
    <mergeCell ref="A18:C18"/>
    <mergeCell ref="A17:E17"/>
    <mergeCell ref="A4:M4"/>
    <mergeCell ref="A6:A7"/>
    <mergeCell ref="B6:B7"/>
    <mergeCell ref="C6:J6"/>
  </mergeCells>
  <hyperlinks>
    <hyperlink ref="M17" location="Index!A1" display="Back to Index" xr:uid="{42E731FC-4C60-491F-A3EC-FF6E1763A5FA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1E80-E765-4D5F-BA0C-0BB600CC6932}">
  <dimension ref="A1:CL9"/>
  <sheetViews>
    <sheetView showGridLines="0" workbookViewId="0">
      <selection activeCell="A5" sqref="A5"/>
    </sheetView>
  </sheetViews>
  <sheetFormatPr defaultColWidth="9" defaultRowHeight="19.5" x14ac:dyDescent="0.45"/>
  <cols>
    <col min="1" max="1" width="41.25" style="96" customWidth="1"/>
    <col min="2" max="2" width="39.125" style="96" customWidth="1"/>
    <col min="3" max="16384" width="9" style="96"/>
  </cols>
  <sheetData>
    <row r="1" spans="1:90" s="93" customFormat="1" ht="21" customHeight="1" x14ac:dyDescent="0.65"/>
    <row r="2" spans="1:90" s="93" customFormat="1" ht="21" customHeight="1" x14ac:dyDescent="0.65"/>
    <row r="3" spans="1:90" s="93" customFormat="1" ht="21" customHeight="1" x14ac:dyDescent="0.65"/>
    <row r="4" spans="1:90" ht="44.1" customHeight="1" x14ac:dyDescent="0.45">
      <c r="A4" s="144" t="s">
        <v>29</v>
      </c>
      <c r="B4" s="144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</row>
    <row r="5" spans="1:90" ht="21" customHeight="1" x14ac:dyDescent="0.45">
      <c r="A5" s="131" t="s">
        <v>400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</row>
    <row r="6" spans="1:90" ht="21" customHeight="1" x14ac:dyDescent="0.45">
      <c r="A6" s="22" t="s">
        <v>312</v>
      </c>
      <c r="B6" s="45" t="s">
        <v>313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</row>
    <row r="7" spans="1:90" s="95" customFormat="1" ht="21" customHeight="1" x14ac:dyDescent="0.45">
      <c r="A7" s="46" t="s">
        <v>314</v>
      </c>
      <c r="B7" s="47">
        <v>28</v>
      </c>
    </row>
    <row r="8" spans="1:90" s="95" customFormat="1" ht="21" customHeight="1" x14ac:dyDescent="0.45">
      <c r="A8" s="48" t="s">
        <v>315</v>
      </c>
      <c r="B8" s="49">
        <v>81</v>
      </c>
    </row>
    <row r="9" spans="1:90" ht="21" customHeight="1" x14ac:dyDescent="0.45">
      <c r="A9" s="127" t="s">
        <v>352</v>
      </c>
      <c r="B9" s="112" t="s">
        <v>353</v>
      </c>
    </row>
  </sheetData>
  <mergeCells count="1">
    <mergeCell ref="A4:B4"/>
  </mergeCells>
  <hyperlinks>
    <hyperlink ref="B9" location="Index!A1" display="Back to Index" xr:uid="{6281E35F-E237-47C0-BB66-6A0D2F145E1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11B6-0134-4F29-B4A8-6ED4FF095892}">
  <dimension ref="A1:CN14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625" style="96" bestFit="1" customWidth="1"/>
    <col min="2" max="5" width="25.625" style="96" customWidth="1"/>
    <col min="6" max="16384" width="9" style="96"/>
  </cols>
  <sheetData>
    <row r="1" spans="1:92" s="93" customFormat="1" ht="21" customHeight="1" x14ac:dyDescent="0.65"/>
    <row r="2" spans="1:92" s="93" customFormat="1" ht="21" customHeight="1" x14ac:dyDescent="0.65"/>
    <row r="3" spans="1:92" s="93" customFormat="1" ht="21" customHeight="1" x14ac:dyDescent="0.65"/>
    <row r="4" spans="1:92" ht="44.1" customHeight="1" x14ac:dyDescent="0.45">
      <c r="A4" s="176" t="s">
        <v>30</v>
      </c>
      <c r="B4" s="177"/>
      <c r="C4" s="177"/>
      <c r="D4" s="177"/>
      <c r="E4" s="178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</row>
    <row r="5" spans="1:92" ht="21" customHeight="1" x14ac:dyDescent="0.45">
      <c r="A5" s="131" t="s">
        <v>401</v>
      </c>
      <c r="B5" s="50"/>
      <c r="C5" s="50"/>
      <c r="D5" s="50"/>
      <c r="E5" s="51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</row>
    <row r="6" spans="1:92" ht="42" customHeight="1" x14ac:dyDescent="0.45">
      <c r="A6" s="52" t="s">
        <v>152</v>
      </c>
      <c r="B6" s="52" t="s">
        <v>316</v>
      </c>
      <c r="C6" s="53" t="s">
        <v>317</v>
      </c>
      <c r="D6" s="52" t="s">
        <v>318</v>
      </c>
      <c r="E6" s="52" t="s">
        <v>319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</row>
    <row r="7" spans="1:92" s="95" customFormat="1" ht="21" customHeight="1" x14ac:dyDescent="0.45">
      <c r="A7" s="85" t="s">
        <v>35</v>
      </c>
      <c r="B7" s="56">
        <v>17</v>
      </c>
      <c r="C7" s="56">
        <v>0</v>
      </c>
      <c r="D7" s="56">
        <v>0</v>
      </c>
      <c r="E7" s="56">
        <v>0</v>
      </c>
    </row>
    <row r="8" spans="1:92" s="95" customFormat="1" ht="21" customHeight="1" x14ac:dyDescent="0.45">
      <c r="A8" s="132" t="s">
        <v>36</v>
      </c>
      <c r="B8" s="54">
        <v>4</v>
      </c>
      <c r="C8" s="55">
        <v>0</v>
      </c>
      <c r="D8" s="54">
        <v>0</v>
      </c>
      <c r="E8" s="54">
        <v>0</v>
      </c>
    </row>
    <row r="9" spans="1:92" s="95" customFormat="1" ht="21" customHeight="1" x14ac:dyDescent="0.45">
      <c r="A9" s="85" t="s">
        <v>40</v>
      </c>
      <c r="B9" s="56">
        <v>8</v>
      </c>
      <c r="C9" s="56">
        <v>0</v>
      </c>
      <c r="D9" s="56">
        <v>6</v>
      </c>
      <c r="E9" s="56">
        <v>2</v>
      </c>
    </row>
    <row r="10" spans="1:92" s="95" customFormat="1" ht="21" customHeight="1" x14ac:dyDescent="0.45">
      <c r="A10" s="132" t="s">
        <v>169</v>
      </c>
      <c r="B10" s="54">
        <v>23</v>
      </c>
      <c r="C10" s="55">
        <v>1</v>
      </c>
      <c r="D10" s="54">
        <v>1</v>
      </c>
      <c r="E10" s="54">
        <v>1</v>
      </c>
      <c r="F10" s="57"/>
    </row>
    <row r="11" spans="1:92" s="95" customFormat="1" ht="21" customHeight="1" x14ac:dyDescent="0.45">
      <c r="A11" s="85" t="s">
        <v>43</v>
      </c>
      <c r="B11" s="56">
        <v>0</v>
      </c>
      <c r="C11" s="56">
        <v>0</v>
      </c>
      <c r="D11" s="56">
        <v>0</v>
      </c>
      <c r="E11" s="56">
        <v>0</v>
      </c>
    </row>
    <row r="12" spans="1:92" s="95" customFormat="1" ht="21" customHeight="1" x14ac:dyDescent="0.45">
      <c r="A12" s="132" t="s">
        <v>320</v>
      </c>
      <c r="B12" s="54">
        <v>1</v>
      </c>
      <c r="C12" s="55">
        <v>0</v>
      </c>
      <c r="D12" s="54">
        <v>0</v>
      </c>
      <c r="E12" s="54">
        <v>0</v>
      </c>
    </row>
    <row r="13" spans="1:92" ht="21" customHeight="1" x14ac:dyDescent="0.45">
      <c r="A13" s="85" t="s">
        <v>156</v>
      </c>
      <c r="B13" s="85">
        <f>SUM(B7:B12)</f>
        <v>53</v>
      </c>
      <c r="C13" s="86">
        <f>SUM(C7:C12)</f>
        <v>1</v>
      </c>
      <c r="D13" s="85">
        <f>SUM(D7:D12)</f>
        <v>7</v>
      </c>
      <c r="E13" s="85">
        <f>SUM(E7:E12)</f>
        <v>3</v>
      </c>
    </row>
    <row r="14" spans="1:92" ht="21" customHeight="1" x14ac:dyDescent="0.45">
      <c r="A14" s="163" t="s">
        <v>352</v>
      </c>
      <c r="B14" s="163"/>
      <c r="C14" s="163"/>
      <c r="E14" s="112" t="s">
        <v>353</v>
      </c>
    </row>
  </sheetData>
  <mergeCells count="2">
    <mergeCell ref="A4:E4"/>
    <mergeCell ref="A14:C14"/>
  </mergeCells>
  <hyperlinks>
    <hyperlink ref="E14" location="Index!A1" display="Back to Index" xr:uid="{56578A70-2F44-4DBD-8092-7C8A21B2CA2E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00B3-5010-4710-BAD9-7FAA9F61DB9B}">
  <dimension ref="A1:CR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625" style="96" bestFit="1" customWidth="1"/>
    <col min="2" max="5" width="25.625" style="96" customWidth="1"/>
    <col min="6" max="6" width="42.625" style="96" bestFit="1" customWidth="1"/>
    <col min="7" max="16384" width="9" style="96"/>
  </cols>
  <sheetData>
    <row r="1" spans="1:96" s="93" customFormat="1" ht="21" customHeight="1" x14ac:dyDescent="0.65"/>
    <row r="2" spans="1:96" s="93" customFormat="1" ht="21" customHeight="1" x14ac:dyDescent="0.65"/>
    <row r="3" spans="1:96" s="93" customFormat="1" ht="21" customHeight="1" x14ac:dyDescent="0.65"/>
    <row r="4" spans="1:96" ht="44.1" customHeight="1" x14ac:dyDescent="0.45">
      <c r="A4" s="179" t="s">
        <v>31</v>
      </c>
      <c r="B4" s="180"/>
      <c r="C4" s="180"/>
      <c r="D4" s="180"/>
      <c r="E4" s="180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</row>
    <row r="5" spans="1:96" ht="21" customHeight="1" x14ac:dyDescent="0.45">
      <c r="A5" s="131" t="s">
        <v>402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</row>
    <row r="6" spans="1:96" ht="21" customHeight="1" x14ac:dyDescent="0.45">
      <c r="A6" s="149" t="s">
        <v>152</v>
      </c>
      <c r="B6" s="181" t="s">
        <v>321</v>
      </c>
      <c r="C6" s="182"/>
      <c r="D6" s="182"/>
      <c r="E6" s="182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</row>
    <row r="7" spans="1:96" ht="21" customHeight="1" x14ac:dyDescent="0.45">
      <c r="A7" s="149"/>
      <c r="B7" s="52" t="s">
        <v>322</v>
      </c>
      <c r="C7" s="52" t="s">
        <v>323</v>
      </c>
      <c r="D7" s="52" t="s">
        <v>324</v>
      </c>
      <c r="E7" s="52" t="s">
        <v>325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</row>
    <row r="8" spans="1:96" s="95" customFormat="1" ht="21" customHeight="1" x14ac:dyDescent="0.45">
      <c r="A8" s="58" t="s">
        <v>35</v>
      </c>
      <c r="B8" s="56">
        <v>88</v>
      </c>
      <c r="C8" s="56">
        <v>33</v>
      </c>
      <c r="D8" s="56">
        <v>153</v>
      </c>
      <c r="E8" s="56">
        <v>0</v>
      </c>
    </row>
    <row r="9" spans="1:96" s="95" customFormat="1" ht="21" customHeight="1" x14ac:dyDescent="0.45">
      <c r="A9" s="58" t="s">
        <v>36</v>
      </c>
      <c r="B9" s="54">
        <v>113</v>
      </c>
      <c r="C9" s="54">
        <v>58</v>
      </c>
      <c r="D9" s="54">
        <v>58</v>
      </c>
      <c r="E9" s="54">
        <v>53</v>
      </c>
    </row>
    <row r="10" spans="1:96" s="95" customFormat="1" ht="21" customHeight="1" x14ac:dyDescent="0.45">
      <c r="A10" s="58" t="s">
        <v>39</v>
      </c>
      <c r="B10" s="56">
        <v>0</v>
      </c>
      <c r="C10" s="56">
        <v>1</v>
      </c>
      <c r="D10" s="56">
        <v>0</v>
      </c>
      <c r="E10" s="56">
        <v>1</v>
      </c>
    </row>
    <row r="11" spans="1:96" s="95" customFormat="1" ht="21" customHeight="1" x14ac:dyDescent="0.45">
      <c r="A11" s="58" t="s">
        <v>40</v>
      </c>
      <c r="B11" s="54">
        <v>9</v>
      </c>
      <c r="C11" s="54">
        <v>1</v>
      </c>
      <c r="D11" s="54">
        <v>1</v>
      </c>
      <c r="E11" s="54">
        <v>0</v>
      </c>
    </row>
    <row r="12" spans="1:96" s="95" customFormat="1" ht="21" customHeight="1" x14ac:dyDescent="0.45">
      <c r="A12" s="58" t="s">
        <v>37</v>
      </c>
      <c r="B12" s="56">
        <v>5</v>
      </c>
      <c r="C12" s="56">
        <v>3</v>
      </c>
      <c r="D12" s="56">
        <v>1</v>
      </c>
      <c r="E12" s="56">
        <v>7</v>
      </c>
    </row>
    <row r="13" spans="1:96" s="95" customFormat="1" ht="21" customHeight="1" x14ac:dyDescent="0.45">
      <c r="A13" s="58" t="s">
        <v>38</v>
      </c>
      <c r="B13" s="54">
        <v>3</v>
      </c>
      <c r="C13" s="54">
        <v>3</v>
      </c>
      <c r="D13" s="54">
        <v>4</v>
      </c>
      <c r="E13" s="54">
        <v>0</v>
      </c>
    </row>
    <row r="14" spans="1:96" s="95" customFormat="1" ht="21" customHeight="1" x14ac:dyDescent="0.45">
      <c r="A14" s="58" t="s">
        <v>42</v>
      </c>
      <c r="B14" s="56">
        <v>0</v>
      </c>
      <c r="C14" s="56">
        <v>0</v>
      </c>
      <c r="D14" s="56">
        <v>0</v>
      </c>
      <c r="E14" s="56">
        <v>0</v>
      </c>
    </row>
    <row r="15" spans="1:96" s="95" customFormat="1" ht="21" customHeight="1" x14ac:dyDescent="0.45">
      <c r="A15" s="58" t="s">
        <v>41</v>
      </c>
      <c r="B15" s="54">
        <v>10</v>
      </c>
      <c r="C15" s="54">
        <v>0</v>
      </c>
      <c r="D15" s="54">
        <v>1</v>
      </c>
      <c r="E15" s="54">
        <v>6</v>
      </c>
    </row>
    <row r="16" spans="1:96" s="95" customFormat="1" ht="21" customHeight="1" x14ac:dyDescent="0.45">
      <c r="A16" s="58" t="s">
        <v>169</v>
      </c>
      <c r="B16" s="56">
        <v>0</v>
      </c>
      <c r="C16" s="56">
        <v>0</v>
      </c>
      <c r="D16" s="56">
        <v>0</v>
      </c>
      <c r="E16" s="56">
        <v>12</v>
      </c>
    </row>
    <row r="17" spans="1:5" s="95" customFormat="1" ht="21" customHeight="1" x14ac:dyDescent="0.45">
      <c r="A17" s="58" t="s">
        <v>43</v>
      </c>
      <c r="B17" s="54">
        <v>53</v>
      </c>
      <c r="C17" s="54">
        <v>9</v>
      </c>
      <c r="D17" s="54">
        <v>64</v>
      </c>
      <c r="E17" s="54">
        <v>18</v>
      </c>
    </row>
    <row r="18" spans="1:5" s="95" customFormat="1" ht="21" customHeight="1" x14ac:dyDescent="0.45">
      <c r="A18" s="58" t="s">
        <v>320</v>
      </c>
      <c r="B18" s="56">
        <v>0</v>
      </c>
      <c r="C18" s="56">
        <v>0</v>
      </c>
      <c r="D18" s="56">
        <v>11</v>
      </c>
      <c r="E18" s="56">
        <v>10</v>
      </c>
    </row>
    <row r="19" spans="1:5" s="95" customFormat="1" ht="21" customHeight="1" x14ac:dyDescent="0.45">
      <c r="A19" s="85" t="s">
        <v>156</v>
      </c>
      <c r="B19" s="85">
        <f>SUM(B8:B18)</f>
        <v>281</v>
      </c>
      <c r="C19" s="85">
        <f>SUM(C8:C18)</f>
        <v>108</v>
      </c>
      <c r="D19" s="85">
        <f>SUM(D8:D18)</f>
        <v>293</v>
      </c>
      <c r="E19" s="85">
        <f>SUM(E8:E18)</f>
        <v>107</v>
      </c>
    </row>
    <row r="20" spans="1:5" ht="21" customHeight="1" x14ac:dyDescent="0.45">
      <c r="A20" s="163" t="s">
        <v>352</v>
      </c>
      <c r="B20" s="163"/>
      <c r="C20" s="163"/>
      <c r="E20" s="112" t="s">
        <v>353</v>
      </c>
    </row>
  </sheetData>
  <mergeCells count="4">
    <mergeCell ref="A4:E4"/>
    <mergeCell ref="A20:C20"/>
    <mergeCell ref="A6:A7"/>
    <mergeCell ref="B6:E6"/>
  </mergeCells>
  <hyperlinks>
    <hyperlink ref="E20" location="Index!A1" display="Back to Index" xr:uid="{8BFA9800-F972-4851-A7FF-86F654F9F967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A0DD-5155-4356-B12F-3F71FA5DC3BF}">
  <dimension ref="A1:CN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625" style="96" customWidth="1"/>
    <col min="2" max="4" width="25.625" style="96" customWidth="1"/>
    <col min="5" max="5" width="42.625" style="96" bestFit="1" customWidth="1"/>
    <col min="6" max="16384" width="9" style="96"/>
  </cols>
  <sheetData>
    <row r="1" spans="1:92" s="93" customFormat="1" ht="21" customHeight="1" x14ac:dyDescent="0.65"/>
    <row r="2" spans="1:92" s="93" customFormat="1" ht="21" customHeight="1" x14ac:dyDescent="0.65"/>
    <row r="3" spans="1:92" s="93" customFormat="1" ht="21" customHeight="1" x14ac:dyDescent="0.65"/>
    <row r="4" spans="1:92" ht="44.1" customHeight="1" x14ac:dyDescent="0.45">
      <c r="A4" s="183" t="s">
        <v>32</v>
      </c>
      <c r="B4" s="184"/>
      <c r="C4" s="184"/>
      <c r="D4" s="18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</row>
    <row r="5" spans="1:92" ht="21" customHeight="1" x14ac:dyDescent="0.45">
      <c r="A5" s="131" t="s">
        <v>403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</row>
    <row r="6" spans="1:92" s="95" customFormat="1" ht="21" customHeight="1" x14ac:dyDescent="0.45">
      <c r="A6" s="145" t="s">
        <v>152</v>
      </c>
      <c r="B6" s="185" t="s">
        <v>326</v>
      </c>
      <c r="C6" s="186"/>
      <c r="D6" s="187"/>
    </row>
    <row r="7" spans="1:92" ht="21" customHeight="1" x14ac:dyDescent="0.45">
      <c r="A7" s="146"/>
      <c r="B7" s="52" t="s">
        <v>327</v>
      </c>
      <c r="C7" s="52" t="s">
        <v>328</v>
      </c>
      <c r="D7" s="87" t="s">
        <v>329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</row>
    <row r="8" spans="1:92" ht="21" customHeight="1" x14ac:dyDescent="0.45">
      <c r="A8" s="58" t="s">
        <v>35</v>
      </c>
      <c r="B8" s="56">
        <v>145</v>
      </c>
      <c r="C8" s="56">
        <v>38</v>
      </c>
      <c r="D8" s="56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</row>
    <row r="9" spans="1:92" s="95" customFormat="1" ht="21" customHeight="1" x14ac:dyDescent="0.45">
      <c r="A9" s="58" t="s">
        <v>36</v>
      </c>
      <c r="B9" s="54">
        <v>282</v>
      </c>
      <c r="C9" s="54">
        <v>0</v>
      </c>
      <c r="D9" s="54">
        <v>0</v>
      </c>
    </row>
    <row r="10" spans="1:92" s="95" customFormat="1" ht="21" customHeight="1" x14ac:dyDescent="0.45">
      <c r="A10" s="58" t="s">
        <v>39</v>
      </c>
      <c r="B10" s="56">
        <v>0</v>
      </c>
      <c r="C10" s="56">
        <v>0</v>
      </c>
      <c r="D10" s="56">
        <v>7</v>
      </c>
    </row>
    <row r="11" spans="1:92" s="95" customFormat="1" ht="21" customHeight="1" x14ac:dyDescent="0.45">
      <c r="A11" s="58" t="s">
        <v>40</v>
      </c>
      <c r="B11" s="54">
        <v>0</v>
      </c>
      <c r="C11" s="54">
        <v>0</v>
      </c>
      <c r="D11" s="54">
        <v>1</v>
      </c>
    </row>
    <row r="12" spans="1:92" s="95" customFormat="1" ht="21" customHeight="1" x14ac:dyDescent="0.45">
      <c r="A12" s="58" t="s">
        <v>37</v>
      </c>
      <c r="B12" s="56">
        <v>4</v>
      </c>
      <c r="C12" s="56">
        <v>2</v>
      </c>
      <c r="D12" s="56">
        <v>10</v>
      </c>
    </row>
    <row r="13" spans="1:92" s="95" customFormat="1" ht="21" customHeight="1" x14ac:dyDescent="0.45">
      <c r="A13" s="58" t="s">
        <v>38</v>
      </c>
      <c r="B13" s="54">
        <v>8</v>
      </c>
      <c r="C13" s="54">
        <v>6</v>
      </c>
      <c r="D13" s="54">
        <v>2</v>
      </c>
    </row>
    <row r="14" spans="1:92" s="95" customFormat="1" ht="21" customHeight="1" x14ac:dyDescent="0.45">
      <c r="A14" s="58" t="s">
        <v>42</v>
      </c>
      <c r="B14" s="56">
        <v>0</v>
      </c>
      <c r="C14" s="56">
        <v>0</v>
      </c>
      <c r="D14" s="56">
        <v>0</v>
      </c>
    </row>
    <row r="15" spans="1:92" s="95" customFormat="1" ht="21" customHeight="1" x14ac:dyDescent="0.45">
      <c r="A15" s="58" t="s">
        <v>41</v>
      </c>
      <c r="B15" s="54">
        <v>0</v>
      </c>
      <c r="C15" s="54">
        <v>2</v>
      </c>
      <c r="D15" s="54">
        <v>15</v>
      </c>
    </row>
    <row r="16" spans="1:92" s="95" customFormat="1" ht="21" customHeight="1" x14ac:dyDescent="0.45">
      <c r="A16" s="58" t="s">
        <v>169</v>
      </c>
      <c r="B16" s="56">
        <v>11</v>
      </c>
      <c r="C16" s="56">
        <v>0</v>
      </c>
      <c r="D16" s="56">
        <v>1</v>
      </c>
    </row>
    <row r="17" spans="1:4" s="95" customFormat="1" ht="21" customHeight="1" x14ac:dyDescent="0.45">
      <c r="A17" s="58" t="s">
        <v>43</v>
      </c>
      <c r="B17" s="54">
        <v>79</v>
      </c>
      <c r="C17" s="54">
        <v>0</v>
      </c>
      <c r="D17" s="54">
        <v>65</v>
      </c>
    </row>
    <row r="18" spans="1:4" s="95" customFormat="1" ht="21" customHeight="1" x14ac:dyDescent="0.45">
      <c r="A18" s="58" t="s">
        <v>320</v>
      </c>
      <c r="B18" s="56">
        <v>2</v>
      </c>
      <c r="C18" s="56">
        <v>8</v>
      </c>
      <c r="D18" s="56">
        <v>11</v>
      </c>
    </row>
    <row r="19" spans="1:4" ht="21" customHeight="1" x14ac:dyDescent="0.45">
      <c r="A19" s="85" t="s">
        <v>156</v>
      </c>
      <c r="B19" s="85">
        <f>SUM(B8:B18)</f>
        <v>531</v>
      </c>
      <c r="C19" s="85">
        <f t="shared" ref="C19:D19" si="0">SUM(C8:C18)</f>
        <v>56</v>
      </c>
      <c r="D19" s="85">
        <f t="shared" si="0"/>
        <v>112</v>
      </c>
    </row>
    <row r="20" spans="1:4" ht="21" customHeight="1" x14ac:dyDescent="0.45">
      <c r="A20" s="163" t="s">
        <v>352</v>
      </c>
      <c r="B20" s="163"/>
      <c r="C20" s="163"/>
      <c r="D20" s="112" t="s">
        <v>353</v>
      </c>
    </row>
  </sheetData>
  <mergeCells count="4">
    <mergeCell ref="A4:D4"/>
    <mergeCell ref="A20:C20"/>
    <mergeCell ref="A6:A7"/>
    <mergeCell ref="B6:D6"/>
  </mergeCells>
  <hyperlinks>
    <hyperlink ref="D20" location="Index!A1" display="Back to Index" xr:uid="{A1F2C41A-1B67-46C6-9B17-67B68DDFB25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BB6B-ADD2-4474-A485-D1ED49965D68}">
  <dimension ref="A1:BZ67"/>
  <sheetViews>
    <sheetView showGridLines="0" workbookViewId="0">
      <selection activeCell="A5" sqref="A5"/>
    </sheetView>
  </sheetViews>
  <sheetFormatPr defaultColWidth="9" defaultRowHeight="19.5" x14ac:dyDescent="0.45"/>
  <cols>
    <col min="1" max="1" width="22.625" style="96" bestFit="1" customWidth="1"/>
    <col min="2" max="5" width="23.625" style="96" customWidth="1"/>
    <col min="6" max="6" width="22.625" style="96" bestFit="1" customWidth="1"/>
    <col min="7" max="16384" width="9" style="96"/>
  </cols>
  <sheetData>
    <row r="1" spans="1:78" s="93" customFormat="1" ht="21" customHeight="1" x14ac:dyDescent="0.65"/>
    <row r="2" spans="1:78" s="93" customFormat="1" ht="21" customHeight="1" x14ac:dyDescent="0.65"/>
    <row r="3" spans="1:78" s="93" customFormat="1" ht="21" customHeight="1" x14ac:dyDescent="0.65"/>
    <row r="4" spans="1:78" ht="44.1" customHeight="1" x14ac:dyDescent="0.45">
      <c r="A4" s="139" t="s">
        <v>3</v>
      </c>
      <c r="B4" s="139"/>
      <c r="C4" s="139"/>
      <c r="D4" s="139"/>
      <c r="E4" s="139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</row>
    <row r="5" spans="1:78" ht="21" customHeight="1" x14ac:dyDescent="0.45">
      <c r="A5" s="117" t="s">
        <v>368</v>
      </c>
      <c r="B5" s="26"/>
      <c r="C5" s="26"/>
      <c r="D5" s="65"/>
      <c r="E5" s="6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</row>
    <row r="6" spans="1:78" ht="32.1" customHeight="1" x14ac:dyDescent="0.45">
      <c r="A6" s="1" t="s">
        <v>152</v>
      </c>
      <c r="B6" s="2" t="s">
        <v>153</v>
      </c>
      <c r="C6" s="1" t="s">
        <v>154</v>
      </c>
      <c r="D6" s="1" t="s">
        <v>155</v>
      </c>
      <c r="E6" s="1" t="s">
        <v>156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</row>
    <row r="7" spans="1:78" s="95" customFormat="1" ht="21" customHeight="1" x14ac:dyDescent="0.45">
      <c r="A7" s="6" t="s">
        <v>35</v>
      </c>
      <c r="B7" s="6" t="s">
        <v>157</v>
      </c>
      <c r="C7" s="7">
        <v>14643</v>
      </c>
      <c r="D7" s="7">
        <v>9392</v>
      </c>
      <c r="E7" s="17">
        <f t="shared" ref="E7:E38" si="0">SUM(C7:D7)</f>
        <v>24035</v>
      </c>
    </row>
    <row r="8" spans="1:78" s="95" customFormat="1" ht="21" customHeight="1" x14ac:dyDescent="0.45">
      <c r="A8" s="8" t="s">
        <v>35</v>
      </c>
      <c r="B8" s="8" t="s">
        <v>158</v>
      </c>
      <c r="C8" s="9">
        <v>13136</v>
      </c>
      <c r="D8" s="9">
        <v>6727</v>
      </c>
      <c r="E8" s="17">
        <f t="shared" si="0"/>
        <v>19863</v>
      </c>
    </row>
    <row r="9" spans="1:78" ht="21" customHeight="1" x14ac:dyDescent="0.45">
      <c r="A9" s="6" t="s">
        <v>35</v>
      </c>
      <c r="B9" s="6" t="s">
        <v>159</v>
      </c>
      <c r="C9" s="7">
        <v>18253</v>
      </c>
      <c r="D9" s="7">
        <v>8102</v>
      </c>
      <c r="E9" s="17">
        <f t="shared" si="0"/>
        <v>26355</v>
      </c>
    </row>
    <row r="10" spans="1:78" ht="21" customHeight="1" x14ac:dyDescent="0.45">
      <c r="A10" s="8" t="s">
        <v>35</v>
      </c>
      <c r="B10" s="8" t="s">
        <v>160</v>
      </c>
      <c r="C10" s="9">
        <v>8288</v>
      </c>
      <c r="D10" s="9">
        <v>8206</v>
      </c>
      <c r="E10" s="17">
        <f t="shared" si="0"/>
        <v>16494</v>
      </c>
    </row>
    <row r="11" spans="1:78" ht="21" customHeight="1" x14ac:dyDescent="0.45">
      <c r="A11" s="6" t="s">
        <v>35</v>
      </c>
      <c r="B11" s="6" t="s">
        <v>161</v>
      </c>
      <c r="C11" s="7">
        <v>9167</v>
      </c>
      <c r="D11" s="7">
        <v>9121</v>
      </c>
      <c r="E11" s="17">
        <f t="shared" si="0"/>
        <v>18288</v>
      </c>
    </row>
    <row r="12" spans="1:78" ht="21" customHeight="1" x14ac:dyDescent="0.45">
      <c r="A12" s="8" t="s">
        <v>35</v>
      </c>
      <c r="B12" s="8" t="s">
        <v>162</v>
      </c>
      <c r="C12" s="9">
        <v>6214</v>
      </c>
      <c r="D12" s="9">
        <v>12945</v>
      </c>
      <c r="E12" s="17">
        <f t="shared" si="0"/>
        <v>19159</v>
      </c>
    </row>
    <row r="13" spans="1:78" ht="21" customHeight="1" x14ac:dyDescent="0.45">
      <c r="A13" s="6" t="s">
        <v>35</v>
      </c>
      <c r="B13" s="6" t="s">
        <v>163</v>
      </c>
      <c r="C13" s="7">
        <v>9984</v>
      </c>
      <c r="D13" s="7">
        <v>5627</v>
      </c>
      <c r="E13" s="17">
        <f t="shared" si="0"/>
        <v>15611</v>
      </c>
    </row>
    <row r="14" spans="1:78" ht="21" customHeight="1" x14ac:dyDescent="0.45">
      <c r="A14" s="8" t="s">
        <v>35</v>
      </c>
      <c r="B14" s="8" t="s">
        <v>164</v>
      </c>
      <c r="C14" s="9">
        <v>11253</v>
      </c>
      <c r="D14" s="9">
        <v>3302</v>
      </c>
      <c r="E14" s="17">
        <f t="shared" si="0"/>
        <v>14555</v>
      </c>
    </row>
    <row r="15" spans="1:78" ht="21" customHeight="1" x14ac:dyDescent="0.45">
      <c r="A15" s="6" t="s">
        <v>35</v>
      </c>
      <c r="B15" s="6" t="s">
        <v>165</v>
      </c>
      <c r="C15" s="7">
        <v>7845</v>
      </c>
      <c r="D15" s="7">
        <v>2422</v>
      </c>
      <c r="E15" s="17">
        <f t="shared" si="0"/>
        <v>10267</v>
      </c>
    </row>
    <row r="16" spans="1:78" ht="21" customHeight="1" x14ac:dyDescent="0.45">
      <c r="A16" s="8" t="s">
        <v>35</v>
      </c>
      <c r="B16" s="8" t="s">
        <v>166</v>
      </c>
      <c r="C16" s="9">
        <v>7764</v>
      </c>
      <c r="D16" s="9">
        <v>4893</v>
      </c>
      <c r="E16" s="17">
        <f t="shared" si="0"/>
        <v>12657</v>
      </c>
    </row>
    <row r="17" spans="1:5" ht="21" customHeight="1" x14ac:dyDescent="0.45">
      <c r="A17" s="6" t="s">
        <v>35</v>
      </c>
      <c r="B17" s="6" t="s">
        <v>167</v>
      </c>
      <c r="C17" s="7">
        <v>11465</v>
      </c>
      <c r="D17" s="7">
        <v>8722</v>
      </c>
      <c r="E17" s="17">
        <f t="shared" si="0"/>
        <v>20187</v>
      </c>
    </row>
    <row r="18" spans="1:5" ht="21" customHeight="1" x14ac:dyDescent="0.45">
      <c r="A18" s="8" t="s">
        <v>35</v>
      </c>
      <c r="B18" s="8" t="s">
        <v>168</v>
      </c>
      <c r="C18" s="9">
        <v>9646</v>
      </c>
      <c r="D18" s="9">
        <v>10446</v>
      </c>
      <c r="E18" s="17">
        <f t="shared" si="0"/>
        <v>20092</v>
      </c>
    </row>
    <row r="19" spans="1:5" ht="21" customHeight="1" x14ac:dyDescent="0.45">
      <c r="A19" s="6" t="s">
        <v>36</v>
      </c>
      <c r="B19" s="6" t="s">
        <v>157</v>
      </c>
      <c r="C19" s="7">
        <v>0</v>
      </c>
      <c r="D19" s="7">
        <v>0</v>
      </c>
      <c r="E19" s="17">
        <f t="shared" si="0"/>
        <v>0</v>
      </c>
    </row>
    <row r="20" spans="1:5" ht="21" customHeight="1" x14ac:dyDescent="0.45">
      <c r="A20" s="8" t="s">
        <v>36</v>
      </c>
      <c r="B20" s="8" t="s">
        <v>158</v>
      </c>
      <c r="C20" s="9">
        <v>2097</v>
      </c>
      <c r="D20" s="9">
        <v>2097</v>
      </c>
      <c r="E20" s="17">
        <f t="shared" si="0"/>
        <v>4194</v>
      </c>
    </row>
    <row r="21" spans="1:5" ht="21" customHeight="1" x14ac:dyDescent="0.45">
      <c r="A21" s="6" t="s">
        <v>36</v>
      </c>
      <c r="B21" s="6" t="s">
        <v>159</v>
      </c>
      <c r="C21" s="7">
        <v>0</v>
      </c>
      <c r="D21" s="7">
        <v>0</v>
      </c>
      <c r="E21" s="17">
        <f t="shared" si="0"/>
        <v>0</v>
      </c>
    </row>
    <row r="22" spans="1:5" ht="21" customHeight="1" x14ac:dyDescent="0.45">
      <c r="A22" s="8" t="s">
        <v>36</v>
      </c>
      <c r="B22" s="8" t="s">
        <v>160</v>
      </c>
      <c r="C22" s="9">
        <v>0</v>
      </c>
      <c r="D22" s="9">
        <v>0</v>
      </c>
      <c r="E22" s="17">
        <f t="shared" si="0"/>
        <v>0</v>
      </c>
    </row>
    <row r="23" spans="1:5" ht="21" customHeight="1" x14ac:dyDescent="0.45">
      <c r="A23" s="6" t="s">
        <v>36</v>
      </c>
      <c r="B23" s="6" t="s">
        <v>161</v>
      </c>
      <c r="C23" s="7">
        <v>0</v>
      </c>
      <c r="D23" s="7">
        <v>0</v>
      </c>
      <c r="E23" s="17">
        <f t="shared" si="0"/>
        <v>0</v>
      </c>
    </row>
    <row r="24" spans="1:5" ht="21" customHeight="1" x14ac:dyDescent="0.45">
      <c r="A24" s="8" t="s">
        <v>36</v>
      </c>
      <c r="B24" s="8" t="s">
        <v>162</v>
      </c>
      <c r="C24" s="9">
        <v>0</v>
      </c>
      <c r="D24" s="9">
        <v>0</v>
      </c>
      <c r="E24" s="17">
        <f t="shared" si="0"/>
        <v>0</v>
      </c>
    </row>
    <row r="25" spans="1:5" ht="21" customHeight="1" x14ac:dyDescent="0.45">
      <c r="A25" s="6" t="s">
        <v>36</v>
      </c>
      <c r="B25" s="6" t="s">
        <v>163</v>
      </c>
      <c r="C25" s="7">
        <v>0</v>
      </c>
      <c r="D25" s="7">
        <v>0</v>
      </c>
      <c r="E25" s="17">
        <f t="shared" si="0"/>
        <v>0</v>
      </c>
    </row>
    <row r="26" spans="1:5" ht="21" customHeight="1" x14ac:dyDescent="0.45">
      <c r="A26" s="8" t="s">
        <v>36</v>
      </c>
      <c r="B26" s="8" t="s">
        <v>164</v>
      </c>
      <c r="C26" s="9">
        <v>0</v>
      </c>
      <c r="D26" s="9">
        <v>0</v>
      </c>
      <c r="E26" s="17">
        <f t="shared" si="0"/>
        <v>0</v>
      </c>
    </row>
    <row r="27" spans="1:5" ht="21" customHeight="1" x14ac:dyDescent="0.45">
      <c r="A27" s="6" t="s">
        <v>36</v>
      </c>
      <c r="B27" s="6" t="s">
        <v>165</v>
      </c>
      <c r="C27" s="7">
        <v>0</v>
      </c>
      <c r="D27" s="7">
        <v>0</v>
      </c>
      <c r="E27" s="17">
        <f t="shared" si="0"/>
        <v>0</v>
      </c>
    </row>
    <row r="28" spans="1:5" ht="21" customHeight="1" x14ac:dyDescent="0.45">
      <c r="A28" s="8" t="s">
        <v>36</v>
      </c>
      <c r="B28" s="8" t="s">
        <v>166</v>
      </c>
      <c r="C28" s="9">
        <v>0</v>
      </c>
      <c r="D28" s="9">
        <v>0</v>
      </c>
      <c r="E28" s="17">
        <f t="shared" si="0"/>
        <v>0</v>
      </c>
    </row>
    <row r="29" spans="1:5" ht="21" customHeight="1" x14ac:dyDescent="0.45">
      <c r="A29" s="6" t="s">
        <v>36</v>
      </c>
      <c r="B29" s="6" t="s">
        <v>167</v>
      </c>
      <c r="C29" s="7">
        <v>0</v>
      </c>
      <c r="D29" s="7">
        <v>0</v>
      </c>
      <c r="E29" s="17">
        <f t="shared" si="0"/>
        <v>0</v>
      </c>
    </row>
    <row r="30" spans="1:5" ht="21" customHeight="1" x14ac:dyDescent="0.45">
      <c r="A30" s="8" t="s">
        <v>36</v>
      </c>
      <c r="B30" s="8" t="s">
        <v>168</v>
      </c>
      <c r="C30" s="9">
        <v>219</v>
      </c>
      <c r="D30" s="9">
        <v>219</v>
      </c>
      <c r="E30" s="17">
        <f t="shared" si="0"/>
        <v>438</v>
      </c>
    </row>
    <row r="31" spans="1:5" ht="21" customHeight="1" x14ac:dyDescent="0.45">
      <c r="A31" s="6" t="s">
        <v>40</v>
      </c>
      <c r="B31" s="6" t="s">
        <v>157</v>
      </c>
      <c r="C31" s="7">
        <v>0</v>
      </c>
      <c r="D31" s="7">
        <v>0</v>
      </c>
      <c r="E31" s="17">
        <f t="shared" si="0"/>
        <v>0</v>
      </c>
    </row>
    <row r="32" spans="1:5" ht="21" customHeight="1" x14ac:dyDescent="0.45">
      <c r="A32" s="8" t="s">
        <v>40</v>
      </c>
      <c r="B32" s="8" t="s">
        <v>158</v>
      </c>
      <c r="C32" s="9">
        <v>0</v>
      </c>
      <c r="D32" s="9">
        <v>0</v>
      </c>
      <c r="E32" s="17">
        <f t="shared" si="0"/>
        <v>0</v>
      </c>
    </row>
    <row r="33" spans="1:5" ht="21" customHeight="1" x14ac:dyDescent="0.45">
      <c r="A33" s="6" t="s">
        <v>40</v>
      </c>
      <c r="B33" s="6" t="s">
        <v>159</v>
      </c>
      <c r="C33" s="7">
        <v>0</v>
      </c>
      <c r="D33" s="7">
        <v>0</v>
      </c>
      <c r="E33" s="17">
        <f t="shared" si="0"/>
        <v>0</v>
      </c>
    </row>
    <row r="34" spans="1:5" ht="21" customHeight="1" x14ac:dyDescent="0.45">
      <c r="A34" s="8" t="s">
        <v>40</v>
      </c>
      <c r="B34" s="8" t="s">
        <v>160</v>
      </c>
      <c r="C34" s="9">
        <v>0</v>
      </c>
      <c r="D34" s="9">
        <v>0</v>
      </c>
      <c r="E34" s="17">
        <f t="shared" si="0"/>
        <v>0</v>
      </c>
    </row>
    <row r="35" spans="1:5" ht="21" customHeight="1" x14ac:dyDescent="0.45">
      <c r="A35" s="6" t="s">
        <v>40</v>
      </c>
      <c r="B35" s="6" t="s">
        <v>161</v>
      </c>
      <c r="C35" s="7">
        <v>0</v>
      </c>
      <c r="D35" s="7">
        <v>0</v>
      </c>
      <c r="E35" s="17">
        <f t="shared" si="0"/>
        <v>0</v>
      </c>
    </row>
    <row r="36" spans="1:5" ht="21" customHeight="1" x14ac:dyDescent="0.45">
      <c r="A36" s="8" t="s">
        <v>40</v>
      </c>
      <c r="B36" s="8" t="s">
        <v>162</v>
      </c>
      <c r="C36" s="9">
        <v>109</v>
      </c>
      <c r="D36" s="9">
        <v>42</v>
      </c>
      <c r="E36" s="17">
        <f t="shared" si="0"/>
        <v>151</v>
      </c>
    </row>
    <row r="37" spans="1:5" ht="21" customHeight="1" x14ac:dyDescent="0.45">
      <c r="A37" s="6" t="s">
        <v>40</v>
      </c>
      <c r="B37" s="6" t="s">
        <v>163</v>
      </c>
      <c r="C37" s="7">
        <v>0</v>
      </c>
      <c r="D37" s="7">
        <v>0</v>
      </c>
      <c r="E37" s="17">
        <f t="shared" si="0"/>
        <v>0</v>
      </c>
    </row>
    <row r="38" spans="1:5" ht="21" customHeight="1" x14ac:dyDescent="0.45">
      <c r="A38" s="8" t="s">
        <v>40</v>
      </c>
      <c r="B38" s="8" t="s">
        <v>164</v>
      </c>
      <c r="C38" s="9">
        <v>0</v>
      </c>
      <c r="D38" s="9">
        <v>0</v>
      </c>
      <c r="E38" s="17">
        <f t="shared" si="0"/>
        <v>0</v>
      </c>
    </row>
    <row r="39" spans="1:5" ht="21" customHeight="1" x14ac:dyDescent="0.45">
      <c r="A39" s="6" t="s">
        <v>40</v>
      </c>
      <c r="B39" s="6" t="s">
        <v>165</v>
      </c>
      <c r="C39" s="7">
        <v>0</v>
      </c>
      <c r="D39" s="7">
        <v>0</v>
      </c>
      <c r="E39" s="17">
        <f t="shared" ref="E39:E55" si="1">SUM(C39:D39)</f>
        <v>0</v>
      </c>
    </row>
    <row r="40" spans="1:5" ht="21" customHeight="1" x14ac:dyDescent="0.45">
      <c r="A40" s="8" t="s">
        <v>40</v>
      </c>
      <c r="B40" s="8" t="s">
        <v>166</v>
      </c>
      <c r="C40" s="9">
        <v>0</v>
      </c>
      <c r="D40" s="9">
        <v>0</v>
      </c>
      <c r="E40" s="17">
        <f t="shared" si="1"/>
        <v>0</v>
      </c>
    </row>
    <row r="41" spans="1:5" ht="21" customHeight="1" x14ac:dyDescent="0.45">
      <c r="A41" s="6" t="s">
        <v>40</v>
      </c>
      <c r="B41" s="6" t="s">
        <v>167</v>
      </c>
      <c r="C41" s="7">
        <v>0</v>
      </c>
      <c r="D41" s="7">
        <v>0</v>
      </c>
      <c r="E41" s="17">
        <f t="shared" si="1"/>
        <v>0</v>
      </c>
    </row>
    <row r="42" spans="1:5" ht="21" customHeight="1" x14ac:dyDescent="0.45">
      <c r="A42" s="8" t="s">
        <v>40</v>
      </c>
      <c r="B42" s="8" t="s">
        <v>168</v>
      </c>
      <c r="C42" s="9">
        <v>190</v>
      </c>
      <c r="D42" s="9">
        <v>0</v>
      </c>
      <c r="E42" s="17">
        <f t="shared" si="1"/>
        <v>190</v>
      </c>
    </row>
    <row r="43" spans="1:5" ht="21" customHeight="1" x14ac:dyDescent="0.45">
      <c r="A43" s="6" t="s">
        <v>41</v>
      </c>
      <c r="B43" s="6" t="s">
        <v>157</v>
      </c>
      <c r="C43" s="7">
        <v>29580</v>
      </c>
      <c r="D43" s="7">
        <v>28042</v>
      </c>
      <c r="E43" s="17">
        <f t="shared" si="1"/>
        <v>57622</v>
      </c>
    </row>
    <row r="44" spans="1:5" ht="21" customHeight="1" x14ac:dyDescent="0.45">
      <c r="A44" s="8" t="s">
        <v>41</v>
      </c>
      <c r="B44" s="8" t="s">
        <v>158</v>
      </c>
      <c r="C44" s="9">
        <v>22039</v>
      </c>
      <c r="D44" s="9">
        <v>21658</v>
      </c>
      <c r="E44" s="17">
        <f t="shared" si="1"/>
        <v>43697</v>
      </c>
    </row>
    <row r="45" spans="1:5" ht="21" customHeight="1" x14ac:dyDescent="0.45">
      <c r="A45" s="6" t="s">
        <v>41</v>
      </c>
      <c r="B45" s="6" t="s">
        <v>159</v>
      </c>
      <c r="C45" s="7">
        <v>17857</v>
      </c>
      <c r="D45" s="7">
        <v>18295</v>
      </c>
      <c r="E45" s="17">
        <f t="shared" si="1"/>
        <v>36152</v>
      </c>
    </row>
    <row r="46" spans="1:5" ht="21" customHeight="1" x14ac:dyDescent="0.45">
      <c r="A46" s="8" t="s">
        <v>41</v>
      </c>
      <c r="B46" s="8" t="s">
        <v>160</v>
      </c>
      <c r="C46" s="9">
        <v>19626</v>
      </c>
      <c r="D46" s="9">
        <v>19157</v>
      </c>
      <c r="E46" s="17">
        <f t="shared" si="1"/>
        <v>38783</v>
      </c>
    </row>
    <row r="47" spans="1:5" ht="21" customHeight="1" x14ac:dyDescent="0.45">
      <c r="A47" s="6" t="s">
        <v>41</v>
      </c>
      <c r="B47" s="6" t="s">
        <v>161</v>
      </c>
      <c r="C47" s="7">
        <v>19323</v>
      </c>
      <c r="D47" s="7">
        <v>19025</v>
      </c>
      <c r="E47" s="17">
        <f t="shared" si="1"/>
        <v>38348</v>
      </c>
    </row>
    <row r="48" spans="1:5" ht="21" customHeight="1" x14ac:dyDescent="0.45">
      <c r="A48" s="8" t="s">
        <v>41</v>
      </c>
      <c r="B48" s="8" t="s">
        <v>162</v>
      </c>
      <c r="C48" s="9">
        <v>18296</v>
      </c>
      <c r="D48" s="9">
        <v>17683</v>
      </c>
      <c r="E48" s="17">
        <f t="shared" si="1"/>
        <v>35979</v>
      </c>
    </row>
    <row r="49" spans="1:5" ht="21" customHeight="1" x14ac:dyDescent="0.45">
      <c r="A49" s="6" t="s">
        <v>41</v>
      </c>
      <c r="B49" s="6" t="s">
        <v>163</v>
      </c>
      <c r="C49" s="7">
        <v>18571</v>
      </c>
      <c r="D49" s="7">
        <v>18009</v>
      </c>
      <c r="E49" s="17">
        <f t="shared" si="1"/>
        <v>36580</v>
      </c>
    </row>
    <row r="50" spans="1:5" ht="21" customHeight="1" x14ac:dyDescent="0.45">
      <c r="A50" s="8" t="s">
        <v>41</v>
      </c>
      <c r="B50" s="8" t="s">
        <v>164</v>
      </c>
      <c r="C50" s="9">
        <v>17504</v>
      </c>
      <c r="D50" s="9">
        <v>18286</v>
      </c>
      <c r="E50" s="17">
        <f t="shared" si="1"/>
        <v>35790</v>
      </c>
    </row>
    <row r="51" spans="1:5" ht="21" customHeight="1" x14ac:dyDescent="0.45">
      <c r="A51" s="6" t="s">
        <v>41</v>
      </c>
      <c r="B51" s="6" t="s">
        <v>165</v>
      </c>
      <c r="C51" s="7">
        <v>17286</v>
      </c>
      <c r="D51" s="7">
        <v>17462</v>
      </c>
      <c r="E51" s="17">
        <f t="shared" si="1"/>
        <v>34748</v>
      </c>
    </row>
    <row r="52" spans="1:5" ht="21" customHeight="1" x14ac:dyDescent="0.45">
      <c r="A52" s="8" t="s">
        <v>41</v>
      </c>
      <c r="B52" s="8" t="s">
        <v>166</v>
      </c>
      <c r="C52" s="9">
        <v>18064</v>
      </c>
      <c r="D52" s="9">
        <v>17456</v>
      </c>
      <c r="E52" s="17">
        <f t="shared" si="1"/>
        <v>35520</v>
      </c>
    </row>
    <row r="53" spans="1:5" ht="21" customHeight="1" x14ac:dyDescent="0.45">
      <c r="A53" s="6" t="s">
        <v>41</v>
      </c>
      <c r="B53" s="6" t="s">
        <v>167</v>
      </c>
      <c r="C53" s="7">
        <v>23012</v>
      </c>
      <c r="D53" s="7">
        <v>23223</v>
      </c>
      <c r="E53" s="17">
        <f t="shared" si="1"/>
        <v>46235</v>
      </c>
    </row>
    <row r="54" spans="1:5" ht="21" customHeight="1" x14ac:dyDescent="0.45">
      <c r="A54" s="8" t="s">
        <v>41</v>
      </c>
      <c r="B54" s="8" t="s">
        <v>168</v>
      </c>
      <c r="C54" s="9">
        <v>22527</v>
      </c>
      <c r="D54" s="9">
        <v>23162</v>
      </c>
      <c r="E54" s="17">
        <f t="shared" si="1"/>
        <v>45689</v>
      </c>
    </row>
    <row r="55" spans="1:5" ht="21" customHeight="1" x14ac:dyDescent="0.45">
      <c r="A55" s="6" t="s">
        <v>169</v>
      </c>
      <c r="B55" s="6" t="s">
        <v>157</v>
      </c>
      <c r="C55" s="7">
        <v>8799</v>
      </c>
      <c r="D55" s="7">
        <v>6598</v>
      </c>
      <c r="E55" s="17">
        <f t="shared" si="1"/>
        <v>15397</v>
      </c>
    </row>
    <row r="56" spans="1:5" ht="21" customHeight="1" x14ac:dyDescent="0.45">
      <c r="A56" s="8" t="s">
        <v>169</v>
      </c>
      <c r="B56" s="8" t="s">
        <v>158</v>
      </c>
      <c r="C56" s="9">
        <v>7693</v>
      </c>
      <c r="D56" s="9">
        <v>7992</v>
      </c>
      <c r="E56" s="17">
        <f t="shared" ref="E56:E66" si="2">SUM(C56:D56)</f>
        <v>15685</v>
      </c>
    </row>
    <row r="57" spans="1:5" ht="21" customHeight="1" x14ac:dyDescent="0.45">
      <c r="A57" s="6" t="s">
        <v>169</v>
      </c>
      <c r="B57" s="6" t="s">
        <v>159</v>
      </c>
      <c r="C57" s="7">
        <v>13351</v>
      </c>
      <c r="D57" s="7">
        <v>7657</v>
      </c>
      <c r="E57" s="17">
        <f t="shared" si="2"/>
        <v>21008</v>
      </c>
    </row>
    <row r="58" spans="1:5" ht="21" customHeight="1" x14ac:dyDescent="0.45">
      <c r="A58" s="8" t="s">
        <v>169</v>
      </c>
      <c r="B58" s="8" t="s">
        <v>160</v>
      </c>
      <c r="C58" s="9">
        <v>4460</v>
      </c>
      <c r="D58" s="9">
        <v>4624</v>
      </c>
      <c r="E58" s="17">
        <f t="shared" si="2"/>
        <v>9084</v>
      </c>
    </row>
    <row r="59" spans="1:5" ht="21" customHeight="1" x14ac:dyDescent="0.45">
      <c r="A59" s="6" t="s">
        <v>169</v>
      </c>
      <c r="B59" s="6" t="s">
        <v>161</v>
      </c>
      <c r="C59" s="7">
        <v>16852</v>
      </c>
      <c r="D59" s="7">
        <v>4785</v>
      </c>
      <c r="E59" s="17">
        <f t="shared" si="2"/>
        <v>21637</v>
      </c>
    </row>
    <row r="60" spans="1:5" ht="21" customHeight="1" x14ac:dyDescent="0.45">
      <c r="A60" s="8" t="s">
        <v>169</v>
      </c>
      <c r="B60" s="8" t="s">
        <v>162</v>
      </c>
      <c r="C60" s="9">
        <v>14166</v>
      </c>
      <c r="D60" s="9">
        <v>25325</v>
      </c>
      <c r="E60" s="17">
        <f t="shared" si="2"/>
        <v>39491</v>
      </c>
    </row>
    <row r="61" spans="1:5" ht="21" customHeight="1" x14ac:dyDescent="0.45">
      <c r="A61" s="6" t="s">
        <v>169</v>
      </c>
      <c r="B61" s="6" t="s">
        <v>163</v>
      </c>
      <c r="C61" s="7">
        <v>5883</v>
      </c>
      <c r="D61" s="7">
        <v>17951</v>
      </c>
      <c r="E61" s="17">
        <f t="shared" si="2"/>
        <v>23834</v>
      </c>
    </row>
    <row r="62" spans="1:5" ht="21" customHeight="1" x14ac:dyDescent="0.45">
      <c r="A62" s="8" t="s">
        <v>169</v>
      </c>
      <c r="B62" s="8" t="s">
        <v>164</v>
      </c>
      <c r="C62" s="9">
        <v>9108</v>
      </c>
      <c r="D62" s="9">
        <v>4648</v>
      </c>
      <c r="E62" s="17">
        <f t="shared" si="2"/>
        <v>13756</v>
      </c>
    </row>
    <row r="63" spans="1:5" ht="21" customHeight="1" x14ac:dyDescent="0.45">
      <c r="A63" s="6" t="s">
        <v>169</v>
      </c>
      <c r="B63" s="6" t="s">
        <v>165</v>
      </c>
      <c r="C63" s="7">
        <v>5674</v>
      </c>
      <c r="D63" s="7">
        <v>4198</v>
      </c>
      <c r="E63" s="17">
        <f t="shared" si="2"/>
        <v>9872</v>
      </c>
    </row>
    <row r="64" spans="1:5" ht="21" customHeight="1" x14ac:dyDescent="0.45">
      <c r="A64" s="8" t="s">
        <v>169</v>
      </c>
      <c r="B64" s="8" t="s">
        <v>166</v>
      </c>
      <c r="C64" s="9">
        <v>5799</v>
      </c>
      <c r="D64" s="9">
        <v>4740</v>
      </c>
      <c r="E64" s="17">
        <f t="shared" si="2"/>
        <v>10539</v>
      </c>
    </row>
    <row r="65" spans="1:5" ht="21" customHeight="1" x14ac:dyDescent="0.45">
      <c r="A65" s="6" t="s">
        <v>169</v>
      </c>
      <c r="B65" s="6" t="s">
        <v>167</v>
      </c>
      <c r="C65" s="7">
        <v>5744</v>
      </c>
      <c r="D65" s="7">
        <v>4300</v>
      </c>
      <c r="E65" s="17">
        <f t="shared" si="2"/>
        <v>10044</v>
      </c>
    </row>
    <row r="66" spans="1:5" ht="21" customHeight="1" x14ac:dyDescent="0.45">
      <c r="A66" s="8" t="s">
        <v>169</v>
      </c>
      <c r="B66" s="8" t="s">
        <v>168</v>
      </c>
      <c r="C66" s="9">
        <v>8286</v>
      </c>
      <c r="D66" s="9">
        <v>6484</v>
      </c>
      <c r="E66" s="17">
        <f t="shared" si="2"/>
        <v>14770</v>
      </c>
    </row>
    <row r="67" spans="1:5" ht="21" customHeight="1" x14ac:dyDescent="0.45">
      <c r="A67" s="143" t="s">
        <v>369</v>
      </c>
      <c r="B67" s="143"/>
      <c r="C67" s="7"/>
      <c r="D67" s="7"/>
      <c r="E67" s="112" t="s">
        <v>353</v>
      </c>
    </row>
  </sheetData>
  <mergeCells count="2">
    <mergeCell ref="A4:E4"/>
    <mergeCell ref="A67:B67"/>
  </mergeCells>
  <hyperlinks>
    <hyperlink ref="E67" location="Index!A1" display="Back to Index" xr:uid="{059EBC97-CD1D-437C-A86A-0087A0A19DC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DF47-1766-4159-BF0E-6B90784DD546}">
  <dimension ref="A1:BY13"/>
  <sheetViews>
    <sheetView showGridLines="0" workbookViewId="0">
      <selection activeCell="A5" sqref="A5"/>
    </sheetView>
  </sheetViews>
  <sheetFormatPr defaultColWidth="9" defaultRowHeight="19.5" x14ac:dyDescent="0.45"/>
  <cols>
    <col min="1" max="1" width="22.625" style="96" bestFit="1" customWidth="1"/>
    <col min="2" max="4" width="24.75" style="96" customWidth="1"/>
    <col min="5" max="16384" width="9" style="96"/>
  </cols>
  <sheetData>
    <row r="1" spans="1:77" s="93" customFormat="1" ht="21" customHeight="1" x14ac:dyDescent="0.65"/>
    <row r="2" spans="1:77" s="93" customFormat="1" ht="21" customHeight="1" x14ac:dyDescent="0.65"/>
    <row r="3" spans="1:77" s="93" customFormat="1" ht="21" customHeight="1" x14ac:dyDescent="0.65"/>
    <row r="4" spans="1:77" ht="44.1" customHeight="1" x14ac:dyDescent="0.45">
      <c r="A4" s="139" t="s">
        <v>4</v>
      </c>
      <c r="B4" s="139"/>
      <c r="C4" s="139"/>
      <c r="D4" s="139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</row>
    <row r="5" spans="1:77" ht="21" customHeight="1" x14ac:dyDescent="0.45">
      <c r="A5" s="117" t="s">
        <v>370</v>
      </c>
      <c r="B5" s="26"/>
      <c r="C5" s="65"/>
      <c r="D5" s="6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</row>
    <row r="6" spans="1:77" ht="32.1" customHeight="1" x14ac:dyDescent="0.45">
      <c r="A6" s="1" t="s">
        <v>152</v>
      </c>
      <c r="B6" s="1" t="s">
        <v>154</v>
      </c>
      <c r="C6" s="1" t="s">
        <v>155</v>
      </c>
      <c r="D6" s="1" t="s">
        <v>156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</row>
    <row r="7" spans="1:77" ht="21" customHeight="1" x14ac:dyDescent="0.45">
      <c r="A7" s="123" t="s">
        <v>35</v>
      </c>
      <c r="B7" s="9">
        <v>127658</v>
      </c>
      <c r="C7" s="9">
        <v>89905</v>
      </c>
      <c r="D7" s="17">
        <f>SUM(B7:C7)</f>
        <v>217563</v>
      </c>
    </row>
    <row r="8" spans="1:77" ht="21" customHeight="1" x14ac:dyDescent="0.45">
      <c r="A8" s="123" t="s">
        <v>36</v>
      </c>
      <c r="B8" s="7">
        <v>2316</v>
      </c>
      <c r="C8" s="7">
        <v>2316</v>
      </c>
      <c r="D8" s="17">
        <f t="shared" ref="D8:D12" si="0">SUM(B8:C8)</f>
        <v>4632</v>
      </c>
    </row>
    <row r="9" spans="1:77" ht="21" customHeight="1" x14ac:dyDescent="0.45">
      <c r="A9" s="123" t="s">
        <v>40</v>
      </c>
      <c r="B9" s="9">
        <v>299</v>
      </c>
      <c r="C9" s="9">
        <v>42</v>
      </c>
      <c r="D9" s="17">
        <f t="shared" si="0"/>
        <v>341</v>
      </c>
    </row>
    <row r="10" spans="1:77" ht="21" customHeight="1" x14ac:dyDescent="0.45">
      <c r="A10" s="123" t="s">
        <v>41</v>
      </c>
      <c r="B10" s="7">
        <v>243685</v>
      </c>
      <c r="C10" s="7">
        <v>241458</v>
      </c>
      <c r="D10" s="17">
        <f t="shared" si="0"/>
        <v>485143</v>
      </c>
    </row>
    <row r="11" spans="1:77" ht="21" customHeight="1" x14ac:dyDescent="0.45">
      <c r="A11" s="123" t="s">
        <v>169</v>
      </c>
      <c r="B11" s="9">
        <v>105815</v>
      </c>
      <c r="C11" s="9">
        <v>99302</v>
      </c>
      <c r="D11" s="17">
        <f t="shared" si="0"/>
        <v>205117</v>
      </c>
    </row>
    <row r="12" spans="1:77" ht="21" customHeight="1" x14ac:dyDescent="0.45">
      <c r="A12" s="89" t="s">
        <v>156</v>
      </c>
      <c r="B12" s="90">
        <f>SUM(B7:B11)</f>
        <v>479773</v>
      </c>
      <c r="C12" s="90">
        <f>SUM(C7:C11)</f>
        <v>433023</v>
      </c>
      <c r="D12" s="17">
        <f t="shared" si="0"/>
        <v>912796</v>
      </c>
    </row>
    <row r="13" spans="1:77" ht="21" customHeight="1" x14ac:dyDescent="0.45">
      <c r="A13" s="143" t="s">
        <v>369</v>
      </c>
      <c r="B13" s="143"/>
      <c r="D13" s="112" t="s">
        <v>353</v>
      </c>
    </row>
  </sheetData>
  <mergeCells count="2">
    <mergeCell ref="A4:D4"/>
    <mergeCell ref="A13:B13"/>
  </mergeCells>
  <hyperlinks>
    <hyperlink ref="D13" location="Index!A1" display="Back to Index" xr:uid="{D626B2DF-8A73-45EE-85B0-E6B2CB3AC07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610C-DF08-4A30-8EC9-BB3BA46BE309}">
  <dimension ref="A1:BY12"/>
  <sheetViews>
    <sheetView showGridLines="0" workbookViewId="0">
      <selection activeCell="A5" sqref="A5"/>
    </sheetView>
  </sheetViews>
  <sheetFormatPr defaultColWidth="9" defaultRowHeight="19.5" x14ac:dyDescent="0.45"/>
  <cols>
    <col min="1" max="1" width="23" style="96" bestFit="1" customWidth="1"/>
    <col min="2" max="2" width="32.875" style="96" customWidth="1"/>
    <col min="3" max="4" width="19.75" style="96" customWidth="1"/>
    <col min="5" max="5" width="13.875" style="96" customWidth="1"/>
    <col min="6" max="16384" width="9" style="96"/>
  </cols>
  <sheetData>
    <row r="1" spans="1:77" s="93" customFormat="1" ht="21" customHeight="1" x14ac:dyDescent="0.65"/>
    <row r="2" spans="1:77" s="93" customFormat="1" ht="21" customHeight="1" x14ac:dyDescent="0.65"/>
    <row r="3" spans="1:77" s="93" customFormat="1" ht="21" customHeight="1" x14ac:dyDescent="0.65"/>
    <row r="4" spans="1:77" ht="44.1" customHeight="1" x14ac:dyDescent="0.45">
      <c r="A4" s="144" t="s">
        <v>5</v>
      </c>
      <c r="B4" s="144"/>
      <c r="C4" s="144"/>
      <c r="D4" s="144"/>
      <c r="E4" s="14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</row>
    <row r="5" spans="1:77" ht="21" customHeight="1" x14ac:dyDescent="0.45">
      <c r="A5" s="117" t="s">
        <v>371</v>
      </c>
      <c r="B5" s="26"/>
      <c r="C5" s="26"/>
      <c r="D5" s="6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</row>
    <row r="6" spans="1:77" ht="32.1" customHeight="1" x14ac:dyDescent="0.45">
      <c r="A6" s="1" t="s">
        <v>152</v>
      </c>
      <c r="B6" s="2" t="s">
        <v>170</v>
      </c>
      <c r="C6" s="1" t="s">
        <v>154</v>
      </c>
      <c r="D6" s="1" t="s">
        <v>155</v>
      </c>
      <c r="E6" s="1" t="s">
        <v>156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</row>
    <row r="7" spans="1:77" s="95" customFormat="1" ht="21" customHeight="1" x14ac:dyDescent="0.45">
      <c r="A7" s="64" t="s">
        <v>35</v>
      </c>
      <c r="B7" s="8" t="s">
        <v>172</v>
      </c>
      <c r="C7" s="9">
        <v>127658</v>
      </c>
      <c r="D7" s="9">
        <v>89905</v>
      </c>
      <c r="E7" s="17">
        <f>SUM(C7:D7)</f>
        <v>217563</v>
      </c>
    </row>
    <row r="8" spans="1:77" s="95" customFormat="1" ht="21" customHeight="1" x14ac:dyDescent="0.45">
      <c r="A8" s="64" t="s">
        <v>176</v>
      </c>
      <c r="B8" s="6" t="s">
        <v>173</v>
      </c>
      <c r="C8" s="7">
        <v>2316</v>
      </c>
      <c r="D8" s="7">
        <v>2316</v>
      </c>
      <c r="E8" s="17">
        <f t="shared" ref="E8:E11" si="0">SUM(C8:D8)</f>
        <v>4632</v>
      </c>
    </row>
    <row r="9" spans="1:77" ht="21" customHeight="1" x14ac:dyDescent="0.45">
      <c r="A9" s="64" t="s">
        <v>40</v>
      </c>
      <c r="B9" s="8" t="s">
        <v>143</v>
      </c>
      <c r="C9" s="9">
        <v>299</v>
      </c>
      <c r="D9" s="9">
        <v>42</v>
      </c>
      <c r="E9" s="17">
        <f t="shared" si="0"/>
        <v>341</v>
      </c>
    </row>
    <row r="10" spans="1:77" ht="21" customHeight="1" x14ac:dyDescent="0.45">
      <c r="A10" s="64" t="s">
        <v>41</v>
      </c>
      <c r="B10" s="6" t="s">
        <v>171</v>
      </c>
      <c r="C10" s="7">
        <v>243685</v>
      </c>
      <c r="D10" s="7">
        <v>241458</v>
      </c>
      <c r="E10" s="17">
        <f t="shared" si="0"/>
        <v>485143</v>
      </c>
    </row>
    <row r="11" spans="1:77" ht="21" customHeight="1" x14ac:dyDescent="0.45">
      <c r="A11" s="64" t="s">
        <v>169</v>
      </c>
      <c r="B11" s="8" t="s">
        <v>143</v>
      </c>
      <c r="C11" s="9">
        <v>105815</v>
      </c>
      <c r="D11" s="9">
        <v>99302</v>
      </c>
      <c r="E11" s="17">
        <f t="shared" si="0"/>
        <v>205117</v>
      </c>
    </row>
    <row r="12" spans="1:77" ht="21" customHeight="1" x14ac:dyDescent="0.45">
      <c r="A12" s="143" t="s">
        <v>369</v>
      </c>
      <c r="B12" s="143"/>
      <c r="E12" s="112" t="s">
        <v>353</v>
      </c>
    </row>
  </sheetData>
  <mergeCells count="2">
    <mergeCell ref="A12:B12"/>
    <mergeCell ref="A4:E4"/>
  </mergeCells>
  <hyperlinks>
    <hyperlink ref="E12" location="Index!A1" display="Back to Index" xr:uid="{A2935C85-059F-4C57-B092-24EA0165195A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F30D-A0FE-4B21-BA29-33A34953012A}">
  <dimension ref="A1:E21"/>
  <sheetViews>
    <sheetView showGridLines="0" workbookViewId="0">
      <selection activeCell="A5" sqref="A5"/>
    </sheetView>
  </sheetViews>
  <sheetFormatPr defaultColWidth="9" defaultRowHeight="19.5" x14ac:dyDescent="0.45"/>
  <cols>
    <col min="1" max="1" width="11.375" style="96" customWidth="1"/>
    <col min="2" max="4" width="25" style="96" customWidth="1"/>
    <col min="5" max="16384" width="9" style="96"/>
  </cols>
  <sheetData>
    <row r="1" spans="1:5" s="93" customFormat="1" ht="21" customHeight="1" x14ac:dyDescent="0.65"/>
    <row r="2" spans="1:5" s="93" customFormat="1" ht="21" customHeight="1" x14ac:dyDescent="0.65"/>
    <row r="3" spans="1:5" s="93" customFormat="1" ht="21" customHeight="1" x14ac:dyDescent="0.65"/>
    <row r="4" spans="1:5" ht="44.1" customHeight="1" x14ac:dyDescent="0.45">
      <c r="A4" s="139" t="s">
        <v>6</v>
      </c>
      <c r="B4" s="139"/>
      <c r="C4" s="139"/>
      <c r="D4" s="139"/>
      <c r="E4" s="95"/>
    </row>
    <row r="5" spans="1:5" ht="21" customHeight="1" x14ac:dyDescent="0.45">
      <c r="A5" s="117" t="s">
        <v>373</v>
      </c>
      <c r="B5" s="95"/>
      <c r="C5" s="95"/>
      <c r="D5" s="95"/>
      <c r="E5" s="95"/>
    </row>
    <row r="6" spans="1:5" ht="21" customHeight="1" x14ac:dyDescent="0.45">
      <c r="A6" s="145" t="s">
        <v>174</v>
      </c>
      <c r="B6" s="147" t="s">
        <v>175</v>
      </c>
      <c r="C6" s="148"/>
      <c r="D6" s="148"/>
      <c r="E6" s="95"/>
    </row>
    <row r="7" spans="1:5" ht="21" customHeight="1" x14ac:dyDescent="0.45">
      <c r="A7" s="146"/>
      <c r="B7" s="12" t="s">
        <v>35</v>
      </c>
      <c r="C7" s="11" t="s">
        <v>176</v>
      </c>
      <c r="D7" s="12" t="s">
        <v>40</v>
      </c>
    </row>
    <row r="8" spans="1:5" ht="21" customHeight="1" x14ac:dyDescent="0.45">
      <c r="A8" s="14" t="s">
        <v>177</v>
      </c>
      <c r="B8" s="7">
        <v>963</v>
      </c>
      <c r="C8" s="6">
        <v>0</v>
      </c>
      <c r="D8" s="7">
        <v>895</v>
      </c>
    </row>
    <row r="9" spans="1:5" ht="21" customHeight="1" x14ac:dyDescent="0.45">
      <c r="A9" s="15" t="s">
        <v>178</v>
      </c>
      <c r="B9" s="9">
        <v>0</v>
      </c>
      <c r="C9" s="8">
        <v>4194</v>
      </c>
      <c r="D9" s="9">
        <v>0</v>
      </c>
    </row>
    <row r="10" spans="1:5" ht="21" customHeight="1" x14ac:dyDescent="0.45">
      <c r="A10" s="14" t="s">
        <v>179</v>
      </c>
      <c r="B10" s="7">
        <v>7</v>
      </c>
      <c r="C10" s="6">
        <v>0</v>
      </c>
      <c r="D10" s="7">
        <v>0</v>
      </c>
    </row>
    <row r="11" spans="1:5" ht="21" customHeight="1" x14ac:dyDescent="0.45">
      <c r="A11" s="15" t="s">
        <v>180</v>
      </c>
      <c r="B11" s="9">
        <v>0</v>
      </c>
      <c r="C11" s="8">
        <v>0</v>
      </c>
      <c r="D11" s="9">
        <v>0</v>
      </c>
    </row>
    <row r="12" spans="1:5" ht="21" customHeight="1" x14ac:dyDescent="0.45">
      <c r="A12" s="14" t="s">
        <v>181</v>
      </c>
      <c r="B12" s="7">
        <v>0</v>
      </c>
      <c r="C12" s="6">
        <v>0</v>
      </c>
      <c r="D12" s="7">
        <v>0</v>
      </c>
    </row>
    <row r="13" spans="1:5" ht="21" customHeight="1" x14ac:dyDescent="0.45">
      <c r="A13" s="15" t="s">
        <v>182</v>
      </c>
      <c r="B13" s="9">
        <v>0</v>
      </c>
      <c r="C13" s="8">
        <v>0</v>
      </c>
      <c r="D13" s="9">
        <v>0</v>
      </c>
    </row>
    <row r="14" spans="1:5" ht="21" customHeight="1" x14ac:dyDescent="0.45">
      <c r="A14" s="14" t="s">
        <v>183</v>
      </c>
      <c r="B14" s="7">
        <v>0</v>
      </c>
      <c r="C14" s="6">
        <v>0</v>
      </c>
      <c r="D14" s="7">
        <v>0</v>
      </c>
    </row>
    <row r="15" spans="1:5" ht="21" customHeight="1" x14ac:dyDescent="0.45">
      <c r="A15" s="15" t="s">
        <v>184</v>
      </c>
      <c r="B15" s="9">
        <v>0</v>
      </c>
      <c r="C15" s="8">
        <v>0</v>
      </c>
      <c r="D15" s="9">
        <v>0</v>
      </c>
    </row>
    <row r="16" spans="1:5" ht="21" customHeight="1" x14ac:dyDescent="0.45">
      <c r="A16" s="14" t="s">
        <v>185</v>
      </c>
      <c r="B16" s="7">
        <v>0</v>
      </c>
      <c r="C16" s="6">
        <v>0</v>
      </c>
      <c r="D16" s="7">
        <v>0</v>
      </c>
    </row>
    <row r="17" spans="1:5" ht="21" customHeight="1" x14ac:dyDescent="0.45">
      <c r="A17" s="15" t="s">
        <v>186</v>
      </c>
      <c r="B17" s="9">
        <v>0</v>
      </c>
      <c r="C17" s="8">
        <v>0</v>
      </c>
      <c r="D17" s="9">
        <v>0</v>
      </c>
    </row>
    <row r="18" spans="1:5" ht="21" customHeight="1" x14ac:dyDescent="0.45">
      <c r="A18" s="14" t="s">
        <v>187</v>
      </c>
      <c r="B18" s="7">
        <v>0</v>
      </c>
      <c r="C18" s="6">
        <v>0</v>
      </c>
      <c r="D18" s="7">
        <v>0</v>
      </c>
    </row>
    <row r="19" spans="1:5" ht="21" customHeight="1" x14ac:dyDescent="0.45">
      <c r="A19" s="15" t="s">
        <v>188</v>
      </c>
      <c r="B19" s="9">
        <v>25093</v>
      </c>
      <c r="C19" s="8">
        <v>438</v>
      </c>
      <c r="D19" s="9">
        <v>0</v>
      </c>
    </row>
    <row r="20" spans="1:5" ht="21" customHeight="1" x14ac:dyDescent="0.45">
      <c r="A20" s="89" t="s">
        <v>156</v>
      </c>
      <c r="B20" s="17">
        <f>SUM(B8:B19)</f>
        <v>26063</v>
      </c>
      <c r="C20" s="17">
        <f t="shared" ref="C20:D20" si="0">SUM(C8:C19)</f>
        <v>4632</v>
      </c>
      <c r="D20" s="17">
        <f t="shared" si="0"/>
        <v>895</v>
      </c>
      <c r="E20" s="95"/>
    </row>
    <row r="21" spans="1:5" x14ac:dyDescent="0.45">
      <c r="A21" s="143" t="s">
        <v>372</v>
      </c>
      <c r="B21" s="143"/>
      <c r="D21" s="112" t="s">
        <v>353</v>
      </c>
    </row>
  </sheetData>
  <mergeCells count="4">
    <mergeCell ref="A4:D4"/>
    <mergeCell ref="A21:B21"/>
    <mergeCell ref="A6:A7"/>
    <mergeCell ref="B6:D6"/>
  </mergeCells>
  <hyperlinks>
    <hyperlink ref="D21" location="Index!A1" display="Back to Index" xr:uid="{EC1069BB-22C4-48B3-B76F-5B32B0F3A772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944D-54EA-4726-94FD-106DD42F29E8}">
  <dimension ref="A1:DA66"/>
  <sheetViews>
    <sheetView showGridLines="0" workbookViewId="0">
      <selection activeCell="A5" sqref="A5"/>
    </sheetView>
  </sheetViews>
  <sheetFormatPr defaultColWidth="9" defaultRowHeight="19.5" x14ac:dyDescent="0.45"/>
  <cols>
    <col min="1" max="1" width="42.25" style="96" bestFit="1" customWidth="1"/>
    <col min="2" max="4" width="17.25" style="96" customWidth="1"/>
    <col min="5" max="5" width="22.875" style="96" bestFit="1" customWidth="1"/>
    <col min="6" max="6" width="13" style="96" customWidth="1"/>
    <col min="7" max="16384" width="9" style="96"/>
  </cols>
  <sheetData>
    <row r="1" spans="1:105" s="93" customFormat="1" ht="21" customHeight="1" x14ac:dyDescent="0.65"/>
    <row r="2" spans="1:105" s="93" customFormat="1" ht="21" customHeight="1" x14ac:dyDescent="0.65"/>
    <row r="3" spans="1:105" s="93" customFormat="1" ht="21" customHeight="1" x14ac:dyDescent="0.65"/>
    <row r="4" spans="1:105" ht="44.1" customHeight="1" x14ac:dyDescent="0.45">
      <c r="A4" s="144" t="s">
        <v>7</v>
      </c>
      <c r="B4" s="144"/>
      <c r="C4" s="144"/>
      <c r="D4" s="14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</row>
    <row r="5" spans="1:105" ht="21" customHeight="1" x14ac:dyDescent="0.45">
      <c r="A5" s="117" t="s">
        <v>374</v>
      </c>
      <c r="B5" s="26"/>
      <c r="C5" s="26"/>
      <c r="D5" s="26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</row>
    <row r="6" spans="1:105" ht="21" customHeight="1" x14ac:dyDescent="0.45">
      <c r="A6" s="149" t="s">
        <v>152</v>
      </c>
      <c r="B6" s="149" t="s">
        <v>189</v>
      </c>
      <c r="C6" s="149" t="s">
        <v>190</v>
      </c>
      <c r="D6" s="149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</row>
    <row r="7" spans="1:105" ht="21" customHeight="1" x14ac:dyDescent="0.45">
      <c r="A7" s="149"/>
      <c r="B7" s="149"/>
      <c r="C7" s="21" t="s">
        <v>191</v>
      </c>
      <c r="D7" s="21" t="s">
        <v>192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</row>
    <row r="8" spans="1:105" ht="21" customHeight="1" x14ac:dyDescent="0.45">
      <c r="A8" s="125" t="s">
        <v>35</v>
      </c>
      <c r="B8" s="124" t="s">
        <v>200</v>
      </c>
      <c r="C8" s="124">
        <v>3181041</v>
      </c>
      <c r="D8" s="124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</row>
    <row r="9" spans="1:105" ht="21" customHeight="1" x14ac:dyDescent="0.45">
      <c r="A9" s="125" t="s">
        <v>35</v>
      </c>
      <c r="B9" s="5" t="s">
        <v>198</v>
      </c>
      <c r="C9" s="5">
        <v>506243</v>
      </c>
      <c r="D9" s="5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</row>
    <row r="10" spans="1:105" ht="21" customHeight="1" x14ac:dyDescent="0.45">
      <c r="A10" s="125" t="s">
        <v>35</v>
      </c>
      <c r="B10" s="124" t="s">
        <v>194</v>
      </c>
      <c r="C10" s="124">
        <v>2358236</v>
      </c>
      <c r="D10" s="124">
        <v>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</row>
    <row r="11" spans="1:105" ht="21" customHeight="1" x14ac:dyDescent="0.45">
      <c r="A11" s="125" t="s">
        <v>35</v>
      </c>
      <c r="B11" s="5" t="s">
        <v>193</v>
      </c>
      <c r="C11" s="5">
        <v>40023581</v>
      </c>
      <c r="D11" s="5">
        <v>2079918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</row>
    <row r="12" spans="1:105" ht="21" customHeight="1" x14ac:dyDescent="0.45">
      <c r="A12" s="125" t="s">
        <v>35</v>
      </c>
      <c r="B12" s="124" t="s">
        <v>196</v>
      </c>
      <c r="C12" s="124">
        <v>665305</v>
      </c>
      <c r="D12" s="124">
        <v>0</v>
      </c>
    </row>
    <row r="13" spans="1:105" ht="21" customHeight="1" x14ac:dyDescent="0.45">
      <c r="A13" s="125" t="s">
        <v>35</v>
      </c>
      <c r="B13" s="5" t="s">
        <v>199</v>
      </c>
      <c r="C13" s="5">
        <v>359486</v>
      </c>
      <c r="D13" s="5">
        <v>0</v>
      </c>
    </row>
    <row r="14" spans="1:105" ht="21" customHeight="1" x14ac:dyDescent="0.45">
      <c r="A14" s="125" t="s">
        <v>36</v>
      </c>
      <c r="B14" s="124" t="s">
        <v>200</v>
      </c>
      <c r="C14" s="124">
        <v>12883533.440000001</v>
      </c>
      <c r="D14" s="124">
        <v>0</v>
      </c>
    </row>
    <row r="15" spans="1:105" ht="21" customHeight="1" x14ac:dyDescent="0.45">
      <c r="A15" s="125" t="s">
        <v>36</v>
      </c>
      <c r="B15" s="5" t="s">
        <v>198</v>
      </c>
      <c r="C15" s="5">
        <v>0</v>
      </c>
      <c r="D15" s="5">
        <v>0</v>
      </c>
    </row>
    <row r="16" spans="1:105" ht="21" customHeight="1" x14ac:dyDescent="0.45">
      <c r="A16" s="125" t="s">
        <v>36</v>
      </c>
      <c r="B16" s="124" t="s">
        <v>194</v>
      </c>
      <c r="C16" s="124">
        <v>5589086</v>
      </c>
      <c r="D16" s="124">
        <v>0</v>
      </c>
    </row>
    <row r="17" spans="1:4" ht="21" customHeight="1" x14ac:dyDescent="0.45">
      <c r="A17" s="125" t="s">
        <v>36</v>
      </c>
      <c r="B17" s="5" t="s">
        <v>193</v>
      </c>
      <c r="C17" s="5">
        <v>31669840.220000006</v>
      </c>
      <c r="D17" s="5">
        <v>3229360</v>
      </c>
    </row>
    <row r="18" spans="1:4" ht="21" customHeight="1" x14ac:dyDescent="0.45">
      <c r="A18" s="125" t="s">
        <v>36</v>
      </c>
      <c r="B18" s="124" t="s">
        <v>196</v>
      </c>
      <c r="C18" s="124">
        <v>1726356.29</v>
      </c>
      <c r="D18" s="124">
        <v>0</v>
      </c>
    </row>
    <row r="19" spans="1:4" ht="21" customHeight="1" x14ac:dyDescent="0.45">
      <c r="A19" s="125" t="s">
        <v>36</v>
      </c>
      <c r="B19" s="5" t="s">
        <v>199</v>
      </c>
      <c r="C19" s="5">
        <v>425</v>
      </c>
      <c r="D19" s="5">
        <v>0</v>
      </c>
    </row>
    <row r="20" spans="1:4" ht="21" customHeight="1" x14ac:dyDescent="0.45">
      <c r="A20" s="125" t="s">
        <v>39</v>
      </c>
      <c r="B20" s="124" t="s">
        <v>200</v>
      </c>
      <c r="C20" s="124">
        <v>17837089.98</v>
      </c>
      <c r="D20" s="124">
        <v>0</v>
      </c>
    </row>
    <row r="21" spans="1:4" ht="21" customHeight="1" x14ac:dyDescent="0.45">
      <c r="A21" s="125" t="s">
        <v>39</v>
      </c>
      <c r="B21" s="5" t="s">
        <v>198</v>
      </c>
      <c r="C21" s="5">
        <v>45667679.019999973</v>
      </c>
      <c r="D21" s="5">
        <v>0</v>
      </c>
    </row>
    <row r="22" spans="1:4" ht="21" customHeight="1" x14ac:dyDescent="0.45">
      <c r="A22" s="125" t="s">
        <v>39</v>
      </c>
      <c r="B22" s="124" t="s">
        <v>194</v>
      </c>
      <c r="C22" s="124">
        <v>21030.45</v>
      </c>
      <c r="D22" s="124">
        <v>0</v>
      </c>
    </row>
    <row r="23" spans="1:4" ht="21" customHeight="1" x14ac:dyDescent="0.45">
      <c r="A23" s="125" t="s">
        <v>39</v>
      </c>
      <c r="B23" s="5" t="s">
        <v>193</v>
      </c>
      <c r="C23" s="5">
        <v>0</v>
      </c>
      <c r="D23" s="5">
        <v>0</v>
      </c>
    </row>
    <row r="24" spans="1:4" ht="21" customHeight="1" x14ac:dyDescent="0.45">
      <c r="A24" s="125" t="s">
        <v>39</v>
      </c>
      <c r="B24" s="124" t="s">
        <v>196</v>
      </c>
      <c r="C24" s="124">
        <v>0</v>
      </c>
      <c r="D24" s="124">
        <v>0</v>
      </c>
    </row>
    <row r="25" spans="1:4" ht="21" customHeight="1" x14ac:dyDescent="0.45">
      <c r="A25" s="125" t="s">
        <v>39</v>
      </c>
      <c r="B25" s="5" t="s">
        <v>199</v>
      </c>
      <c r="C25" s="5">
        <v>0</v>
      </c>
      <c r="D25" s="5">
        <v>0</v>
      </c>
    </row>
    <row r="26" spans="1:4" ht="21" customHeight="1" x14ac:dyDescent="0.45">
      <c r="A26" s="125" t="s">
        <v>40</v>
      </c>
      <c r="B26" s="124" t="s">
        <v>200</v>
      </c>
      <c r="C26" s="124">
        <v>3624581.34</v>
      </c>
      <c r="D26" s="124">
        <v>0</v>
      </c>
    </row>
    <row r="27" spans="1:4" ht="21" customHeight="1" x14ac:dyDescent="0.45">
      <c r="A27" s="125" t="s">
        <v>40</v>
      </c>
      <c r="B27" s="5" t="s">
        <v>198</v>
      </c>
      <c r="C27" s="5">
        <v>318479.80000000005</v>
      </c>
      <c r="D27" s="5">
        <v>0</v>
      </c>
    </row>
    <row r="28" spans="1:4" ht="21" customHeight="1" x14ac:dyDescent="0.45">
      <c r="A28" s="125" t="s">
        <v>40</v>
      </c>
      <c r="B28" s="124" t="s">
        <v>194</v>
      </c>
      <c r="C28" s="124">
        <v>148815.03</v>
      </c>
      <c r="D28" s="124">
        <v>0</v>
      </c>
    </row>
    <row r="29" spans="1:4" ht="21" customHeight="1" x14ac:dyDescent="0.45">
      <c r="A29" s="125" t="s">
        <v>40</v>
      </c>
      <c r="B29" s="5" t="s">
        <v>193</v>
      </c>
      <c r="C29" s="5">
        <v>0</v>
      </c>
      <c r="D29" s="5">
        <v>0</v>
      </c>
    </row>
    <row r="30" spans="1:4" ht="21" customHeight="1" x14ac:dyDescent="0.45">
      <c r="A30" s="125" t="s">
        <v>40</v>
      </c>
      <c r="B30" s="124" t="s">
        <v>196</v>
      </c>
      <c r="C30" s="124">
        <v>2910.74</v>
      </c>
      <c r="D30" s="124">
        <v>0</v>
      </c>
    </row>
    <row r="31" spans="1:4" ht="21" customHeight="1" x14ac:dyDescent="0.45">
      <c r="A31" s="125" t="s">
        <v>40</v>
      </c>
      <c r="B31" s="5" t="s">
        <v>199</v>
      </c>
      <c r="C31" s="5">
        <v>1824.9699999999998</v>
      </c>
      <c r="D31" s="5">
        <v>0</v>
      </c>
    </row>
    <row r="32" spans="1:4" ht="21" customHeight="1" x14ac:dyDescent="0.45">
      <c r="A32" s="125" t="s">
        <v>37</v>
      </c>
      <c r="B32" s="124" t="s">
        <v>200</v>
      </c>
      <c r="C32" s="124">
        <v>4822803</v>
      </c>
      <c r="D32" s="124">
        <v>0</v>
      </c>
    </row>
    <row r="33" spans="1:4" ht="21" customHeight="1" x14ac:dyDescent="0.45">
      <c r="A33" s="125" t="s">
        <v>37</v>
      </c>
      <c r="B33" s="5" t="s">
        <v>198</v>
      </c>
      <c r="C33" s="5">
        <v>127881905</v>
      </c>
      <c r="D33" s="5">
        <v>0</v>
      </c>
    </row>
    <row r="34" spans="1:4" ht="21" customHeight="1" x14ac:dyDescent="0.45">
      <c r="A34" s="125" t="s">
        <v>37</v>
      </c>
      <c r="B34" s="124" t="s">
        <v>194</v>
      </c>
      <c r="C34" s="124">
        <v>334742</v>
      </c>
      <c r="D34" s="124">
        <v>0</v>
      </c>
    </row>
    <row r="35" spans="1:4" ht="21" customHeight="1" x14ac:dyDescent="0.45">
      <c r="A35" s="125" t="s">
        <v>37</v>
      </c>
      <c r="B35" s="5" t="s">
        <v>193</v>
      </c>
      <c r="C35" s="5">
        <v>6354</v>
      </c>
      <c r="D35" s="5">
        <v>2892</v>
      </c>
    </row>
    <row r="36" spans="1:4" ht="21" customHeight="1" x14ac:dyDescent="0.45">
      <c r="A36" s="125" t="s">
        <v>37</v>
      </c>
      <c r="B36" s="124" t="s">
        <v>196</v>
      </c>
      <c r="C36" s="124">
        <v>41439</v>
      </c>
      <c r="D36" s="124">
        <v>0</v>
      </c>
    </row>
    <row r="37" spans="1:4" ht="21" customHeight="1" x14ac:dyDescent="0.45">
      <c r="A37" s="125" t="s">
        <v>37</v>
      </c>
      <c r="B37" s="5" t="s">
        <v>199</v>
      </c>
      <c r="C37" s="5">
        <v>0</v>
      </c>
      <c r="D37" s="5">
        <v>0</v>
      </c>
    </row>
    <row r="38" spans="1:4" ht="21" customHeight="1" x14ac:dyDescent="0.45">
      <c r="A38" s="125" t="s">
        <v>38</v>
      </c>
      <c r="B38" s="124" t="s">
        <v>197</v>
      </c>
      <c r="C38" s="124">
        <v>2132350</v>
      </c>
      <c r="D38" s="124">
        <v>0</v>
      </c>
    </row>
    <row r="39" spans="1:4" ht="21" customHeight="1" x14ac:dyDescent="0.45">
      <c r="A39" s="125" t="s">
        <v>38</v>
      </c>
      <c r="B39" s="5" t="s">
        <v>198</v>
      </c>
      <c r="C39" s="5">
        <v>297598</v>
      </c>
      <c r="D39" s="5">
        <v>0</v>
      </c>
    </row>
    <row r="40" spans="1:4" ht="21" customHeight="1" x14ac:dyDescent="0.45">
      <c r="A40" s="125" t="s">
        <v>38</v>
      </c>
      <c r="B40" s="124" t="s">
        <v>194</v>
      </c>
      <c r="C40" s="124">
        <v>1476903</v>
      </c>
      <c r="D40" s="124">
        <v>0</v>
      </c>
    </row>
    <row r="41" spans="1:4" ht="21" customHeight="1" x14ac:dyDescent="0.45">
      <c r="A41" s="125" t="s">
        <v>38</v>
      </c>
      <c r="B41" s="5" t="s">
        <v>193</v>
      </c>
      <c r="C41" s="5">
        <v>6691459.5999999996</v>
      </c>
      <c r="D41" s="5">
        <v>484994</v>
      </c>
    </row>
    <row r="42" spans="1:4" ht="21" customHeight="1" x14ac:dyDescent="0.45">
      <c r="A42" s="125" t="s">
        <v>38</v>
      </c>
      <c r="B42" s="124" t="s">
        <v>196</v>
      </c>
      <c r="C42" s="124">
        <v>62120</v>
      </c>
      <c r="D42" s="124">
        <v>0</v>
      </c>
    </row>
    <row r="43" spans="1:4" ht="21" customHeight="1" x14ac:dyDescent="0.45">
      <c r="A43" s="125" t="s">
        <v>38</v>
      </c>
      <c r="B43" s="5" t="s">
        <v>199</v>
      </c>
      <c r="C43" s="5">
        <v>0</v>
      </c>
      <c r="D43" s="5">
        <v>0</v>
      </c>
    </row>
    <row r="44" spans="1:4" ht="21" customHeight="1" x14ac:dyDescent="0.45">
      <c r="A44" s="125" t="s">
        <v>201</v>
      </c>
      <c r="B44" s="124" t="s">
        <v>200</v>
      </c>
      <c r="C44" s="124">
        <v>6949022</v>
      </c>
      <c r="D44" s="124">
        <v>0</v>
      </c>
    </row>
    <row r="45" spans="1:4" ht="21" customHeight="1" x14ac:dyDescent="0.45">
      <c r="A45" s="125" t="s">
        <v>201</v>
      </c>
      <c r="B45" s="5" t="s">
        <v>198</v>
      </c>
      <c r="C45" s="5">
        <v>2763931</v>
      </c>
      <c r="D45" s="5">
        <v>0</v>
      </c>
    </row>
    <row r="46" spans="1:4" ht="21" customHeight="1" x14ac:dyDescent="0.45">
      <c r="A46" s="125" t="s">
        <v>201</v>
      </c>
      <c r="B46" s="124" t="s">
        <v>194</v>
      </c>
      <c r="C46" s="124">
        <v>50507.869999999995</v>
      </c>
      <c r="D46" s="124">
        <v>0</v>
      </c>
    </row>
    <row r="47" spans="1:4" ht="21" customHeight="1" x14ac:dyDescent="0.45">
      <c r="A47" s="125" t="s">
        <v>201</v>
      </c>
      <c r="B47" s="5" t="s">
        <v>193</v>
      </c>
      <c r="C47" s="5">
        <v>0</v>
      </c>
      <c r="D47" s="5">
        <v>0</v>
      </c>
    </row>
    <row r="48" spans="1:4" ht="21" customHeight="1" x14ac:dyDescent="0.45">
      <c r="A48" s="125" t="s">
        <v>201</v>
      </c>
      <c r="B48" s="124" t="s">
        <v>196</v>
      </c>
      <c r="C48" s="124">
        <v>0</v>
      </c>
      <c r="D48" s="124">
        <v>0</v>
      </c>
    </row>
    <row r="49" spans="1:4" ht="21" customHeight="1" x14ac:dyDescent="0.45">
      <c r="A49" s="125" t="s">
        <v>201</v>
      </c>
      <c r="B49" s="5" t="s">
        <v>199</v>
      </c>
      <c r="C49" s="5">
        <v>0</v>
      </c>
      <c r="D49" s="5">
        <v>0</v>
      </c>
    </row>
    <row r="50" spans="1:4" ht="21" customHeight="1" x14ac:dyDescent="0.45">
      <c r="A50" s="125" t="s">
        <v>41</v>
      </c>
      <c r="B50" s="124" t="s">
        <v>200</v>
      </c>
      <c r="C50" s="124">
        <v>686688.08000000007</v>
      </c>
      <c r="D50" s="124">
        <v>0</v>
      </c>
    </row>
    <row r="51" spans="1:4" ht="21" customHeight="1" x14ac:dyDescent="0.45">
      <c r="A51" s="125" t="s">
        <v>41</v>
      </c>
      <c r="B51" s="5" t="s">
        <v>198</v>
      </c>
      <c r="C51" s="5">
        <v>0</v>
      </c>
      <c r="D51" s="5">
        <v>0</v>
      </c>
    </row>
    <row r="52" spans="1:4" ht="21" customHeight="1" x14ac:dyDescent="0.45">
      <c r="A52" s="125" t="s">
        <v>41</v>
      </c>
      <c r="B52" s="124" t="s">
        <v>194</v>
      </c>
      <c r="C52" s="124">
        <v>1054.83</v>
      </c>
      <c r="D52" s="124">
        <v>0</v>
      </c>
    </row>
    <row r="53" spans="1:4" ht="21" customHeight="1" x14ac:dyDescent="0.45">
      <c r="A53" s="125" t="s">
        <v>41</v>
      </c>
      <c r="B53" s="5" t="s">
        <v>193</v>
      </c>
      <c r="C53" s="5">
        <v>0</v>
      </c>
      <c r="D53" s="5">
        <v>0</v>
      </c>
    </row>
    <row r="54" spans="1:4" ht="21" customHeight="1" x14ac:dyDescent="0.45">
      <c r="A54" s="125" t="s">
        <v>41</v>
      </c>
      <c r="B54" s="124" t="s">
        <v>196</v>
      </c>
      <c r="C54" s="124">
        <v>0</v>
      </c>
      <c r="D54" s="124">
        <v>0</v>
      </c>
    </row>
    <row r="55" spans="1:4" ht="21" customHeight="1" x14ac:dyDescent="0.45">
      <c r="A55" s="125" t="s">
        <v>41</v>
      </c>
      <c r="B55" s="5" t="s">
        <v>199</v>
      </c>
      <c r="C55" s="5">
        <v>245.67999999999998</v>
      </c>
      <c r="D55" s="5">
        <v>0</v>
      </c>
    </row>
    <row r="56" spans="1:4" ht="21" customHeight="1" x14ac:dyDescent="0.45">
      <c r="A56" s="125" t="s">
        <v>169</v>
      </c>
      <c r="B56" s="124" t="s">
        <v>194</v>
      </c>
      <c r="C56" s="124">
        <v>454181.19249999995</v>
      </c>
      <c r="D56" s="124">
        <v>0</v>
      </c>
    </row>
    <row r="57" spans="1:4" ht="21" customHeight="1" x14ac:dyDescent="0.45">
      <c r="A57" s="125" t="s">
        <v>169</v>
      </c>
      <c r="B57" s="5" t="s">
        <v>193</v>
      </c>
      <c r="C57" s="5" t="s">
        <v>202</v>
      </c>
      <c r="D57" s="5">
        <v>15738</v>
      </c>
    </row>
    <row r="58" spans="1:4" ht="21" customHeight="1" x14ac:dyDescent="0.45">
      <c r="A58" s="125" t="s">
        <v>169</v>
      </c>
      <c r="B58" s="124" t="s">
        <v>196</v>
      </c>
      <c r="C58" s="124">
        <v>3279230.2761999993</v>
      </c>
      <c r="D58" s="124">
        <v>0</v>
      </c>
    </row>
    <row r="59" spans="1:4" ht="21" customHeight="1" x14ac:dyDescent="0.45">
      <c r="A59" s="125" t="s">
        <v>43</v>
      </c>
      <c r="B59" s="5" t="s">
        <v>193</v>
      </c>
      <c r="C59" s="5">
        <v>6039365.5800000001</v>
      </c>
      <c r="D59" s="5">
        <v>506666</v>
      </c>
    </row>
    <row r="60" spans="1:4" ht="21" customHeight="1" x14ac:dyDescent="0.45">
      <c r="A60" s="125" t="s">
        <v>43</v>
      </c>
      <c r="B60" s="124" t="s">
        <v>194</v>
      </c>
      <c r="C60" s="124">
        <v>321924</v>
      </c>
      <c r="D60" s="124">
        <v>0</v>
      </c>
    </row>
    <row r="61" spans="1:4" ht="21" customHeight="1" x14ac:dyDescent="0.45">
      <c r="A61" s="125" t="s">
        <v>43</v>
      </c>
      <c r="B61" s="5" t="s">
        <v>195</v>
      </c>
      <c r="C61" s="5">
        <v>3425269</v>
      </c>
      <c r="D61" s="5">
        <v>0</v>
      </c>
    </row>
    <row r="62" spans="1:4" ht="21" customHeight="1" x14ac:dyDescent="0.45">
      <c r="A62" s="125" t="s">
        <v>43</v>
      </c>
      <c r="B62" s="124" t="s">
        <v>196</v>
      </c>
      <c r="C62" s="124">
        <v>11</v>
      </c>
      <c r="D62" s="124">
        <v>0</v>
      </c>
    </row>
    <row r="63" spans="1:4" ht="21" customHeight="1" x14ac:dyDescent="0.45">
      <c r="A63" s="125" t="s">
        <v>45</v>
      </c>
      <c r="B63" s="5" t="s">
        <v>203</v>
      </c>
      <c r="C63" s="5">
        <v>530231.42999999993</v>
      </c>
      <c r="D63" s="5">
        <v>0</v>
      </c>
    </row>
    <row r="64" spans="1:4" ht="21" customHeight="1" x14ac:dyDescent="0.45">
      <c r="A64" s="125" t="s">
        <v>45</v>
      </c>
      <c r="B64" s="124" t="s">
        <v>194</v>
      </c>
      <c r="C64" s="124">
        <v>36972.769999999997</v>
      </c>
      <c r="D64" s="124">
        <v>0</v>
      </c>
    </row>
    <row r="65" spans="1:6" ht="21" customHeight="1" x14ac:dyDescent="0.45">
      <c r="A65" s="125" t="s">
        <v>45</v>
      </c>
      <c r="B65" s="5" t="s">
        <v>193</v>
      </c>
      <c r="C65" s="5">
        <v>25824</v>
      </c>
      <c r="D65" s="5">
        <v>2152</v>
      </c>
      <c r="E65" s="102"/>
      <c r="F65" s="102"/>
    </row>
    <row r="66" spans="1:6" ht="21" customHeight="1" x14ac:dyDescent="0.45">
      <c r="A66" s="119" t="s">
        <v>352</v>
      </c>
      <c r="B66" s="121"/>
      <c r="C66" s="121"/>
      <c r="D66" s="112" t="s">
        <v>353</v>
      </c>
    </row>
  </sheetData>
  <mergeCells count="4">
    <mergeCell ref="A4:D4"/>
    <mergeCell ref="A6:A7"/>
    <mergeCell ref="B6:B7"/>
    <mergeCell ref="C6:D6"/>
  </mergeCells>
  <hyperlinks>
    <hyperlink ref="D66" location="Index!A1" display="Back to Index" xr:uid="{44144395-D396-4BED-943C-85216DEC63ED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82B5-C2B0-4DAD-BD17-E615F736B5FE}">
  <dimension ref="A1:CY20"/>
  <sheetViews>
    <sheetView showGridLines="0" workbookViewId="0">
      <selection activeCell="A5" sqref="A5"/>
    </sheetView>
  </sheetViews>
  <sheetFormatPr defaultColWidth="9" defaultRowHeight="19.5" x14ac:dyDescent="0.45"/>
  <cols>
    <col min="1" max="1" width="43.625" style="96" customWidth="1"/>
    <col min="2" max="3" width="25.25" style="96" customWidth="1"/>
    <col min="4" max="16384" width="9" style="96"/>
  </cols>
  <sheetData>
    <row r="1" spans="1:103" s="93" customFormat="1" ht="21" customHeight="1" x14ac:dyDescent="0.65"/>
    <row r="2" spans="1:103" s="93" customFormat="1" ht="21" customHeight="1" x14ac:dyDescent="0.65"/>
    <row r="3" spans="1:103" s="93" customFormat="1" ht="21" customHeight="1" x14ac:dyDescent="0.65"/>
    <row r="4" spans="1:103" ht="44.1" customHeight="1" x14ac:dyDescent="0.45">
      <c r="A4" s="144" t="s">
        <v>8</v>
      </c>
      <c r="B4" s="144"/>
      <c r="C4" s="14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</row>
    <row r="5" spans="1:103" ht="21" customHeight="1" x14ac:dyDescent="0.45">
      <c r="A5" s="117" t="s">
        <v>375</v>
      </c>
      <c r="B5" s="26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</row>
    <row r="6" spans="1:103" ht="21" customHeight="1" x14ac:dyDescent="0.45">
      <c r="A6" s="150" t="s">
        <v>204</v>
      </c>
      <c r="B6" s="152" t="s">
        <v>190</v>
      </c>
      <c r="C6" s="153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</row>
    <row r="7" spans="1:103" ht="21" customHeight="1" x14ac:dyDescent="0.45">
      <c r="A7" s="151"/>
      <c r="B7" s="21" t="s">
        <v>191</v>
      </c>
      <c r="C7" s="21" t="s">
        <v>192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</row>
    <row r="8" spans="1:103" ht="21" customHeight="1" x14ac:dyDescent="0.45">
      <c r="A8" s="70" t="s">
        <v>35</v>
      </c>
      <c r="B8" s="20">
        <v>47093892</v>
      </c>
      <c r="C8" s="20">
        <v>2079918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</row>
    <row r="9" spans="1:103" ht="21" customHeight="1" x14ac:dyDescent="0.45">
      <c r="A9" s="70" t="s">
        <v>36</v>
      </c>
      <c r="B9" s="19">
        <v>51869240.95000001</v>
      </c>
      <c r="C9" s="19">
        <v>3229360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</row>
    <row r="10" spans="1:103" ht="21" customHeight="1" x14ac:dyDescent="0.45">
      <c r="A10" s="70" t="s">
        <v>39</v>
      </c>
      <c r="B10" s="20">
        <v>63525799.449999973</v>
      </c>
      <c r="C10" s="20">
        <v>0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</row>
    <row r="11" spans="1:103" ht="21" customHeight="1" x14ac:dyDescent="0.45">
      <c r="A11" s="70" t="s">
        <v>40</v>
      </c>
      <c r="B11" s="19">
        <v>4096611.88</v>
      </c>
      <c r="C11" s="19">
        <v>0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</row>
    <row r="12" spans="1:103" ht="21" customHeight="1" x14ac:dyDescent="0.45">
      <c r="A12" s="70" t="s">
        <v>37</v>
      </c>
      <c r="B12" s="20">
        <v>133087243</v>
      </c>
      <c r="C12" s="20">
        <v>2892</v>
      </c>
    </row>
    <row r="13" spans="1:103" ht="21" customHeight="1" x14ac:dyDescent="0.45">
      <c r="A13" s="70" t="s">
        <v>38</v>
      </c>
      <c r="B13" s="19">
        <v>10660430.6</v>
      </c>
      <c r="C13" s="19">
        <v>484994</v>
      </c>
    </row>
    <row r="14" spans="1:103" ht="21" customHeight="1" x14ac:dyDescent="0.45">
      <c r="A14" s="70" t="s">
        <v>201</v>
      </c>
      <c r="B14" s="20">
        <v>9763460.8699999992</v>
      </c>
      <c r="C14" s="20">
        <v>0</v>
      </c>
    </row>
    <row r="15" spans="1:103" ht="21" customHeight="1" x14ac:dyDescent="0.45">
      <c r="A15" s="70" t="s">
        <v>41</v>
      </c>
      <c r="B15" s="19">
        <v>687988.59000000008</v>
      </c>
      <c r="C15" s="19">
        <v>0</v>
      </c>
    </row>
    <row r="16" spans="1:103" ht="21" customHeight="1" x14ac:dyDescent="0.45">
      <c r="A16" s="70" t="s">
        <v>169</v>
      </c>
      <c r="B16" s="20">
        <v>3733411.4686999992</v>
      </c>
      <c r="C16" s="20">
        <v>15738</v>
      </c>
    </row>
    <row r="17" spans="1:3" ht="21" customHeight="1" x14ac:dyDescent="0.45">
      <c r="A17" s="70" t="s">
        <v>43</v>
      </c>
      <c r="B17" s="19">
        <v>9786569.5800000001</v>
      </c>
      <c r="C17" s="19">
        <v>506666</v>
      </c>
    </row>
    <row r="18" spans="1:3" ht="21" customHeight="1" x14ac:dyDescent="0.45">
      <c r="A18" s="70" t="s">
        <v>45</v>
      </c>
      <c r="B18" s="20">
        <v>593028.19999999995</v>
      </c>
      <c r="C18" s="20">
        <v>2152</v>
      </c>
    </row>
    <row r="19" spans="1:3" ht="21" customHeight="1" x14ac:dyDescent="0.45">
      <c r="A19" s="69" t="s">
        <v>156</v>
      </c>
      <c r="B19" s="70">
        <f>SUM(B8:B18)</f>
        <v>334897676.58869994</v>
      </c>
      <c r="C19" s="70">
        <f>SUM(C8:C18)</f>
        <v>6321720</v>
      </c>
    </row>
    <row r="20" spans="1:3" ht="21" customHeight="1" x14ac:dyDescent="0.45">
      <c r="A20" s="154" t="s">
        <v>352</v>
      </c>
      <c r="B20" s="154"/>
      <c r="C20" s="112" t="s">
        <v>353</v>
      </c>
    </row>
  </sheetData>
  <mergeCells count="4">
    <mergeCell ref="A6:A7"/>
    <mergeCell ref="B6:C6"/>
    <mergeCell ref="A4:C4"/>
    <mergeCell ref="A20:B20"/>
  </mergeCells>
  <hyperlinks>
    <hyperlink ref="C20" location="Index!A1" display="Back to Index" xr:uid="{DA0BF7E6-A757-46E0-B2DD-73ED7CD45977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37</vt:i4>
      </vt:variant>
      <vt:variant>
        <vt:lpstr>النطاقات المسماة</vt:lpstr>
      </vt:variant>
      <vt:variant>
        <vt:i4>4</vt:i4>
      </vt:variant>
    </vt:vector>
  </HeadingPairs>
  <TitlesOfParts>
    <vt:vector size="41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'20'!Print_Area</vt:lpstr>
      <vt:lpstr>'23'!Print_Area</vt:lpstr>
      <vt:lpstr>'27'!Print_Area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سعد الدويسان - Saad Aldowaisan</dc:creator>
  <cp:lastModifiedBy>سعد الدويسان - Saad Aldowaisan</cp:lastModifiedBy>
  <cp:lastPrinted>2025-07-07T06:14:54Z</cp:lastPrinted>
  <dcterms:created xsi:type="dcterms:W3CDTF">2025-04-24T04:59:47Z</dcterms:created>
  <dcterms:modified xsi:type="dcterms:W3CDTF">2025-08-31T06:32:28Z</dcterms:modified>
</cp:coreProperties>
</file>