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مجلد جديد\"/>
    </mc:Choice>
  </mc:AlternateContent>
  <xr:revisionPtr revIDLastSave="0" documentId="13_ncr:1_{E8B2C809-3D02-49B8-B5F7-EBA8D263C3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definedNames>
    <definedName name="_xlnm.Print_Area" localSheetId="0">ورقة1!$A$1:$M$27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26" i="1" l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 l="1"/>
</calcChain>
</file>

<file path=xl/sharedStrings.xml><?xml version="1.0" encoding="utf-8"?>
<sst xmlns="http://schemas.openxmlformats.org/spreadsheetml/2006/main" count="59" uniqueCount="59">
  <si>
    <t>المجموع</t>
  </si>
  <si>
    <t>الرياض</t>
  </si>
  <si>
    <t>مكة المكرمة</t>
  </si>
  <si>
    <t>المدينة المنورة</t>
  </si>
  <si>
    <t>القصيم</t>
  </si>
  <si>
    <t>عسير</t>
  </si>
  <si>
    <t>حائل</t>
  </si>
  <si>
    <t>تبوك</t>
  </si>
  <si>
    <t>الباحة</t>
  </si>
  <si>
    <t>الحدود الشمالية</t>
  </si>
  <si>
    <t>الجوف</t>
  </si>
  <si>
    <t>جازان</t>
  </si>
  <si>
    <t>Hail</t>
  </si>
  <si>
    <t>Jazan</t>
  </si>
  <si>
    <t>Najran</t>
  </si>
  <si>
    <t>الخدمات الجماعية والاجتماعية والشخصية</t>
  </si>
  <si>
    <t>النقل والتخزين والمواصلات</t>
  </si>
  <si>
    <t>الكهرباء والغاز والمياه</t>
  </si>
  <si>
    <t>Collective, Social, &amp; Personal services</t>
  </si>
  <si>
    <t>Finance, Insurance, Real estate services &amp; Businesses</t>
  </si>
  <si>
    <t>Transports &amp; Storage</t>
  </si>
  <si>
    <t>Retails &amp; Hotels</t>
  </si>
  <si>
    <t>Electricity, Gas &amp; Water</t>
  </si>
  <si>
    <t>Manufacturing industries</t>
  </si>
  <si>
    <t>Mines, Oil, Gas &amp; Quarries</t>
  </si>
  <si>
    <t>Agri., Forest, Hunting &amp; Fishing</t>
  </si>
  <si>
    <t>Construction</t>
  </si>
  <si>
    <t>الزراعة والغابات والصيد البري والأسماك</t>
  </si>
  <si>
    <t xml:space="preserve">المال والتامين وخدمات العقارات والأعمال </t>
  </si>
  <si>
    <t>المناجم وإستخراج البترول والغاز والمحاجر</t>
  </si>
  <si>
    <t>تجارة الجملة والتجزئة</t>
  </si>
  <si>
    <t xml:space="preserve">المنطقة </t>
  </si>
  <si>
    <t>Region</t>
  </si>
  <si>
    <t>النشاط الاقتصادي                                               Economic Activity</t>
  </si>
  <si>
    <t>المجموع
Total</t>
  </si>
  <si>
    <t>الصناعات 
التحويلية</t>
  </si>
  <si>
    <t xml:space="preserve">التشييد 
والبناء </t>
  </si>
  <si>
    <t xml:space="preserve">أنشطة
 أخرى
Other activities
</t>
  </si>
  <si>
    <t xml:space="preserve">نجران </t>
  </si>
  <si>
    <t>Al-Qaseem</t>
  </si>
  <si>
    <t>Aseer</t>
  </si>
  <si>
    <t xml:space="preserve">سوق العمل والحماية الاجتماعية </t>
  </si>
  <si>
    <t>جدول 11-19</t>
  </si>
  <si>
    <t>Table 11-19</t>
  </si>
  <si>
    <t xml:space="preserve">المنطقة الشرقية </t>
  </si>
  <si>
    <t>Al-Riyadh</t>
  </si>
  <si>
    <t>Makkah Al-Mokarramah</t>
  </si>
  <si>
    <t>Al-Madinah Al-Monawarah</t>
  </si>
  <si>
    <t>Eastern Region</t>
  </si>
  <si>
    <t>Tabouk</t>
  </si>
  <si>
    <t>Northern Borders</t>
  </si>
  <si>
    <t>Al-Baha</t>
  </si>
  <si>
    <t>Al-Jouf</t>
  </si>
  <si>
    <t>الحاصلين على تأشيرة عمل حسب الأنشطة الاقتصادية لعام 2019م</t>
  </si>
  <si>
    <t>Approved Labour Importation by economic activities 2019A.D.</t>
  </si>
  <si>
    <t xml:space="preserve"> :المصدر: وزارة الموارد البشريه والتنمية الاجتماعية </t>
  </si>
  <si>
    <t>Source:Ministry of Human Resources and Social Development .</t>
  </si>
  <si>
    <t>Total</t>
  </si>
  <si>
    <t>Labor Market &amp; Social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</si>
</sst>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charset val="178"/>
    </font>
    <font>
      <sz val="12"/>
      <name val="Neo Sans Arabic"/>
      <family val="2"/>
    </font>
    <font>
      <sz val="16"/>
      <name val="Neo Sans Arabic"/>
      <family val="2"/>
    </font>
    <font>
      <sz val="10"/>
      <name val="Neo Sans Arabic"/>
      <family val="2"/>
    </font>
    <font>
      <sz val="9"/>
      <name val="Neo Sans Arabic"/>
      <family val="2"/>
    </font>
    <font>
      <b/>
      <sz val="11"/>
      <color theme="1"/>
      <name val="Neo Sans Arabic"/>
      <family val="2"/>
    </font>
    <font>
      <sz val="12"/>
      <name val="Neo Sans Arabic Light"/>
      <family val="2"/>
    </font>
    <font>
      <sz val="16"/>
      <color rgb="FF474D9B"/>
      <name val="Frutiger LT Arabic 55 Roman"/>
    </font>
    <font>
      <sz val="10"/>
      <color theme="0"/>
      <name val="Frutiger LT Arabic 55 Roman"/>
    </font>
    <font>
      <sz val="11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9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10"/>
      <name val="Arial"/>
      <family val="2"/>
    </font>
    <font>
      <sz val="11"/>
      <color theme="1"/>
      <name val="Frutiger LT Arabic 45 Light"/>
      <family val="2"/>
    </font>
    <font>
      <sz val="8"/>
      <color theme="0" tint="-0.499984740745262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rgb="FF000000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5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 shrinkToFi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1" fontId="10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center"/>
    </xf>
    <xf numFmtId="0" fontId="10" fillId="2" borderId="1" xfId="0" applyFont="1" applyFill="1" applyBorder="1" applyAlignment="1">
      <alignment horizontal="right" vertical="center" wrapText="1" shrinkToFit="1"/>
    </xf>
    <xf numFmtId="0" fontId="10" fillId="3" borderId="1" xfId="0" applyFont="1" applyFill="1" applyBorder="1" applyAlignment="1">
      <alignment horizontal="right" vertical="center" wrapText="1" shrinkToFit="1"/>
    </xf>
    <xf numFmtId="0" fontId="10" fillId="2" borderId="1" xfId="0" applyFont="1" applyFill="1" applyBorder="1" applyAlignment="1">
      <alignment horizontal="right" vertical="center" wrapText="1" readingOrder="1"/>
    </xf>
    <xf numFmtId="0" fontId="10" fillId="2" borderId="1" xfId="0" applyFont="1" applyFill="1" applyBorder="1" applyAlignment="1">
      <alignment horizontal="left" vertical="center" wrapText="1" shrinkToFit="1"/>
    </xf>
    <xf numFmtId="0" fontId="10" fillId="3" borderId="1" xfId="0" applyFont="1" applyFill="1" applyBorder="1" applyAlignment="1">
      <alignment horizontal="left" vertical="center" wrapText="1" shrinkToFit="1"/>
    </xf>
    <xf numFmtId="0" fontId="10" fillId="3" borderId="1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wrapText="1" readingOrder="1"/>
    </xf>
    <xf numFmtId="0" fontId="10" fillId="7" borderId="1" xfId="0" applyFont="1" applyFill="1" applyBorder="1" applyAlignment="1">
      <alignment horizontal="left" vertical="center" wrapText="1" shrinkToFit="1" readingOrder="1"/>
    </xf>
    <xf numFmtId="0" fontId="10" fillId="6" borderId="1" xfId="0" applyFont="1" applyFill="1" applyBorder="1" applyAlignment="1">
      <alignment horizontal="left" vertical="center" wrapText="1" readingOrder="1"/>
    </xf>
    <xf numFmtId="0" fontId="10" fillId="2" borderId="1" xfId="0" applyFont="1" applyFill="1" applyBorder="1" applyAlignment="1">
      <alignment horizontal="left" vertical="center" shrinkToFi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4" borderId="4" xfId="0" applyFont="1" applyFill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right" vertical="center"/>
    </xf>
    <xf numFmtId="0" fontId="14" fillId="5" borderId="0" xfId="0" applyFont="1" applyFill="1" applyAlignment="1">
      <alignment horizontal="right" vertical="center" wrapText="1" readingOrder="1"/>
    </xf>
    <xf numFmtId="0" fontId="8" fillId="4" borderId="10" xfId="0" applyFont="1" applyFill="1" applyBorder="1" applyAlignment="1">
      <alignment horizontal="center" vertical="center" wrapText="1" shrinkToFit="1"/>
    </xf>
    <xf numFmtId="0" fontId="8" fillId="4" borderId="11" xfId="0" applyFont="1" applyFill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 shrinkToFit="1"/>
    </xf>
    <xf numFmtId="0" fontId="8" fillId="4" borderId="5" xfId="0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 shrinkToFit="1"/>
    </xf>
    <xf numFmtId="0" fontId="14" fillId="5" borderId="0" xfId="0" applyFont="1" applyFill="1" applyAlignment="1">
      <alignment horizontal="left" vertical="center" readingOrder="1"/>
    </xf>
    <xf numFmtId="1" fontId="8" fillId="4" borderId="4" xfId="0" applyNumberFormat="1" applyFont="1" applyFill="1" applyBorder="1" applyAlignment="1">
      <alignment horizontal="center" vertical="center"/>
    </xf>
  </cellXfs>
  <cellStyles count="3">
    <cellStyle name="Normal 2" xfId="2" xr:uid="{00000000-0005-0000-0000-000001000000}"/>
    <cellStyle name="Normal 3" xfId="1" xr:uid="{00000000-0005-0000-0000-000002000000}"/>
    <cellStyle name="عادي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rightToLeft="1" tabSelected="1" topLeftCell="A8" zoomScaleNormal="100" zoomScaleSheetLayoutView="100" workbookViewId="0">
      <selection activeCell="K5" sqref="K5:K9"/>
    </sheetView>
  </sheetViews>
  <sheetFormatPr defaultColWidth="9.109375" defaultRowHeight="13.2"/>
  <cols>
    <col min="1" max="1" width="20.6640625" style="4" customWidth="1"/>
    <col min="2" max="3" width="13.6640625" style="4" customWidth="1"/>
    <col min="4" max="4" width="15.6640625" style="4" customWidth="1"/>
    <col min="5" max="5" width="14.6640625" style="4" customWidth="1"/>
    <col min="6" max="6" width="12.6640625" style="4" customWidth="1"/>
    <col min="7" max="8" width="13.6640625" style="4" customWidth="1"/>
    <col min="9" max="9" width="17.6640625" style="4" customWidth="1"/>
    <col min="10" max="10" width="15.6640625" style="4" customWidth="1"/>
    <col min="11" max="11" width="13.6640625" style="4" customWidth="1"/>
    <col min="12" max="12" width="15.33203125" style="4" customWidth="1"/>
    <col min="13" max="13" width="25.88671875" style="4" customWidth="1"/>
    <col min="14" max="16384" width="9.109375" style="4"/>
  </cols>
  <sheetData>
    <row r="1" spans="1:16" s="1" customFormat="1" ht="20.100000000000001" customHeight="1">
      <c r="A1" s="43" t="s">
        <v>41</v>
      </c>
      <c r="B1" s="43"/>
      <c r="C1" s="19"/>
      <c r="D1" s="19"/>
      <c r="E1" s="19"/>
      <c r="F1" s="19"/>
      <c r="G1" s="19"/>
      <c r="H1" s="19"/>
      <c r="I1" s="19"/>
      <c r="J1" s="19"/>
      <c r="K1" s="56" t="s">
        <v>58</v>
      </c>
      <c r="L1" s="56"/>
      <c r="M1" s="56"/>
    </row>
    <row r="2" spans="1:16" s="2" customFormat="1" ht="45" customHeight="1">
      <c r="A2" s="46" t="s">
        <v>53</v>
      </c>
      <c r="B2" s="46"/>
      <c r="C2" s="46"/>
      <c r="D2" s="46"/>
      <c r="E2" s="46"/>
      <c r="F2" s="46"/>
      <c r="H2" s="46" t="s">
        <v>54</v>
      </c>
      <c r="I2" s="46"/>
      <c r="J2" s="46"/>
      <c r="K2" s="46"/>
      <c r="L2" s="46"/>
      <c r="M2" s="46"/>
    </row>
    <row r="3" spans="1:16" s="2" customFormat="1" ht="20.100000000000001" customHeight="1">
      <c r="A3" s="34" t="s">
        <v>42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35" t="s">
        <v>43</v>
      </c>
    </row>
    <row r="4" spans="1:16" s="3" customFormat="1" ht="24.9" customHeight="1">
      <c r="A4" s="47" t="s">
        <v>33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1:16" ht="30" customHeight="1">
      <c r="A5" s="50" t="s">
        <v>31</v>
      </c>
      <c r="B5" s="38" t="s">
        <v>27</v>
      </c>
      <c r="C5" s="38" t="s">
        <v>29</v>
      </c>
      <c r="D5" s="38" t="s">
        <v>35</v>
      </c>
      <c r="E5" s="38" t="s">
        <v>17</v>
      </c>
      <c r="F5" s="38" t="s">
        <v>36</v>
      </c>
      <c r="G5" s="38" t="s">
        <v>30</v>
      </c>
      <c r="H5" s="38" t="s">
        <v>16</v>
      </c>
      <c r="I5" s="38" t="s">
        <v>28</v>
      </c>
      <c r="J5" s="55" t="s">
        <v>15</v>
      </c>
      <c r="K5" s="38" t="s">
        <v>37</v>
      </c>
      <c r="L5" s="52" t="s">
        <v>34</v>
      </c>
      <c r="M5" s="51" t="s">
        <v>32</v>
      </c>
    </row>
    <row r="6" spans="1:16" ht="13.5" customHeight="1">
      <c r="A6" s="50"/>
      <c r="B6" s="39"/>
      <c r="C6" s="39"/>
      <c r="D6" s="39"/>
      <c r="E6" s="39"/>
      <c r="F6" s="39"/>
      <c r="G6" s="39"/>
      <c r="H6" s="39"/>
      <c r="I6" s="39"/>
      <c r="J6" s="44"/>
      <c r="K6" s="39"/>
      <c r="L6" s="53"/>
      <c r="M6" s="51"/>
      <c r="P6" s="12"/>
    </row>
    <row r="7" spans="1:16" ht="21.9" customHeight="1">
      <c r="A7" s="50"/>
      <c r="B7" s="39" t="s">
        <v>25</v>
      </c>
      <c r="C7" s="39" t="s">
        <v>24</v>
      </c>
      <c r="D7" s="39" t="s">
        <v>23</v>
      </c>
      <c r="E7" s="39" t="s">
        <v>22</v>
      </c>
      <c r="F7" s="39" t="s">
        <v>26</v>
      </c>
      <c r="G7" s="39" t="s">
        <v>21</v>
      </c>
      <c r="H7" s="39" t="s">
        <v>20</v>
      </c>
      <c r="I7" s="39" t="s">
        <v>19</v>
      </c>
      <c r="J7" s="44" t="s">
        <v>18</v>
      </c>
      <c r="K7" s="39"/>
      <c r="L7" s="53"/>
      <c r="M7" s="51"/>
      <c r="P7" s="13"/>
    </row>
    <row r="8" spans="1:16" ht="21.9" customHeight="1">
      <c r="A8" s="50"/>
      <c r="B8" s="39"/>
      <c r="C8" s="39"/>
      <c r="D8" s="39"/>
      <c r="E8" s="39"/>
      <c r="F8" s="39"/>
      <c r="G8" s="39"/>
      <c r="H8" s="39"/>
      <c r="I8" s="39"/>
      <c r="J8" s="44"/>
      <c r="K8" s="39"/>
      <c r="L8" s="53"/>
      <c r="M8" s="51"/>
      <c r="P8" s="13"/>
    </row>
    <row r="9" spans="1:16" ht="18.75" customHeight="1">
      <c r="A9" s="50"/>
      <c r="B9" s="40"/>
      <c r="C9" s="40"/>
      <c r="D9" s="40"/>
      <c r="E9" s="40"/>
      <c r="F9" s="40"/>
      <c r="G9" s="40"/>
      <c r="H9" s="40"/>
      <c r="I9" s="40"/>
      <c r="J9" s="45"/>
      <c r="K9" s="40"/>
      <c r="L9" s="54"/>
      <c r="M9" s="51"/>
      <c r="P9" s="13"/>
    </row>
    <row r="10" spans="1:16" ht="20.100000000000001" customHeight="1">
      <c r="A10" s="30">
        <v>2017</v>
      </c>
      <c r="B10" s="32">
        <v>46530</v>
      </c>
      <c r="C10" s="32">
        <v>672</v>
      </c>
      <c r="D10" s="32">
        <v>41575</v>
      </c>
      <c r="E10" s="32">
        <v>180</v>
      </c>
      <c r="F10" s="32">
        <v>323611</v>
      </c>
      <c r="G10" s="32">
        <v>46424</v>
      </c>
      <c r="H10" s="32">
        <v>6120</v>
      </c>
      <c r="I10" s="32">
        <v>1732</v>
      </c>
      <c r="J10" s="32">
        <v>221889</v>
      </c>
      <c r="K10" s="32">
        <v>30102</v>
      </c>
      <c r="L10" s="32">
        <v>718835</v>
      </c>
      <c r="M10" s="31">
        <v>2017</v>
      </c>
      <c r="P10" s="13"/>
    </row>
    <row r="11" spans="1:16" ht="20.100000000000001" customHeight="1">
      <c r="A11" s="31">
        <v>2018</v>
      </c>
      <c r="B11" s="32">
        <v>54877</v>
      </c>
      <c r="C11" s="32">
        <v>1847</v>
      </c>
      <c r="D11" s="32">
        <v>33368</v>
      </c>
      <c r="E11" s="32">
        <v>275</v>
      </c>
      <c r="F11" s="32">
        <v>238877</v>
      </c>
      <c r="G11" s="32">
        <v>40843</v>
      </c>
      <c r="H11" s="32">
        <v>13156</v>
      </c>
      <c r="I11" s="32">
        <v>3916</v>
      </c>
      <c r="J11" s="32">
        <v>167453</v>
      </c>
      <c r="K11" s="32">
        <v>2713</v>
      </c>
      <c r="L11" s="57">
        <v>557325</v>
      </c>
      <c r="M11" s="31">
        <v>2018</v>
      </c>
      <c r="P11" s="13"/>
    </row>
    <row r="12" spans="1:16" ht="20.100000000000001" customHeight="1">
      <c r="A12" s="30">
        <v>2019</v>
      </c>
      <c r="B12" s="32">
        <f>SUM(B13:B25)</f>
        <v>79238</v>
      </c>
      <c r="C12" s="32">
        <f>SUM(C13:C25)</f>
        <v>2565</v>
      </c>
      <c r="D12" s="32">
        <f>SUM(D13:D25)</f>
        <v>68492</v>
      </c>
      <c r="E12" s="32">
        <f t="shared" ref="E12:K12" si="0">SUM(E13:E25)</f>
        <v>818</v>
      </c>
      <c r="F12" s="32">
        <f t="shared" si="0"/>
        <v>611329</v>
      </c>
      <c r="G12" s="32">
        <f t="shared" si="0"/>
        <v>131815</v>
      </c>
      <c r="H12" s="32">
        <f t="shared" si="0"/>
        <v>38425</v>
      </c>
      <c r="I12" s="32">
        <f t="shared" si="0"/>
        <v>10845</v>
      </c>
      <c r="J12" s="32">
        <f t="shared" si="0"/>
        <v>253480</v>
      </c>
      <c r="K12" s="32">
        <f t="shared" si="0"/>
        <v>123444</v>
      </c>
      <c r="L12" s="57">
        <f>SUM(L13:L25)</f>
        <v>1320451</v>
      </c>
      <c r="M12" s="31">
        <v>2019</v>
      </c>
      <c r="P12" s="13"/>
    </row>
    <row r="13" spans="1:16" ht="20.100000000000001" customHeight="1">
      <c r="A13" s="20" t="s">
        <v>1</v>
      </c>
      <c r="B13" s="16">
        <v>29095</v>
      </c>
      <c r="C13" s="16">
        <v>204</v>
      </c>
      <c r="D13" s="16">
        <v>27144</v>
      </c>
      <c r="E13" s="16">
        <v>283</v>
      </c>
      <c r="F13" s="16">
        <v>315801</v>
      </c>
      <c r="G13" s="16">
        <v>52279</v>
      </c>
      <c r="H13" s="16">
        <v>16579</v>
      </c>
      <c r="I13" s="16">
        <v>5385</v>
      </c>
      <c r="J13" s="16">
        <v>140032</v>
      </c>
      <c r="K13" s="16">
        <v>50978</v>
      </c>
      <c r="L13" s="17">
        <f>SUM(B13:K13)</f>
        <v>637780</v>
      </c>
      <c r="M13" s="23" t="s">
        <v>45</v>
      </c>
      <c r="P13" s="13"/>
    </row>
    <row r="14" spans="1:16" ht="20.100000000000001" customHeight="1">
      <c r="A14" s="21" t="s">
        <v>2</v>
      </c>
      <c r="B14" s="18">
        <v>7905</v>
      </c>
      <c r="C14" s="18">
        <v>46</v>
      </c>
      <c r="D14" s="18">
        <v>10639</v>
      </c>
      <c r="E14" s="18">
        <v>107</v>
      </c>
      <c r="F14" s="18">
        <v>55429</v>
      </c>
      <c r="G14" s="18">
        <v>25692</v>
      </c>
      <c r="H14" s="18">
        <v>5895</v>
      </c>
      <c r="I14" s="18">
        <v>1029</v>
      </c>
      <c r="J14" s="18">
        <v>34014</v>
      </c>
      <c r="K14" s="18">
        <v>19518</v>
      </c>
      <c r="L14" s="18">
        <f t="shared" ref="L14:L26" si="1">SUM(B14:K14)</f>
        <v>160274</v>
      </c>
      <c r="M14" s="24" t="s">
        <v>46</v>
      </c>
      <c r="P14" s="13"/>
    </row>
    <row r="15" spans="1:16" ht="20.100000000000001" customHeight="1">
      <c r="A15" s="20" t="s">
        <v>3</v>
      </c>
      <c r="B15" s="16">
        <v>3622</v>
      </c>
      <c r="C15" s="16">
        <v>35</v>
      </c>
      <c r="D15" s="16">
        <v>3156</v>
      </c>
      <c r="E15" s="16">
        <v>49</v>
      </c>
      <c r="F15" s="16">
        <v>9273</v>
      </c>
      <c r="G15" s="16">
        <v>4333</v>
      </c>
      <c r="H15" s="16">
        <v>989</v>
      </c>
      <c r="I15" s="16">
        <v>445</v>
      </c>
      <c r="J15" s="16">
        <v>4255</v>
      </c>
      <c r="K15" s="16">
        <v>2932</v>
      </c>
      <c r="L15" s="17">
        <f t="shared" si="1"/>
        <v>29089</v>
      </c>
      <c r="M15" s="29" t="s">
        <v>47</v>
      </c>
      <c r="O15" s="14"/>
      <c r="P15" s="13"/>
    </row>
    <row r="16" spans="1:16" ht="20.100000000000001" customHeight="1">
      <c r="A16" s="21" t="s">
        <v>4</v>
      </c>
      <c r="B16" s="18">
        <v>6420</v>
      </c>
      <c r="C16" s="18">
        <v>12</v>
      </c>
      <c r="D16" s="18">
        <v>4554</v>
      </c>
      <c r="E16" s="18">
        <v>54</v>
      </c>
      <c r="F16" s="18">
        <v>45538</v>
      </c>
      <c r="G16" s="18">
        <v>7017</v>
      </c>
      <c r="H16" s="18">
        <v>2087</v>
      </c>
      <c r="I16" s="18">
        <v>408</v>
      </c>
      <c r="J16" s="18">
        <v>7104</v>
      </c>
      <c r="K16" s="18">
        <v>10422</v>
      </c>
      <c r="L16" s="18">
        <f t="shared" si="1"/>
        <v>83616</v>
      </c>
      <c r="M16" s="25" t="s">
        <v>39</v>
      </c>
      <c r="O16" s="15"/>
      <c r="P16" s="13"/>
    </row>
    <row r="17" spans="1:20" ht="20.100000000000001" customHeight="1">
      <c r="A17" s="22" t="s">
        <v>44</v>
      </c>
      <c r="B17" s="16">
        <v>5544</v>
      </c>
      <c r="C17" s="16">
        <v>2251</v>
      </c>
      <c r="D17" s="16">
        <v>16540</v>
      </c>
      <c r="E17" s="16">
        <v>128</v>
      </c>
      <c r="F17" s="16">
        <v>142057</v>
      </c>
      <c r="G17" s="16">
        <v>25653</v>
      </c>
      <c r="H17" s="16">
        <v>9769</v>
      </c>
      <c r="I17" s="16">
        <v>3181</v>
      </c>
      <c r="J17" s="16">
        <v>48692</v>
      </c>
      <c r="K17" s="16">
        <v>24810</v>
      </c>
      <c r="L17" s="17">
        <f t="shared" si="1"/>
        <v>278625</v>
      </c>
      <c r="M17" s="26" t="s">
        <v>48</v>
      </c>
      <c r="O17" s="14"/>
      <c r="P17" s="13"/>
    </row>
    <row r="18" spans="1:20" ht="20.100000000000001" customHeight="1">
      <c r="A18" s="21" t="s">
        <v>5</v>
      </c>
      <c r="B18" s="18">
        <v>10473</v>
      </c>
      <c r="C18" s="18">
        <v>7</v>
      </c>
      <c r="D18" s="18">
        <v>2365</v>
      </c>
      <c r="E18" s="18">
        <v>31</v>
      </c>
      <c r="F18" s="18">
        <v>11786</v>
      </c>
      <c r="G18" s="18">
        <v>6241</v>
      </c>
      <c r="H18" s="18">
        <v>1531</v>
      </c>
      <c r="I18" s="18">
        <v>195</v>
      </c>
      <c r="J18" s="18">
        <v>9799</v>
      </c>
      <c r="K18" s="18">
        <v>2833</v>
      </c>
      <c r="L18" s="18">
        <f t="shared" si="1"/>
        <v>45261</v>
      </c>
      <c r="M18" s="24" t="s">
        <v>40</v>
      </c>
      <c r="O18" s="15"/>
      <c r="P18" s="13"/>
    </row>
    <row r="19" spans="1:20" ht="20.100000000000001" customHeight="1">
      <c r="A19" s="22" t="s">
        <v>7</v>
      </c>
      <c r="B19" s="16">
        <v>2139</v>
      </c>
      <c r="C19" s="16">
        <v>0</v>
      </c>
      <c r="D19" s="16">
        <v>453</v>
      </c>
      <c r="E19" s="16">
        <v>7</v>
      </c>
      <c r="F19" s="16">
        <v>3227</v>
      </c>
      <c r="G19" s="16">
        <v>1812</v>
      </c>
      <c r="H19" s="16">
        <v>344</v>
      </c>
      <c r="I19" s="16">
        <v>34</v>
      </c>
      <c r="J19" s="16">
        <v>1555</v>
      </c>
      <c r="K19" s="16">
        <v>2095</v>
      </c>
      <c r="L19" s="17">
        <f t="shared" si="1"/>
        <v>11666</v>
      </c>
      <c r="M19" s="26" t="s">
        <v>49</v>
      </c>
      <c r="O19" s="14"/>
      <c r="P19" s="13"/>
    </row>
    <row r="20" spans="1:20" ht="20.100000000000001" customHeight="1">
      <c r="A20" s="21" t="s">
        <v>6</v>
      </c>
      <c r="B20" s="18">
        <v>2416</v>
      </c>
      <c r="C20" s="18">
        <v>1</v>
      </c>
      <c r="D20" s="18">
        <v>682</v>
      </c>
      <c r="E20" s="18">
        <v>9</v>
      </c>
      <c r="F20" s="18">
        <v>5775</v>
      </c>
      <c r="G20" s="18">
        <v>1562</v>
      </c>
      <c r="H20" s="18">
        <v>285</v>
      </c>
      <c r="I20" s="18">
        <v>29</v>
      </c>
      <c r="J20" s="18">
        <v>2193</v>
      </c>
      <c r="K20" s="18">
        <v>1822</v>
      </c>
      <c r="L20" s="18">
        <f t="shared" si="1"/>
        <v>14774</v>
      </c>
      <c r="M20" s="24" t="s">
        <v>12</v>
      </c>
      <c r="O20" s="15"/>
      <c r="P20" s="13"/>
    </row>
    <row r="21" spans="1:20" ht="20.100000000000001" customHeight="1">
      <c r="A21" s="22" t="s">
        <v>9</v>
      </c>
      <c r="B21" s="16">
        <v>1299</v>
      </c>
      <c r="C21" s="16">
        <v>0</v>
      </c>
      <c r="D21" s="16">
        <v>329</v>
      </c>
      <c r="E21" s="16">
        <v>1</v>
      </c>
      <c r="F21" s="16">
        <v>1914</v>
      </c>
      <c r="G21" s="16">
        <v>745</v>
      </c>
      <c r="H21" s="16">
        <v>89</v>
      </c>
      <c r="I21" s="16">
        <v>15</v>
      </c>
      <c r="J21" s="16">
        <v>822</v>
      </c>
      <c r="K21" s="16">
        <v>1262</v>
      </c>
      <c r="L21" s="17">
        <f t="shared" si="1"/>
        <v>6476</v>
      </c>
      <c r="M21" s="26" t="s">
        <v>50</v>
      </c>
      <c r="O21" s="14"/>
      <c r="P21" s="13"/>
    </row>
    <row r="22" spans="1:20" ht="20.100000000000001" customHeight="1">
      <c r="A22" s="21" t="s">
        <v>11</v>
      </c>
      <c r="B22" s="18">
        <v>1113</v>
      </c>
      <c r="C22" s="18">
        <v>4</v>
      </c>
      <c r="D22" s="18">
        <v>1058</v>
      </c>
      <c r="E22" s="18">
        <v>74</v>
      </c>
      <c r="F22" s="18">
        <v>3142</v>
      </c>
      <c r="G22" s="18">
        <v>2626</v>
      </c>
      <c r="H22" s="18">
        <v>97</v>
      </c>
      <c r="I22" s="18">
        <v>31</v>
      </c>
      <c r="J22" s="18">
        <v>1625</v>
      </c>
      <c r="K22" s="18">
        <v>1933</v>
      </c>
      <c r="L22" s="18">
        <f t="shared" si="1"/>
        <v>11703</v>
      </c>
      <c r="M22" s="25" t="s">
        <v>13</v>
      </c>
      <c r="P22" s="13"/>
    </row>
    <row r="23" spans="1:20" ht="20.100000000000001" customHeight="1">
      <c r="A23" s="22" t="s">
        <v>38</v>
      </c>
      <c r="B23" s="16">
        <v>5911</v>
      </c>
      <c r="C23" s="16">
        <v>5</v>
      </c>
      <c r="D23" s="16">
        <v>951</v>
      </c>
      <c r="E23" s="16">
        <v>22</v>
      </c>
      <c r="F23" s="16">
        <v>13971</v>
      </c>
      <c r="G23" s="16">
        <v>1791</v>
      </c>
      <c r="H23" s="16">
        <v>391</v>
      </c>
      <c r="I23" s="16">
        <v>52</v>
      </c>
      <c r="J23" s="16">
        <v>1938</v>
      </c>
      <c r="K23" s="16">
        <v>2886</v>
      </c>
      <c r="L23" s="17">
        <f t="shared" si="1"/>
        <v>27918</v>
      </c>
      <c r="M23" s="26" t="s">
        <v>14</v>
      </c>
      <c r="P23" s="13"/>
    </row>
    <row r="24" spans="1:20" ht="20.100000000000001" customHeight="1">
      <c r="A24" s="21" t="s">
        <v>8</v>
      </c>
      <c r="B24" s="18">
        <v>1137</v>
      </c>
      <c r="C24" s="18">
        <v>0</v>
      </c>
      <c r="D24" s="18">
        <v>297</v>
      </c>
      <c r="E24" s="18">
        <v>24</v>
      </c>
      <c r="F24" s="18">
        <v>1707</v>
      </c>
      <c r="G24" s="18">
        <v>951</v>
      </c>
      <c r="H24" s="18">
        <v>37</v>
      </c>
      <c r="I24" s="18">
        <v>13</v>
      </c>
      <c r="J24" s="18">
        <v>666</v>
      </c>
      <c r="K24" s="18">
        <v>662</v>
      </c>
      <c r="L24" s="18">
        <f t="shared" si="1"/>
        <v>5494</v>
      </c>
      <c r="M24" s="27" t="s">
        <v>51</v>
      </c>
    </row>
    <row r="25" spans="1:20" ht="20.100000000000001" customHeight="1">
      <c r="A25" s="22" t="s">
        <v>10</v>
      </c>
      <c r="B25" s="16">
        <v>2164</v>
      </c>
      <c r="C25" s="16">
        <v>0</v>
      </c>
      <c r="D25" s="16">
        <v>324</v>
      </c>
      <c r="E25" s="16">
        <v>29</v>
      </c>
      <c r="F25" s="16">
        <v>1709</v>
      </c>
      <c r="G25" s="16">
        <v>1113</v>
      </c>
      <c r="H25" s="16">
        <v>332</v>
      </c>
      <c r="I25" s="16">
        <v>28</v>
      </c>
      <c r="J25" s="16">
        <v>785</v>
      </c>
      <c r="K25" s="16">
        <v>1291</v>
      </c>
      <c r="L25" s="17">
        <f t="shared" si="1"/>
        <v>7775</v>
      </c>
      <c r="M25" s="28" t="s">
        <v>52</v>
      </c>
    </row>
    <row r="26" spans="1:20" ht="20.100000000000001" customHeight="1">
      <c r="A26" s="33" t="s">
        <v>0</v>
      </c>
      <c r="B26" s="18">
        <v>79238</v>
      </c>
      <c r="C26" s="18">
        <v>2565</v>
      </c>
      <c r="D26" s="18">
        <v>68492</v>
      </c>
      <c r="E26" s="18">
        <v>818</v>
      </c>
      <c r="F26" s="18">
        <v>611329</v>
      </c>
      <c r="G26" s="18">
        <v>131815</v>
      </c>
      <c r="H26" s="18">
        <v>38425</v>
      </c>
      <c r="I26" s="18">
        <v>10845</v>
      </c>
      <c r="J26" s="18">
        <v>253480</v>
      </c>
      <c r="K26" s="18">
        <v>123444</v>
      </c>
      <c r="L26" s="18">
        <f t="shared" si="1"/>
        <v>1320451</v>
      </c>
      <c r="M26" s="33" t="s">
        <v>57</v>
      </c>
    </row>
    <row r="27" spans="1:20" s="5" customFormat="1" ht="20.100000000000001" customHeight="1">
      <c r="A27" s="42" t="s">
        <v>55</v>
      </c>
      <c r="B27" s="42"/>
      <c r="C27" s="42"/>
      <c r="D27" s="42"/>
      <c r="E27" s="42"/>
      <c r="F27" s="9"/>
      <c r="G27" s="41" t="s">
        <v>56</v>
      </c>
      <c r="H27" s="41"/>
      <c r="I27" s="41"/>
      <c r="J27" s="41"/>
      <c r="K27" s="41"/>
      <c r="L27" s="41"/>
      <c r="M27" s="41"/>
      <c r="N27" s="6"/>
      <c r="O27" s="6"/>
      <c r="P27" s="6"/>
      <c r="Q27" s="6"/>
      <c r="R27" s="6"/>
      <c r="S27" s="6"/>
      <c r="T27" s="6"/>
    </row>
    <row r="28" spans="1:20">
      <c r="A28" s="36"/>
      <c r="B28" s="36"/>
      <c r="C28" s="36"/>
      <c r="D28" s="10"/>
      <c r="E28" s="11"/>
      <c r="F28" s="11"/>
      <c r="G28" s="37"/>
      <c r="H28" s="37"/>
      <c r="I28" s="37"/>
      <c r="J28" s="37"/>
      <c r="K28" s="37"/>
      <c r="L28" s="37"/>
      <c r="M28" s="37"/>
    </row>
    <row r="34" spans="9:9">
      <c r="I34" s="18"/>
    </row>
  </sheetData>
  <mergeCells count="31">
    <mergeCell ref="A1:B1"/>
    <mergeCell ref="C5:C6"/>
    <mergeCell ref="D7:D9"/>
    <mergeCell ref="J7:J9"/>
    <mergeCell ref="C7:C9"/>
    <mergeCell ref="E7:E9"/>
    <mergeCell ref="A2:F2"/>
    <mergeCell ref="A4:M4"/>
    <mergeCell ref="A5:A9"/>
    <mergeCell ref="M5:M9"/>
    <mergeCell ref="L5:L9"/>
    <mergeCell ref="I7:I9"/>
    <mergeCell ref="H7:H9"/>
    <mergeCell ref="J5:J6"/>
    <mergeCell ref="K1:M1"/>
    <mergeCell ref="H2:M2"/>
    <mergeCell ref="A28:C28"/>
    <mergeCell ref="G28:M28"/>
    <mergeCell ref="I5:I6"/>
    <mergeCell ref="H5:H6"/>
    <mergeCell ref="F7:F9"/>
    <mergeCell ref="B7:B9"/>
    <mergeCell ref="E5:E6"/>
    <mergeCell ref="F5:F6"/>
    <mergeCell ref="K5:K9"/>
    <mergeCell ref="G27:M27"/>
    <mergeCell ref="G5:G6"/>
    <mergeCell ref="B5:B6"/>
    <mergeCell ref="G7:G9"/>
    <mergeCell ref="D5:D6"/>
    <mergeCell ref="A27:E27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Al-Hakami</dc:creator>
  <cp:lastModifiedBy>ابو سلامه التيماني</cp:lastModifiedBy>
  <cp:lastPrinted>2016-03-28T10:07:10Z</cp:lastPrinted>
  <dcterms:created xsi:type="dcterms:W3CDTF">2004-04-03T21:23:12Z</dcterms:created>
  <dcterms:modified xsi:type="dcterms:W3CDTF">2020-09-08T11:46:09Z</dcterms:modified>
</cp:coreProperties>
</file>