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الكتاب الاحصائي 54\العمل\"/>
    </mc:Choice>
  </mc:AlternateContent>
  <bookViews>
    <workbookView xWindow="-120" yWindow="-120" windowWidth="29040" windowHeight="1584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ورقة1!$A$1:$G$51</definedName>
  </definedNames>
  <calcPr calcId="162913"/>
</workbook>
</file>

<file path=xl/calcChain.xml><?xml version="1.0" encoding="utf-8"?>
<calcChain xmlns="http://schemas.openxmlformats.org/spreadsheetml/2006/main">
  <c r="A47" i="1" l="1"/>
  <c r="B47" i="1"/>
  <c r="C47" i="1"/>
  <c r="A48" i="1"/>
  <c r="B48" i="1"/>
  <c r="C48" i="1"/>
  <c r="A49" i="1"/>
  <c r="B49" i="1"/>
  <c r="C49" i="1"/>
  <c r="D48" i="1"/>
  <c r="D49" i="1"/>
  <c r="D47" i="1"/>
  <c r="A50" i="1" l="1"/>
  <c r="B50" i="1"/>
  <c r="C50" i="1"/>
  <c r="D50" i="1"/>
</calcChain>
</file>

<file path=xl/sharedStrings.xml><?xml version="1.0" encoding="utf-8"?>
<sst xmlns="http://schemas.openxmlformats.org/spreadsheetml/2006/main" count="77" uniqueCount="38">
  <si>
    <t xml:space="preserve"> المصدر: وزارة الشئون البلدية والقروية  .</t>
  </si>
  <si>
    <t xml:space="preserve">القصيم
Al-Qaseem
</t>
  </si>
  <si>
    <t>حائل
Hail</t>
  </si>
  <si>
    <t>الباحة
Al-Baha</t>
  </si>
  <si>
    <t>الجوف
Al-Jouf</t>
  </si>
  <si>
    <t>المجموع
Total</t>
  </si>
  <si>
    <t xml:space="preserve">Source : Ministry of Municipal and Rural Affairs  .   
</t>
  </si>
  <si>
    <t>مسفلتة ومشجرة ومنارة</t>
  </si>
  <si>
    <t>Asphalted &amp; Planted</t>
  </si>
  <si>
    <t>مسفلتة فقط</t>
  </si>
  <si>
    <t>Asphalted</t>
  </si>
  <si>
    <t>عدد أعمدة الأنارة</t>
  </si>
  <si>
    <t>Number Of Lighting Poles</t>
  </si>
  <si>
    <t>طاقة كهربائية</t>
  </si>
  <si>
    <t>طاقة شمسية</t>
  </si>
  <si>
    <t>Electrical Power</t>
  </si>
  <si>
    <t>Solar Energy</t>
  </si>
  <si>
    <t>القائمة
Existing</t>
  </si>
  <si>
    <t>تحت التنفيذ
Under Construction</t>
  </si>
  <si>
    <t>المقترحة
Proposed</t>
  </si>
  <si>
    <t>النقل والمواصلات</t>
  </si>
  <si>
    <t>Transportation</t>
  </si>
  <si>
    <t>الرياض
Al-Riyadh</t>
  </si>
  <si>
    <t>مكة المكرمة
Makkah Al-Mokarramah</t>
  </si>
  <si>
    <t>المدينة المنورة
Al-Madinah Al-Monawarah</t>
  </si>
  <si>
    <t>المنطقة الشرقية
Eastern Region</t>
  </si>
  <si>
    <t>عسير
Aseer</t>
  </si>
  <si>
    <t>تبوك
Tabouk</t>
  </si>
  <si>
    <t>الحدود  الشمالية
Northern Borders</t>
  </si>
  <si>
    <t>جازان
Jazan</t>
  </si>
  <si>
    <t>نجران
Najran</t>
  </si>
  <si>
    <t>الإجمالي العام
 Total</t>
  </si>
  <si>
    <t xml:space="preserve">نوع الطريق
Type </t>
  </si>
  <si>
    <t xml:space="preserve">      أطوال الطرق داخل المدن حسب نوع الطريق حتى نهاية عام1439 هـ (بالكيلو متر)</t>
  </si>
  <si>
    <t xml:space="preserve">Lengths of roads inside the Cities by type of the road : up to 1439 A.H.(In Kilometers)  </t>
  </si>
  <si>
    <t xml:space="preserve">  جدول 14-7</t>
  </si>
  <si>
    <t>Table 14-7</t>
  </si>
  <si>
    <t>المنطقة
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</si>
</sst>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 "/>
    <numFmt numFmtId="165" formatCode="0.0"/>
  </numFmts>
  <fonts count="15">
    <font>
      <sz val="10"/>
      <name val="Arial"/>
      <charset val="178"/>
    </font>
    <font>
      <sz val="10"/>
      <name val="Arial"/>
      <family val="2"/>
    </font>
    <font>
      <sz val="16"/>
      <name val="Frutiger LT Arabic 55 Roman"/>
    </font>
    <font>
      <sz val="13"/>
      <name val="Frutiger LT Arabic 55 Roman"/>
    </font>
    <font>
      <sz val="11"/>
      <name val="Frutiger LT Arabic 55 Roman"/>
    </font>
    <font>
      <sz val="10"/>
      <name val="Frutiger LT Arabic 55 Roman"/>
    </font>
    <font>
      <sz val="12"/>
      <name val="Frutiger LT Arabic 55 Roman"/>
    </font>
    <font>
      <sz val="9"/>
      <name val="Frutiger LT Arabic 55 Roman"/>
    </font>
    <font>
      <sz val="8"/>
      <name val="Frutiger LT Arabic 55 Roman"/>
    </font>
    <font>
      <sz val="17"/>
      <name val="Frutiger LT Arabic 45 Light"/>
    </font>
    <font>
      <sz val="12"/>
      <color rgb="FF474D9B"/>
      <name val="Frutiger LT Arabic 45 Light"/>
    </font>
    <font>
      <sz val="10"/>
      <color rgb="FF31849B"/>
      <name val="Frutiger LT Arabic 55 Roman"/>
    </font>
    <font>
      <sz val="10"/>
      <color theme="0"/>
      <name val="Frutiger LT Arabic 55 Roman"/>
    </font>
    <font>
      <sz val="8"/>
      <color rgb="FF8C96A7"/>
      <name val="Frutiger LT Arabic 55 Roman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4" fillId="0" borderId="0">
      <alignment vertical="top"/>
    </xf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 wrapText="1" readingOrder="2"/>
    </xf>
    <xf numFmtId="0" fontId="12" fillId="2" borderId="8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165" fontId="5" fillId="3" borderId="5" xfId="0" applyNumberFormat="1" applyFont="1" applyFill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5" borderId="0" xfId="0" applyFont="1" applyFill="1" applyAlignment="1">
      <alignment horizontal="right" readingOrder="2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 readingOrder="2"/>
    </xf>
    <xf numFmtId="0" fontId="12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/>
    </xf>
    <xf numFmtId="0" fontId="5" fillId="0" borderId="5" xfId="0" applyFont="1" applyBorder="1"/>
    <xf numFmtId="0" fontId="12" fillId="2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  <colors>
    <mruColors>
      <color rgb="FF9BA8C2"/>
      <color rgb="FFE6E9F0"/>
      <color rgb="FF8C0FA7"/>
      <color rgb="FF474D9B"/>
      <color rgb="FF9BBAC2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tabSelected="1" view="pageBreakPreview" topLeftCell="A34" zoomScaleNormal="90" zoomScaleSheetLayoutView="100" workbookViewId="0">
      <selection activeCell="D37" sqref="D37"/>
    </sheetView>
  </sheetViews>
  <sheetFormatPr defaultRowHeight="12.75"/>
  <cols>
    <col min="1" max="4" width="20.7109375" style="4" customWidth="1"/>
    <col min="5" max="5" width="12.7109375" style="4" customWidth="1"/>
    <col min="6" max="6" width="10.7109375" style="4" customWidth="1"/>
    <col min="7" max="7" width="25.7109375" style="4" customWidth="1"/>
    <col min="8" max="16384" width="9.140625" style="4"/>
  </cols>
  <sheetData>
    <row r="1" spans="1:15" s="1" customFormat="1" ht="20.100000000000001" customHeight="1">
      <c r="A1" s="15" t="s">
        <v>21</v>
      </c>
      <c r="B1" s="29" t="s">
        <v>20</v>
      </c>
      <c r="C1" s="29"/>
      <c r="D1" s="29"/>
      <c r="E1" s="29"/>
      <c r="F1" s="29"/>
      <c r="G1" s="29"/>
    </row>
    <row r="2" spans="1:15" s="11" customFormat="1" ht="56.1" customHeight="1">
      <c r="A2" s="37" t="s">
        <v>34</v>
      </c>
      <c r="B2" s="37"/>
      <c r="C2" s="37"/>
      <c r="D2" s="37" t="s">
        <v>33</v>
      </c>
      <c r="E2" s="37"/>
      <c r="F2" s="37"/>
      <c r="G2" s="37"/>
    </row>
    <row r="3" spans="1:15" s="2" customFormat="1" ht="20.100000000000001" customHeight="1">
      <c r="A3" s="18" t="s">
        <v>36</v>
      </c>
      <c r="B3" s="40"/>
      <c r="C3" s="41"/>
      <c r="D3" s="42"/>
      <c r="E3" s="19"/>
      <c r="F3" s="19"/>
      <c r="G3" s="19" t="s">
        <v>35</v>
      </c>
    </row>
    <row r="4" spans="1:15" s="3" customFormat="1" ht="20.25" customHeight="1">
      <c r="A4" s="36" t="s">
        <v>11</v>
      </c>
      <c r="B4" s="31"/>
      <c r="C4" s="26" t="s">
        <v>9</v>
      </c>
      <c r="D4" s="26" t="s">
        <v>7</v>
      </c>
      <c r="E4" s="30" t="s">
        <v>32</v>
      </c>
      <c r="F4" s="31"/>
      <c r="G4" s="27" t="s">
        <v>37</v>
      </c>
    </row>
    <row r="5" spans="1:15" s="3" customFormat="1" ht="20.25" customHeight="1">
      <c r="A5" s="34" t="s">
        <v>12</v>
      </c>
      <c r="B5" s="33"/>
      <c r="C5" s="35"/>
      <c r="D5" s="35"/>
      <c r="E5" s="32"/>
      <c r="F5" s="33"/>
      <c r="G5" s="27"/>
    </row>
    <row r="6" spans="1:15" ht="20.25" customHeight="1">
      <c r="A6" s="17" t="s">
        <v>14</v>
      </c>
      <c r="B6" s="13" t="s">
        <v>13</v>
      </c>
      <c r="C6" s="35" t="s">
        <v>10</v>
      </c>
      <c r="D6" s="35" t="s">
        <v>8</v>
      </c>
      <c r="E6" s="34"/>
      <c r="F6" s="33"/>
      <c r="G6" s="47"/>
      <c r="I6" s="39"/>
      <c r="J6" s="39"/>
      <c r="K6" s="39"/>
      <c r="L6" s="39"/>
      <c r="M6" s="39"/>
      <c r="N6" s="39"/>
      <c r="O6" s="39"/>
    </row>
    <row r="7" spans="1:15" s="5" customFormat="1" ht="20.25" customHeight="1">
      <c r="A7" s="14" t="s">
        <v>16</v>
      </c>
      <c r="B7" s="16" t="s">
        <v>15</v>
      </c>
      <c r="C7" s="38"/>
      <c r="D7" s="35"/>
      <c r="E7" s="34"/>
      <c r="F7" s="33"/>
      <c r="G7" s="47"/>
    </row>
    <row r="8" spans="1:15" ht="30" customHeight="1">
      <c r="A8" s="22">
        <v>1984</v>
      </c>
      <c r="B8" s="22">
        <v>343124</v>
      </c>
      <c r="C8" s="20">
        <v>25156.737699999998</v>
      </c>
      <c r="D8" s="20">
        <v>7408.7899999999981</v>
      </c>
      <c r="E8" s="43" t="s">
        <v>17</v>
      </c>
      <c r="F8" s="43"/>
      <c r="G8" s="43" t="s">
        <v>22</v>
      </c>
    </row>
    <row r="9" spans="1:15" ht="30" customHeight="1">
      <c r="A9" s="22">
        <v>0</v>
      </c>
      <c r="B9" s="22">
        <v>12943</v>
      </c>
      <c r="C9" s="20">
        <v>1011.587</v>
      </c>
      <c r="D9" s="20">
        <v>562.101</v>
      </c>
      <c r="E9" s="43" t="s">
        <v>18</v>
      </c>
      <c r="F9" s="43"/>
      <c r="G9" s="43"/>
    </row>
    <row r="10" spans="1:15" ht="30" customHeight="1">
      <c r="A10" s="20">
        <v>3674</v>
      </c>
      <c r="B10" s="22">
        <v>33065</v>
      </c>
      <c r="C10" s="20">
        <v>13270.4401</v>
      </c>
      <c r="D10" s="20">
        <v>1968.8040000000001</v>
      </c>
      <c r="E10" s="43" t="s">
        <v>19</v>
      </c>
      <c r="F10" s="43"/>
      <c r="G10" s="43"/>
    </row>
    <row r="11" spans="1:15" ht="30" customHeight="1">
      <c r="A11" s="23">
        <v>291</v>
      </c>
      <c r="B11" s="23">
        <v>403261</v>
      </c>
      <c r="C11" s="21">
        <v>16341.3</v>
      </c>
      <c r="D11" s="21">
        <v>5369.4750000000004</v>
      </c>
      <c r="E11" s="44" t="s">
        <v>17</v>
      </c>
      <c r="F11" s="44"/>
      <c r="G11" s="48" t="s">
        <v>23</v>
      </c>
    </row>
    <row r="12" spans="1:15" ht="30" customHeight="1">
      <c r="A12" s="23">
        <v>100</v>
      </c>
      <c r="B12" s="23">
        <v>6511</v>
      </c>
      <c r="C12" s="21">
        <v>748.10599999999999</v>
      </c>
      <c r="D12" s="21">
        <v>304.32</v>
      </c>
      <c r="E12" s="44" t="s">
        <v>18</v>
      </c>
      <c r="F12" s="44"/>
      <c r="G12" s="48"/>
    </row>
    <row r="13" spans="1:15" ht="30" customHeight="1">
      <c r="A13" s="23">
        <v>20</v>
      </c>
      <c r="B13" s="23">
        <v>42484</v>
      </c>
      <c r="C13" s="23">
        <v>2334.02</v>
      </c>
      <c r="D13" s="21">
        <v>897.21900000000005</v>
      </c>
      <c r="E13" s="44" t="s">
        <v>19</v>
      </c>
      <c r="F13" s="44"/>
      <c r="G13" s="48"/>
    </row>
    <row r="14" spans="1:15" ht="30" customHeight="1">
      <c r="A14" s="22">
        <v>67</v>
      </c>
      <c r="B14" s="22">
        <v>97958</v>
      </c>
      <c r="C14" s="20">
        <v>8413.0570000000007</v>
      </c>
      <c r="D14" s="20">
        <v>4424.7000000000007</v>
      </c>
      <c r="E14" s="43" t="s">
        <v>17</v>
      </c>
      <c r="F14" s="43"/>
      <c r="G14" s="43" t="s">
        <v>24</v>
      </c>
    </row>
    <row r="15" spans="1:15" ht="30" customHeight="1">
      <c r="A15" s="22">
        <v>0</v>
      </c>
      <c r="B15" s="22">
        <v>2748</v>
      </c>
      <c r="C15" s="20">
        <v>2653.125</v>
      </c>
      <c r="D15" s="20">
        <v>1570.45</v>
      </c>
      <c r="E15" s="43" t="s">
        <v>18</v>
      </c>
      <c r="F15" s="43"/>
      <c r="G15" s="43"/>
    </row>
    <row r="16" spans="1:15" ht="30" customHeight="1">
      <c r="A16" s="20">
        <v>2215</v>
      </c>
      <c r="B16" s="20">
        <v>13343</v>
      </c>
      <c r="C16" s="20">
        <v>2300.9</v>
      </c>
      <c r="D16" s="22">
        <v>675.03399999999999</v>
      </c>
      <c r="E16" s="43" t="s">
        <v>19</v>
      </c>
      <c r="F16" s="43"/>
      <c r="G16" s="43"/>
    </row>
    <row r="17" spans="1:7" ht="30" customHeight="1">
      <c r="A17" s="23">
        <v>341</v>
      </c>
      <c r="B17" s="23">
        <v>217718</v>
      </c>
      <c r="C17" s="21">
        <v>10941.199999999999</v>
      </c>
      <c r="D17" s="21">
        <v>5129.3490000000002</v>
      </c>
      <c r="E17" s="44" t="s">
        <v>17</v>
      </c>
      <c r="F17" s="44"/>
      <c r="G17" s="48" t="s">
        <v>1</v>
      </c>
    </row>
    <row r="18" spans="1:7" ht="30" customHeight="1">
      <c r="A18" s="23">
        <v>230</v>
      </c>
      <c r="B18" s="23">
        <v>4638</v>
      </c>
      <c r="C18" s="21">
        <v>736.59999999999991</v>
      </c>
      <c r="D18" s="21">
        <v>533.5</v>
      </c>
      <c r="E18" s="44" t="s">
        <v>18</v>
      </c>
      <c r="F18" s="44"/>
      <c r="G18" s="48"/>
    </row>
    <row r="19" spans="1:7" ht="30" customHeight="1">
      <c r="A19" s="23">
        <v>340</v>
      </c>
      <c r="B19" s="23">
        <v>20056</v>
      </c>
      <c r="C19" s="21">
        <v>1515.2930000000001</v>
      </c>
      <c r="D19" s="21">
        <v>1060.2</v>
      </c>
      <c r="E19" s="44" t="s">
        <v>19</v>
      </c>
      <c r="F19" s="44"/>
      <c r="G19" s="48"/>
    </row>
    <row r="20" spans="1:7" ht="30" customHeight="1">
      <c r="A20" s="22">
        <v>42</v>
      </c>
      <c r="B20" s="22">
        <v>257157</v>
      </c>
      <c r="C20" s="20">
        <v>10970.694</v>
      </c>
      <c r="D20" s="20">
        <v>5392.5120000000006</v>
      </c>
      <c r="E20" s="43" t="s">
        <v>17</v>
      </c>
      <c r="F20" s="43"/>
      <c r="G20" s="43" t="s">
        <v>25</v>
      </c>
    </row>
    <row r="21" spans="1:7" ht="30" customHeight="1">
      <c r="A21" s="22">
        <v>0</v>
      </c>
      <c r="B21" s="22">
        <v>5212</v>
      </c>
      <c r="C21" s="20">
        <v>242.4</v>
      </c>
      <c r="D21" s="20">
        <v>179.91000000000003</v>
      </c>
      <c r="E21" s="43" t="s">
        <v>18</v>
      </c>
      <c r="F21" s="43"/>
      <c r="G21" s="43"/>
    </row>
    <row r="22" spans="1:7" ht="30" customHeight="1">
      <c r="A22" s="22">
        <v>205</v>
      </c>
      <c r="B22" s="22">
        <v>6020</v>
      </c>
      <c r="C22" s="20">
        <v>658.27099999999996</v>
      </c>
      <c r="D22" s="20">
        <v>262.87799999999999</v>
      </c>
      <c r="E22" s="43" t="s">
        <v>19</v>
      </c>
      <c r="F22" s="43"/>
      <c r="G22" s="43"/>
    </row>
    <row r="23" spans="1:7" ht="30" customHeight="1">
      <c r="A23" s="23">
        <v>1148</v>
      </c>
      <c r="B23" s="23">
        <v>191415</v>
      </c>
      <c r="C23" s="21">
        <v>17443.874</v>
      </c>
      <c r="D23" s="21">
        <v>5340.62</v>
      </c>
      <c r="E23" s="44" t="s">
        <v>17</v>
      </c>
      <c r="F23" s="44"/>
      <c r="G23" s="48" t="s">
        <v>26</v>
      </c>
    </row>
    <row r="24" spans="1:7" ht="30" customHeight="1">
      <c r="A24" s="23">
        <v>330</v>
      </c>
      <c r="B24" s="23">
        <v>26879</v>
      </c>
      <c r="C24" s="23">
        <v>2512.9580000000001</v>
      </c>
      <c r="D24" s="21">
        <v>1176.8200000000002</v>
      </c>
      <c r="E24" s="44" t="s">
        <v>18</v>
      </c>
      <c r="F24" s="44"/>
      <c r="G24" s="48"/>
    </row>
    <row r="25" spans="1:7" ht="30" customHeight="1">
      <c r="A25" s="23">
        <v>22379</v>
      </c>
      <c r="B25" s="23">
        <v>117281</v>
      </c>
      <c r="C25" s="21">
        <v>3475.944</v>
      </c>
      <c r="D25" s="21">
        <v>1907.8600000000001</v>
      </c>
      <c r="E25" s="44" t="s">
        <v>19</v>
      </c>
      <c r="F25" s="44"/>
      <c r="G25" s="48"/>
    </row>
    <row r="26" spans="1:7" ht="30" customHeight="1">
      <c r="A26" s="22">
        <v>84</v>
      </c>
      <c r="B26" s="22">
        <v>85775</v>
      </c>
      <c r="C26" s="20">
        <v>4114.4500000000007</v>
      </c>
      <c r="D26" s="20">
        <v>4794.26</v>
      </c>
      <c r="E26" s="43" t="s">
        <v>17</v>
      </c>
      <c r="F26" s="43"/>
      <c r="G26" s="43" t="s">
        <v>27</v>
      </c>
    </row>
    <row r="27" spans="1:7" ht="30" customHeight="1">
      <c r="A27" s="22">
        <v>2</v>
      </c>
      <c r="B27" s="22">
        <v>2529</v>
      </c>
      <c r="C27" s="20">
        <v>416.05</v>
      </c>
      <c r="D27" s="20">
        <v>372.1</v>
      </c>
      <c r="E27" s="43" t="s">
        <v>18</v>
      </c>
      <c r="F27" s="43"/>
      <c r="G27" s="43"/>
    </row>
    <row r="28" spans="1:7" ht="30" customHeight="1">
      <c r="A28" s="22">
        <v>21</v>
      </c>
      <c r="B28" s="22">
        <v>6121</v>
      </c>
      <c r="C28" s="20">
        <v>1148.5</v>
      </c>
      <c r="D28" s="20">
        <v>240.5</v>
      </c>
      <c r="E28" s="43" t="s">
        <v>19</v>
      </c>
      <c r="F28" s="43"/>
      <c r="G28" s="43"/>
    </row>
    <row r="29" spans="1:7" ht="30" customHeight="1">
      <c r="A29" s="23">
        <v>34</v>
      </c>
      <c r="B29" s="23">
        <v>75893</v>
      </c>
      <c r="C29" s="21">
        <v>8986.0529999999999</v>
      </c>
      <c r="D29" s="21">
        <v>3698.9259999999999</v>
      </c>
      <c r="E29" s="44" t="s">
        <v>17</v>
      </c>
      <c r="F29" s="44"/>
      <c r="G29" s="48" t="s">
        <v>2</v>
      </c>
    </row>
    <row r="30" spans="1:7" ht="30" customHeight="1">
      <c r="A30" s="23">
        <v>160</v>
      </c>
      <c r="B30" s="23">
        <v>5356</v>
      </c>
      <c r="C30" s="23">
        <v>625.04</v>
      </c>
      <c r="D30" s="21">
        <v>262.55</v>
      </c>
      <c r="E30" s="44" t="s">
        <v>18</v>
      </c>
      <c r="F30" s="44"/>
      <c r="G30" s="48"/>
    </row>
    <row r="31" spans="1:7" ht="30" customHeight="1">
      <c r="A31" s="23">
        <v>300</v>
      </c>
      <c r="B31" s="23">
        <v>23706</v>
      </c>
      <c r="C31" s="21">
        <v>2907.35</v>
      </c>
      <c r="D31" s="21">
        <v>1494.85</v>
      </c>
      <c r="E31" s="44" t="s">
        <v>19</v>
      </c>
      <c r="F31" s="44"/>
      <c r="G31" s="48"/>
    </row>
    <row r="32" spans="1:7" ht="30" customHeight="1">
      <c r="A32" s="22">
        <v>11</v>
      </c>
      <c r="B32" s="22">
        <v>39415</v>
      </c>
      <c r="C32" s="20">
        <v>2009.171</v>
      </c>
      <c r="D32" s="20">
        <v>751.42000000000007</v>
      </c>
      <c r="E32" s="43" t="s">
        <v>17</v>
      </c>
      <c r="F32" s="43"/>
      <c r="G32" s="43" t="s">
        <v>28</v>
      </c>
    </row>
    <row r="33" spans="1:7" ht="30" customHeight="1">
      <c r="A33" s="22">
        <v>0</v>
      </c>
      <c r="B33" s="22">
        <v>1889</v>
      </c>
      <c r="C33" s="20">
        <v>178.28999999999996</v>
      </c>
      <c r="D33" s="20">
        <v>29.1</v>
      </c>
      <c r="E33" s="43" t="s">
        <v>18</v>
      </c>
      <c r="F33" s="43"/>
      <c r="G33" s="43"/>
    </row>
    <row r="34" spans="1:7" ht="30" customHeight="1">
      <c r="A34" s="22">
        <v>100</v>
      </c>
      <c r="B34" s="22">
        <v>4566</v>
      </c>
      <c r="C34" s="20">
        <v>85.676000000000002</v>
      </c>
      <c r="D34" s="20">
        <v>69.242999999999995</v>
      </c>
      <c r="E34" s="43" t="s">
        <v>19</v>
      </c>
      <c r="F34" s="43"/>
      <c r="G34" s="43"/>
    </row>
    <row r="35" spans="1:7" ht="30" customHeight="1">
      <c r="A35" s="23">
        <v>173</v>
      </c>
      <c r="B35" s="23">
        <v>76211</v>
      </c>
      <c r="C35" s="21">
        <v>4283.3</v>
      </c>
      <c r="D35" s="23">
        <v>2043</v>
      </c>
      <c r="E35" s="44" t="s">
        <v>17</v>
      </c>
      <c r="F35" s="44"/>
      <c r="G35" s="48" t="s">
        <v>29</v>
      </c>
    </row>
    <row r="36" spans="1:7" ht="30" customHeight="1">
      <c r="A36" s="23">
        <v>0</v>
      </c>
      <c r="B36" s="23">
        <v>16056</v>
      </c>
      <c r="C36" s="21">
        <v>600.41</v>
      </c>
      <c r="D36" s="21">
        <v>499.40999999999997</v>
      </c>
      <c r="E36" s="44" t="s">
        <v>18</v>
      </c>
      <c r="F36" s="44"/>
      <c r="G36" s="48"/>
    </row>
    <row r="37" spans="1:7" ht="30" customHeight="1">
      <c r="A37" s="23">
        <v>200</v>
      </c>
      <c r="B37" s="23">
        <v>54668</v>
      </c>
      <c r="C37" s="21">
        <v>2975.9009999999998</v>
      </c>
      <c r="D37" s="23">
        <v>1236.96</v>
      </c>
      <c r="E37" s="44" t="s">
        <v>19</v>
      </c>
      <c r="F37" s="44"/>
      <c r="G37" s="48"/>
    </row>
    <row r="38" spans="1:7" ht="30" customHeight="1">
      <c r="A38" s="22">
        <v>115</v>
      </c>
      <c r="B38" s="22">
        <v>61155</v>
      </c>
      <c r="C38" s="20">
        <v>2233.27</v>
      </c>
      <c r="D38" s="20">
        <v>1354.6100000000001</v>
      </c>
      <c r="E38" s="43" t="s">
        <v>17</v>
      </c>
      <c r="F38" s="43"/>
      <c r="G38" s="43" t="s">
        <v>30</v>
      </c>
    </row>
    <row r="39" spans="1:7" ht="30" customHeight="1">
      <c r="A39" s="22">
        <v>0</v>
      </c>
      <c r="B39" s="22">
        <v>3190</v>
      </c>
      <c r="C39" s="22">
        <v>123</v>
      </c>
      <c r="D39" s="20">
        <v>33.5</v>
      </c>
      <c r="E39" s="43" t="s">
        <v>18</v>
      </c>
      <c r="F39" s="43"/>
      <c r="G39" s="43"/>
    </row>
    <row r="40" spans="1:7" ht="30" customHeight="1">
      <c r="A40" s="22">
        <v>260</v>
      </c>
      <c r="B40" s="22">
        <v>4185</v>
      </c>
      <c r="C40" s="20">
        <v>181.8</v>
      </c>
      <c r="D40" s="22">
        <v>141</v>
      </c>
      <c r="E40" s="43" t="s">
        <v>19</v>
      </c>
      <c r="F40" s="43"/>
      <c r="G40" s="43"/>
    </row>
    <row r="41" spans="1:7" ht="30" customHeight="1">
      <c r="A41" s="23">
        <v>15</v>
      </c>
      <c r="B41" s="23">
        <v>93713</v>
      </c>
      <c r="C41" s="21">
        <v>5329.46</v>
      </c>
      <c r="D41" s="21">
        <v>3353.52</v>
      </c>
      <c r="E41" s="44" t="s">
        <v>17</v>
      </c>
      <c r="F41" s="44"/>
      <c r="G41" s="48" t="s">
        <v>3</v>
      </c>
    </row>
    <row r="42" spans="1:7" ht="30" customHeight="1">
      <c r="A42" s="23">
        <v>0</v>
      </c>
      <c r="B42" s="23">
        <v>16195</v>
      </c>
      <c r="C42" s="21">
        <v>336.15499999999997</v>
      </c>
      <c r="D42" s="21">
        <v>114.2</v>
      </c>
      <c r="E42" s="44" t="s">
        <v>18</v>
      </c>
      <c r="F42" s="44"/>
      <c r="G42" s="48"/>
    </row>
    <row r="43" spans="1:7" ht="30" customHeight="1">
      <c r="A43" s="23">
        <v>320</v>
      </c>
      <c r="B43" s="23">
        <v>20727</v>
      </c>
      <c r="C43" s="23">
        <v>1029</v>
      </c>
      <c r="D43" s="21">
        <v>375.68700000000001</v>
      </c>
      <c r="E43" s="44" t="s">
        <v>19</v>
      </c>
      <c r="F43" s="44"/>
      <c r="G43" s="48"/>
    </row>
    <row r="44" spans="1:7" ht="30" customHeight="1">
      <c r="A44" s="22">
        <v>129</v>
      </c>
      <c r="B44" s="22">
        <v>36727</v>
      </c>
      <c r="C44" s="20">
        <v>2854.5</v>
      </c>
      <c r="D44" s="20">
        <v>1197.67</v>
      </c>
      <c r="E44" s="43" t="s">
        <v>17</v>
      </c>
      <c r="F44" s="43"/>
      <c r="G44" s="43" t="s">
        <v>4</v>
      </c>
    </row>
    <row r="45" spans="1:7" ht="30" customHeight="1">
      <c r="A45" s="22">
        <v>0</v>
      </c>
      <c r="B45" s="22">
        <v>839</v>
      </c>
      <c r="C45" s="20">
        <v>99.6</v>
      </c>
      <c r="D45" s="20">
        <v>116.7</v>
      </c>
      <c r="E45" s="43" t="s">
        <v>18</v>
      </c>
      <c r="F45" s="43"/>
      <c r="G45" s="43"/>
    </row>
    <row r="46" spans="1:7" ht="30" customHeight="1">
      <c r="A46" s="22">
        <v>52</v>
      </c>
      <c r="B46" s="22">
        <v>698</v>
      </c>
      <c r="C46" s="20">
        <v>125.7</v>
      </c>
      <c r="D46" s="22">
        <v>351</v>
      </c>
      <c r="E46" s="43" t="s">
        <v>19</v>
      </c>
      <c r="F46" s="43"/>
      <c r="G46" s="43"/>
    </row>
    <row r="47" spans="1:7" s="6" customFormat="1" ht="30" customHeight="1">
      <c r="A47" s="45">
        <f t="shared" ref="A47:C49" si="0">A8+A11+A14+A17+A20+A23+A26+A29+A32+A35+A38+A41+A44</f>
        <v>4434</v>
      </c>
      <c r="B47" s="45">
        <f t="shared" si="0"/>
        <v>1979522</v>
      </c>
      <c r="C47" s="45">
        <f t="shared" si="0"/>
        <v>119077.06670000001</v>
      </c>
      <c r="D47" s="45">
        <f>D8+D11+D14+D17+D20+D23+D26+D29+D32+D35+D38+D41+D44</f>
        <v>50258.851999999999</v>
      </c>
      <c r="E47" s="27" t="s">
        <v>17</v>
      </c>
      <c r="F47" s="46"/>
      <c r="G47" s="27" t="s">
        <v>31</v>
      </c>
    </row>
    <row r="48" spans="1:7" ht="30" customHeight="1">
      <c r="A48" s="45">
        <f t="shared" si="0"/>
        <v>822</v>
      </c>
      <c r="B48" s="45">
        <f t="shared" si="0"/>
        <v>104985</v>
      </c>
      <c r="C48" s="45">
        <f t="shared" si="0"/>
        <v>10283.321</v>
      </c>
      <c r="D48" s="45">
        <f t="shared" ref="D48:D49" si="1">D9+D12+D15+D18+D21+D24+D27+D30+D33+D36+D39+D42+D45</f>
        <v>5754.661000000001</v>
      </c>
      <c r="E48" s="27" t="s">
        <v>18</v>
      </c>
      <c r="F48" s="46"/>
      <c r="G48" s="27"/>
    </row>
    <row r="49" spans="1:8" ht="30" customHeight="1">
      <c r="A49" s="45">
        <f t="shared" si="0"/>
        <v>30086</v>
      </c>
      <c r="B49" s="45">
        <f t="shared" si="0"/>
        <v>346920</v>
      </c>
      <c r="C49" s="45">
        <f t="shared" si="0"/>
        <v>32008.795100000003</v>
      </c>
      <c r="D49" s="45">
        <f t="shared" si="1"/>
        <v>10681.235000000002</v>
      </c>
      <c r="E49" s="27" t="s">
        <v>19</v>
      </c>
      <c r="F49" s="46"/>
      <c r="G49" s="27"/>
    </row>
    <row r="50" spans="1:8" ht="30" customHeight="1">
      <c r="A50" s="45">
        <f t="shared" ref="A50:C50" si="2">SUM(A47:A49)</f>
        <v>35342</v>
      </c>
      <c r="B50" s="45">
        <f t="shared" si="2"/>
        <v>2431427</v>
      </c>
      <c r="C50" s="45">
        <f t="shared" si="2"/>
        <v>161369.18280000001</v>
      </c>
      <c r="D50" s="45">
        <f>SUM(D47:D49)</f>
        <v>66694.748000000007</v>
      </c>
      <c r="E50" s="27" t="s">
        <v>5</v>
      </c>
      <c r="F50" s="46"/>
      <c r="G50" s="27"/>
    </row>
    <row r="51" spans="1:8" s="7" customFormat="1" ht="20.100000000000001" customHeight="1">
      <c r="A51" s="24" t="s">
        <v>6</v>
      </c>
      <c r="B51" s="24"/>
      <c r="C51" s="12"/>
      <c r="D51" s="25" t="s">
        <v>0</v>
      </c>
      <c r="E51" s="25"/>
      <c r="F51" s="25"/>
      <c r="G51" s="25"/>
    </row>
    <row r="52" spans="1:8">
      <c r="A52" s="8"/>
      <c r="B52" s="9"/>
      <c r="C52" s="9"/>
      <c r="D52" s="9"/>
      <c r="E52" s="9"/>
      <c r="F52" s="9"/>
      <c r="G52" s="10"/>
    </row>
    <row r="53" spans="1:8">
      <c r="A53" s="28"/>
      <c r="B53" s="28"/>
      <c r="C53" s="28"/>
      <c r="D53" s="28"/>
      <c r="E53" s="28"/>
      <c r="F53" s="28"/>
      <c r="G53" s="28"/>
      <c r="H53" s="28"/>
    </row>
    <row r="54" spans="1:8">
      <c r="A54" s="28"/>
      <c r="B54" s="28"/>
      <c r="C54" s="28"/>
      <c r="D54" s="28"/>
      <c r="E54" s="28"/>
      <c r="F54" s="28"/>
      <c r="G54" s="28"/>
      <c r="H54" s="28"/>
    </row>
  </sheetData>
  <mergeCells count="72">
    <mergeCell ref="E49:F49"/>
    <mergeCell ref="E22:F22"/>
    <mergeCell ref="E25:F25"/>
    <mergeCell ref="E28:F28"/>
    <mergeCell ref="E31:F31"/>
    <mergeCell ref="E34:F34"/>
    <mergeCell ref="E27:F27"/>
    <mergeCell ref="E37:F37"/>
    <mergeCell ref="E39:F39"/>
    <mergeCell ref="E45:F45"/>
    <mergeCell ref="E41:F41"/>
    <mergeCell ref="E44:F44"/>
    <mergeCell ref="E42:F42"/>
    <mergeCell ref="E43:F43"/>
    <mergeCell ref="E46:F46"/>
    <mergeCell ref="E38:F38"/>
    <mergeCell ref="I6:O6"/>
    <mergeCell ref="C4:C5"/>
    <mergeCell ref="D4:D5"/>
    <mergeCell ref="D6:D7"/>
    <mergeCell ref="E40:F40"/>
    <mergeCell ref="E8:F8"/>
    <mergeCell ref="E10:F10"/>
    <mergeCell ref="E9:F9"/>
    <mergeCell ref="E12:F12"/>
    <mergeCell ref="E15:F15"/>
    <mergeCell ref="E18:F18"/>
    <mergeCell ref="E14:F14"/>
    <mergeCell ref="E19:F19"/>
    <mergeCell ref="E26:F26"/>
    <mergeCell ref="E29:F29"/>
    <mergeCell ref="E36:F36"/>
    <mergeCell ref="B1:G1"/>
    <mergeCell ref="E4:F7"/>
    <mergeCell ref="G4:G7"/>
    <mergeCell ref="A4:B4"/>
    <mergeCell ref="A5:B5"/>
    <mergeCell ref="D2:G2"/>
    <mergeCell ref="A2:C2"/>
    <mergeCell ref="C6:C7"/>
    <mergeCell ref="E47:F47"/>
    <mergeCell ref="A53:H54"/>
    <mergeCell ref="E11:F11"/>
    <mergeCell ref="G11:G13"/>
    <mergeCell ref="G14:G16"/>
    <mergeCell ref="E13:F13"/>
    <mergeCell ref="E16:F16"/>
    <mergeCell ref="E24:F24"/>
    <mergeCell ref="E23:F23"/>
    <mergeCell ref="E20:F20"/>
    <mergeCell ref="E21:F21"/>
    <mergeCell ref="E32:F32"/>
    <mergeCell ref="E33:F33"/>
    <mergeCell ref="E30:F30"/>
    <mergeCell ref="E17:F17"/>
    <mergeCell ref="G44:G46"/>
    <mergeCell ref="A51:B51"/>
    <mergeCell ref="D51:G51"/>
    <mergeCell ref="G8:G10"/>
    <mergeCell ref="G26:G28"/>
    <mergeCell ref="G17:G19"/>
    <mergeCell ref="E50:F50"/>
    <mergeCell ref="E35:F35"/>
    <mergeCell ref="G20:G22"/>
    <mergeCell ref="G41:G43"/>
    <mergeCell ref="G38:G40"/>
    <mergeCell ref="G23:G25"/>
    <mergeCell ref="G35:G37"/>
    <mergeCell ref="G29:G31"/>
    <mergeCell ref="G47:G50"/>
    <mergeCell ref="G32:G34"/>
    <mergeCell ref="E48:F48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49" orientation="portrait" r:id="rId1"/>
  <headerFooter alignWithMargins="0">
    <oddFooter>&amp;C&amp;16 5 - 28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‏‏مستخدم Windows</cp:lastModifiedBy>
  <cp:lastPrinted>2018-04-02T11:30:47Z</cp:lastPrinted>
  <dcterms:created xsi:type="dcterms:W3CDTF">1999-10-29T10:22:08Z</dcterms:created>
  <dcterms:modified xsi:type="dcterms:W3CDTF">2019-03-20T12:58:30Z</dcterms:modified>
</cp:coreProperties>
</file>