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0" sheetId="1" r:id="rId1"/>
  </sheets>
  <calcPr calcId="152511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  <c r="E8"/>
  <c r="E7"/>
  <c r="E6"/>
  <c r="B25"/>
  <c r="C25"/>
  <c r="D25"/>
  <c r="H25" l="1"/>
  <c r="G25"/>
  <c r="F25"/>
  <c r="E25" l="1"/>
</calcChain>
</file>

<file path=xl/sharedStrings.xml><?xml version="1.0" encoding="utf-8"?>
<sst xmlns="http://schemas.openxmlformats.org/spreadsheetml/2006/main" count="52" uniqueCount="52">
  <si>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</si>
  <si>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</si>
  <si>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</si>
  <si>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</si>
  <si>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</si>
  <si>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</si>
  <si>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</si>
  <si>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</si>
  <si>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>المشتغلون</t>
  </si>
  <si>
    <t xml:space="preserve">جملة </t>
  </si>
  <si>
    <t>صنع المكونات واللوحات الإلكترونية</t>
  </si>
  <si>
    <t>صنع الحواسيب والمعدات الملحقة</t>
  </si>
  <si>
    <t>صنع معدات الاتصالات</t>
  </si>
  <si>
    <t>صنع الإلكترونيات الاستهلاكية</t>
  </si>
  <si>
    <t>صنع الوسائط المغناطيسية والبصرية</t>
  </si>
  <si>
    <t>بيع الحواسيب والمعدات الطرفية للحواسيب والبرمجيات بالجملة</t>
  </si>
  <si>
    <t>بيع المعدات الإلكترونية ومعدات الاتصالات وقطع غيارها بالجملة</t>
  </si>
  <si>
    <t>نشر البرمجيات</t>
  </si>
  <si>
    <t>أنشطة الاتصالات السلكية</t>
  </si>
  <si>
    <t>أنشطة الاتصالات اللاسلكية</t>
  </si>
  <si>
    <t>أنشطة الاتصالات الساتلية</t>
  </si>
  <si>
    <t>أنشطة الاتصالات الأخرى</t>
  </si>
  <si>
    <t>أنشطة البرمجة الحاسوبية</t>
  </si>
  <si>
    <t>انشطة الخبرة الاستشارية الحاسوبية وإدارة المرافق الحاسوبية</t>
  </si>
  <si>
    <t>أنشطة خدمات تكنولوجيا المعلومات والحاسوب الأخرى</t>
  </si>
  <si>
    <t>تجهيز البيانات واستضافة المواقع على الشبكة وما يتصل بذلك من أنشطة</t>
  </si>
  <si>
    <t>بوابات الشبكة</t>
  </si>
  <si>
    <t>إصلاح الحواسيب والمعدات الملحقة</t>
  </si>
  <si>
    <t>إصلاح معدات الاتصالات</t>
  </si>
  <si>
    <t>Economic Activity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</si>
  <si>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</si>
  <si>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</si>
  <si>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</si>
  <si>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</si>
  <si>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magnetic and optical media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</si>
  <si>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</si>
  <si>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</si>
  <si>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</si>
  <si>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</si>
  <si>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</si>
  <si>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</si>
  <si>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</si>
  <si>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</si>
  <si>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</si>
  <si>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</si>
  <si>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</si>
  <si>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Repair of computers and peripheral equipment</t>
  </si>
  <si>
    <t>Repair of communication equipment</t>
  </si>
  <si>
    <t>Total</t>
  </si>
  <si>
    <t xml:space="preserve"> Wholesale of computers, computer peripheral equipment and software</t>
  </si>
  <si>
    <t>قطاع تكنولوجيا المعلومات والاتصالات   2010    Information and Communication Technologies Sector</t>
  </si>
  <si>
    <t>البيانات المالية بآلاف الريالات       Financial data in thousands SR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</si>
</sst>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6"/>
      <color theme="0"/>
      <name val="Sakkal Majalla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3" fontId="0" fillId="0" borderId="0" xfId="0" applyNumberFormat="1" applyProtection="1"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workbookViewId="0">
      <selection activeCell="B6" sqref="B6"/>
    </sheetView>
  </sheetViews>
  <sheetFormatPr defaultRowHeight="14.25"/>
  <cols>
    <col min="1" max="1" width="54.375" customWidth="1"/>
    <col min="2" max="2" width="10.75" customWidth="1"/>
    <col min="3" max="5" width="11.75" customWidth="1"/>
    <col min="6" max="8" width="12.75" customWidth="1"/>
    <col min="9" max="9" width="56.875" style="13" bestFit="1" customWidth="1"/>
  </cols>
  <sheetData>
    <row r="1" spans="1:9">
      <c r="I1"/>
    </row>
    <row r="2" spans="1:9" ht="39.950000000000003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</row>
    <row r="4" spans="1:9" ht="24.95" customHeight="1">
      <c r="A4" s="16" t="s">
        <v>5</v>
      </c>
      <c r="B4" s="16" t="s">
        <v>0</v>
      </c>
      <c r="C4" s="16" t="s">
        <v>8</v>
      </c>
      <c r="D4" s="16"/>
      <c r="E4" s="16"/>
      <c r="F4" s="16" t="s">
        <v>2</v>
      </c>
      <c r="G4" s="16" t="s">
        <v>3</v>
      </c>
      <c r="H4" s="16" t="s">
        <v>4</v>
      </c>
      <c r="I4" s="17" t="s">
        <v>29</v>
      </c>
    </row>
    <row r="5" spans="1:9" ht="24.95" customHeight="1">
      <c r="A5" s="16"/>
      <c r="B5" s="16"/>
      <c r="C5" s="1" t="s">
        <v>6</v>
      </c>
      <c r="D5" s="1" t="s">
        <v>7</v>
      </c>
      <c r="E5" s="1" t="s">
        <v>9</v>
      </c>
      <c r="F5" s="16"/>
      <c r="G5" s="16"/>
      <c r="H5" s="16"/>
      <c r="I5" s="17"/>
    </row>
    <row r="6" spans="1:9" ht="24.95" customHeight="1">
      <c r="A6" s="2" t="s">
        <v>10</v>
      </c>
      <c r="B6" s="3">
        <v>13</v>
      </c>
      <c r="C6" s="3">
        <v>227</v>
      </c>
      <c r="D6" s="3">
        <v>437</v>
      </c>
      <c r="E6" s="3">
        <f>SUM(C6:D6)</f>
        <v>664</v>
      </c>
      <c r="F6" s="3">
        <v>17400</v>
      </c>
      <c r="G6" s="3">
        <v>94454</v>
      </c>
      <c r="H6" s="3">
        <v>132968</v>
      </c>
      <c r="I6" s="8" t="s">
        <v>30</v>
      </c>
    </row>
    <row r="7" spans="1:9" ht="24.95" customHeight="1">
      <c r="A7" s="4" t="s">
        <v>11</v>
      </c>
      <c r="B7" s="5">
        <v>7</v>
      </c>
      <c r="C7" s="5">
        <v>63</v>
      </c>
      <c r="D7" s="5">
        <v>124</v>
      </c>
      <c r="E7" s="5">
        <f t="shared" ref="E7:E9" si="0">SUM(C7:D7)</f>
        <v>187</v>
      </c>
      <c r="F7" s="5">
        <v>5113</v>
      </c>
      <c r="G7" s="5">
        <v>29775</v>
      </c>
      <c r="H7" s="5">
        <v>36883</v>
      </c>
      <c r="I7" s="9" t="s">
        <v>31</v>
      </c>
    </row>
    <row r="8" spans="1:9" ht="24.95" customHeight="1">
      <c r="A8" s="2" t="s">
        <v>12</v>
      </c>
      <c r="B8" s="3">
        <v>19</v>
      </c>
      <c r="C8" s="3">
        <v>101</v>
      </c>
      <c r="D8" s="3">
        <v>193</v>
      </c>
      <c r="E8" s="3">
        <f t="shared" si="0"/>
        <v>294</v>
      </c>
      <c r="F8" s="3">
        <v>8536</v>
      </c>
      <c r="G8" s="3">
        <v>46521</v>
      </c>
      <c r="H8" s="3">
        <v>64465</v>
      </c>
      <c r="I8" s="10" t="s">
        <v>32</v>
      </c>
    </row>
    <row r="9" spans="1:9" ht="24.95" customHeight="1">
      <c r="A9" s="4" t="s">
        <v>13</v>
      </c>
      <c r="B9" s="5">
        <v>8</v>
      </c>
      <c r="C9" s="5">
        <v>10</v>
      </c>
      <c r="D9" s="5">
        <v>30</v>
      </c>
      <c r="E9" s="5">
        <f t="shared" si="0"/>
        <v>40</v>
      </c>
      <c r="F9" s="5">
        <v>1006</v>
      </c>
      <c r="G9" s="5">
        <v>6409</v>
      </c>
      <c r="H9" s="5">
        <v>8173</v>
      </c>
      <c r="I9" s="9" t="s">
        <v>33</v>
      </c>
    </row>
    <row r="10" spans="1:9" ht="24.95" customHeight="1">
      <c r="A10" s="2" t="s">
        <v>14</v>
      </c>
      <c r="B10" s="3">
        <v>5</v>
      </c>
      <c r="C10" s="3">
        <v>78</v>
      </c>
      <c r="D10" s="3">
        <v>116</v>
      </c>
      <c r="E10" s="3">
        <f>SUM(C10:D10)</f>
        <v>194</v>
      </c>
      <c r="F10" s="3">
        <v>4758</v>
      </c>
      <c r="G10" s="3">
        <v>30998</v>
      </c>
      <c r="H10" s="3">
        <v>41578</v>
      </c>
      <c r="I10" s="10" t="s">
        <v>34</v>
      </c>
    </row>
    <row r="11" spans="1:9" ht="24.95" customHeight="1">
      <c r="A11" s="4" t="s">
        <v>15</v>
      </c>
      <c r="B11" s="5">
        <v>481</v>
      </c>
      <c r="C11" s="5">
        <v>2157</v>
      </c>
      <c r="D11" s="5">
        <v>3769</v>
      </c>
      <c r="E11" s="5">
        <f>SUM(C11:D11)</f>
        <v>5926</v>
      </c>
      <c r="F11" s="5">
        <v>176861</v>
      </c>
      <c r="G11" s="5">
        <v>3248965</v>
      </c>
      <c r="H11" s="5">
        <v>4807500</v>
      </c>
      <c r="I11" s="9" t="s">
        <v>49</v>
      </c>
    </row>
    <row r="12" spans="1:9" ht="24.95" customHeight="1">
      <c r="A12" s="2" t="s">
        <v>16</v>
      </c>
      <c r="B12" s="3">
        <v>465</v>
      </c>
      <c r="C12" s="3">
        <v>777</v>
      </c>
      <c r="D12" s="3">
        <v>2249</v>
      </c>
      <c r="E12" s="3">
        <f t="shared" ref="E12:E24" si="1">SUM(C12:D12)</f>
        <v>3026</v>
      </c>
      <c r="F12" s="3">
        <v>91583</v>
      </c>
      <c r="G12" s="3">
        <v>1550026</v>
      </c>
      <c r="H12" s="3">
        <v>2378816</v>
      </c>
      <c r="I12" s="11" t="s">
        <v>35</v>
      </c>
    </row>
    <row r="13" spans="1:9" ht="24.95" customHeight="1">
      <c r="A13" s="4" t="s">
        <v>17</v>
      </c>
      <c r="B13" s="5">
        <v>224</v>
      </c>
      <c r="C13" s="5">
        <v>390</v>
      </c>
      <c r="D13" s="5">
        <v>1032</v>
      </c>
      <c r="E13" s="5">
        <f t="shared" si="1"/>
        <v>1422</v>
      </c>
      <c r="F13" s="5">
        <v>58377</v>
      </c>
      <c r="G13" s="5">
        <v>232149</v>
      </c>
      <c r="H13" s="5">
        <v>287341</v>
      </c>
      <c r="I13" s="9" t="s">
        <v>36</v>
      </c>
    </row>
    <row r="14" spans="1:9" ht="24.95" customHeight="1">
      <c r="A14" s="2" t="s">
        <v>18</v>
      </c>
      <c r="B14" s="3">
        <v>107</v>
      </c>
      <c r="C14" s="3">
        <v>1665</v>
      </c>
      <c r="D14" s="3">
        <v>748</v>
      </c>
      <c r="E14" s="3">
        <f t="shared" si="1"/>
        <v>2413</v>
      </c>
      <c r="F14" s="3">
        <v>268415</v>
      </c>
      <c r="G14" s="3">
        <v>1508693</v>
      </c>
      <c r="H14" s="3">
        <v>1986685</v>
      </c>
      <c r="I14" s="10" t="s">
        <v>37</v>
      </c>
    </row>
    <row r="15" spans="1:9" ht="24.95" customHeight="1">
      <c r="A15" s="4" t="s">
        <v>19</v>
      </c>
      <c r="B15" s="5">
        <v>675</v>
      </c>
      <c r="C15" s="5">
        <v>26618</v>
      </c>
      <c r="D15" s="5">
        <v>5403</v>
      </c>
      <c r="E15" s="5">
        <f t="shared" si="1"/>
        <v>32021</v>
      </c>
      <c r="F15" s="5">
        <v>3498470</v>
      </c>
      <c r="G15" s="5">
        <v>19188762</v>
      </c>
      <c r="H15" s="5">
        <v>23228017</v>
      </c>
      <c r="I15" s="9" t="s">
        <v>38</v>
      </c>
    </row>
    <row r="16" spans="1:9" ht="24.95" customHeight="1">
      <c r="A16" s="2" t="s">
        <v>20</v>
      </c>
      <c r="B16" s="3">
        <v>7</v>
      </c>
      <c r="C16" s="3">
        <v>4</v>
      </c>
      <c r="D16" s="3">
        <v>22</v>
      </c>
      <c r="E16" s="3">
        <f t="shared" si="1"/>
        <v>26</v>
      </c>
      <c r="F16" s="3">
        <v>2555</v>
      </c>
      <c r="G16" s="3">
        <v>15162</v>
      </c>
      <c r="H16" s="3">
        <v>21352</v>
      </c>
      <c r="I16" s="10" t="s">
        <v>39</v>
      </c>
    </row>
    <row r="17" spans="1:9" ht="24.95" customHeight="1">
      <c r="A17" s="4" t="s">
        <v>21</v>
      </c>
      <c r="B17" s="5">
        <v>236</v>
      </c>
      <c r="C17" s="5">
        <v>3316</v>
      </c>
      <c r="D17" s="5">
        <v>908</v>
      </c>
      <c r="E17" s="5">
        <f t="shared" si="1"/>
        <v>4224</v>
      </c>
      <c r="F17" s="5">
        <v>262883</v>
      </c>
      <c r="G17" s="5">
        <v>1910790</v>
      </c>
      <c r="H17" s="5">
        <v>2290950</v>
      </c>
      <c r="I17" s="9" t="s">
        <v>40</v>
      </c>
    </row>
    <row r="18" spans="1:9" ht="24.95" customHeight="1">
      <c r="A18" s="2" t="s">
        <v>22</v>
      </c>
      <c r="B18" s="3">
        <v>288</v>
      </c>
      <c r="C18" s="3">
        <v>945</v>
      </c>
      <c r="D18" s="3">
        <v>2406</v>
      </c>
      <c r="E18" s="3">
        <f t="shared" si="1"/>
        <v>3351</v>
      </c>
      <c r="F18" s="3">
        <v>195147</v>
      </c>
      <c r="G18" s="3">
        <v>644247</v>
      </c>
      <c r="H18" s="3">
        <v>791908</v>
      </c>
      <c r="I18" s="10" t="s">
        <v>41</v>
      </c>
    </row>
    <row r="19" spans="1:9" ht="24.95" customHeight="1">
      <c r="A19" s="4" t="s">
        <v>23</v>
      </c>
      <c r="B19" s="5">
        <v>15</v>
      </c>
      <c r="C19" s="5">
        <v>95</v>
      </c>
      <c r="D19" s="5">
        <v>205</v>
      </c>
      <c r="E19" s="5">
        <f t="shared" si="1"/>
        <v>300</v>
      </c>
      <c r="F19" s="5">
        <v>18677</v>
      </c>
      <c r="G19" s="5">
        <v>56171</v>
      </c>
      <c r="H19" s="5">
        <v>103709</v>
      </c>
      <c r="I19" s="9" t="s">
        <v>42</v>
      </c>
    </row>
    <row r="20" spans="1:9" ht="24.95" customHeight="1">
      <c r="A20" s="2" t="s">
        <v>24</v>
      </c>
      <c r="B20" s="3">
        <v>107</v>
      </c>
      <c r="C20" s="3">
        <v>522</v>
      </c>
      <c r="D20" s="3">
        <v>1107</v>
      </c>
      <c r="E20" s="3">
        <f t="shared" si="1"/>
        <v>1629</v>
      </c>
      <c r="F20" s="3">
        <v>83496</v>
      </c>
      <c r="G20" s="3">
        <v>280783</v>
      </c>
      <c r="H20" s="3">
        <v>500749</v>
      </c>
      <c r="I20" s="10" t="s">
        <v>43</v>
      </c>
    </row>
    <row r="21" spans="1:9" ht="24.95" customHeight="1">
      <c r="A21" s="4" t="s">
        <v>25</v>
      </c>
      <c r="B21" s="5">
        <v>78</v>
      </c>
      <c r="C21" s="5">
        <v>192</v>
      </c>
      <c r="D21" s="5">
        <v>460</v>
      </c>
      <c r="E21" s="5">
        <f t="shared" si="1"/>
        <v>652</v>
      </c>
      <c r="F21" s="5">
        <v>32812</v>
      </c>
      <c r="G21" s="5">
        <v>55658</v>
      </c>
      <c r="H21" s="5">
        <v>76931</v>
      </c>
      <c r="I21" s="9" t="s">
        <v>44</v>
      </c>
    </row>
    <row r="22" spans="1:9" ht="24.95" customHeight="1">
      <c r="A22" s="2" t="s">
        <v>26</v>
      </c>
      <c r="B22" s="3">
        <v>86</v>
      </c>
      <c r="C22" s="3">
        <v>224</v>
      </c>
      <c r="D22" s="3">
        <v>389</v>
      </c>
      <c r="E22" s="3">
        <f t="shared" si="1"/>
        <v>613</v>
      </c>
      <c r="F22" s="3">
        <v>31426</v>
      </c>
      <c r="G22" s="3">
        <v>59624</v>
      </c>
      <c r="H22" s="3">
        <v>80633</v>
      </c>
      <c r="I22" s="10" t="s">
        <v>45</v>
      </c>
    </row>
    <row r="23" spans="1:9" ht="24.95" customHeight="1">
      <c r="A23" s="4" t="s">
        <v>27</v>
      </c>
      <c r="B23" s="5">
        <v>2713</v>
      </c>
      <c r="C23" s="5">
        <v>2172</v>
      </c>
      <c r="D23" s="5">
        <v>5570</v>
      </c>
      <c r="E23" s="5">
        <f t="shared" si="1"/>
        <v>7742</v>
      </c>
      <c r="F23" s="5">
        <v>187452</v>
      </c>
      <c r="G23" s="5">
        <v>403912</v>
      </c>
      <c r="H23" s="5">
        <v>684397</v>
      </c>
      <c r="I23" s="9" t="s">
        <v>46</v>
      </c>
    </row>
    <row r="24" spans="1:9" ht="24.95" customHeight="1">
      <c r="A24" s="2" t="s">
        <v>28</v>
      </c>
      <c r="B24" s="3">
        <v>1367</v>
      </c>
      <c r="C24" s="3">
        <v>1377</v>
      </c>
      <c r="D24" s="3">
        <v>4398</v>
      </c>
      <c r="E24" s="3">
        <f t="shared" si="1"/>
        <v>5775</v>
      </c>
      <c r="F24" s="3">
        <v>139642</v>
      </c>
      <c r="G24" s="3">
        <v>304011</v>
      </c>
      <c r="H24" s="3">
        <v>517183</v>
      </c>
      <c r="I24" s="12" t="s">
        <v>47</v>
      </c>
    </row>
    <row r="25" spans="1:9" ht="23.25">
      <c r="A25" s="6" t="s">
        <v>1</v>
      </c>
      <c r="B25" s="7">
        <f t="shared" ref="B25:H25" si="2">SUM(B6:B24)</f>
        <v>6901</v>
      </c>
      <c r="C25" s="7">
        <f t="shared" si="2"/>
        <v>40933</v>
      </c>
      <c r="D25" s="7">
        <f t="shared" si="2"/>
        <v>29566</v>
      </c>
      <c r="E25" s="7">
        <f t="shared" si="2"/>
        <v>70499</v>
      </c>
      <c r="F25" s="7">
        <f t="shared" si="2"/>
        <v>5084609</v>
      </c>
      <c r="G25" s="7">
        <f t="shared" si="2"/>
        <v>29667110</v>
      </c>
      <c r="H25" s="7">
        <f t="shared" si="2"/>
        <v>38040238</v>
      </c>
      <c r="I25" s="14" t="s">
        <v>48</v>
      </c>
    </row>
  </sheetData>
  <mergeCells count="9">
    <mergeCell ref="H4:H5"/>
    <mergeCell ref="A3:I3"/>
    <mergeCell ref="I4:I5"/>
    <mergeCell ref="A2:I2"/>
    <mergeCell ref="A4:A5"/>
    <mergeCell ref="B4:B5"/>
    <mergeCell ref="C4:E4"/>
    <mergeCell ref="F4:F5"/>
    <mergeCell ref="G4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2016-07-28T08:18:48Z</dcterms:modified>
</cp:coreProperties>
</file>