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ورقة1" sheetId="1" r:id="rId1"/>
  </sheets>
  <definedNames>
    <definedName name="_xlnm.Print_Area" localSheetId="0">ورقة1!$A$1:$M$24</definedName>
  </definedNames>
  <calcPr calcId="124519"/>
</workbook>
</file>

<file path=xl/calcChain.xml><?xml version="1.0" encoding="utf-8"?>
<calcChain xmlns="http://schemas.openxmlformats.org/spreadsheetml/2006/main">
  <c r="K23" i="1"/>
  <c r="D23"/>
  <c r="E23"/>
  <c r="F23"/>
  <c r="G23"/>
  <c r="H23"/>
  <c r="I23"/>
  <c r="J23"/>
  <c r="C23"/>
  <c r="B23"/>
  <c r="L23" l="1"/>
</calcChain>
</file>

<file path=xl/sharedStrings.xml><?xml version="1.0" encoding="utf-8"?>
<sst xmlns="http://schemas.openxmlformats.org/spreadsheetml/2006/main" count="59" uniqueCount="59">
  <si>
    <t>المجموع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</si>
  <si>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</si>
  <si>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</si>
  <si>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</si>
  <si>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</si>
  <si>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</si>
  <si>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</si>
  <si>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</si>
  <si>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</si>
  <si>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</si>
  <si>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</si>
  <si>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</si>
  <si>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</si>
  <si>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Riyadh</t>
  </si>
  <si>
    <t>Makkah</t>
  </si>
  <si>
    <t>Madinah</t>
  </si>
  <si>
    <t xml:space="preserve">Eastem </t>
  </si>
  <si>
    <t>Hail</t>
  </si>
  <si>
    <t>Jazan</t>
  </si>
  <si>
    <t>Najran</t>
  </si>
  <si>
    <t>Total</t>
  </si>
  <si>
    <t>الخدمات الجماعية والاجتماعية والشخصية</t>
  </si>
  <si>
    <t>النقل والتخزين والمواصلات</t>
  </si>
  <si>
    <t>الكهرباء والغاز والمياه</t>
  </si>
  <si>
    <t>Collective, Social, &amp; Personal services</t>
  </si>
  <si>
    <t>Finance, Insurance, Real estate services &amp; Businesses</t>
  </si>
  <si>
    <t>Transports &amp; Storage</t>
  </si>
  <si>
    <t>Retails &amp; Hotels</t>
  </si>
  <si>
    <t>Electricity, Gas &amp; Water</t>
  </si>
  <si>
    <t>Manufacturing industries</t>
  </si>
  <si>
    <t>Mines, Oil, Gas &amp; Quarries</t>
  </si>
  <si>
    <t>Agri., Forest, Hunting &amp; Fishing</t>
  </si>
  <si>
    <t>Construction</t>
  </si>
  <si>
    <t>الزراعة والغابات والصيد البري والأسماك</t>
  </si>
  <si>
    <t xml:space="preserve">المال والتامين وخدمات العقارات والأعمال </t>
  </si>
  <si>
    <t>المناجم وإستخراج البترول والغاز والمحاجر</t>
  </si>
  <si>
    <t>تجارة الجملة والتجزئة</t>
  </si>
  <si>
    <t xml:space="preserve">المنطقة </t>
  </si>
  <si>
    <t>Region</t>
  </si>
  <si>
    <t>النشاط الاقتصادي                                               Economic Activity</t>
  </si>
  <si>
    <t>المجموع
Total</t>
  </si>
  <si>
    <t>الصناعات 
التحويلية</t>
  </si>
  <si>
    <t xml:space="preserve">التشييد 
والبناء </t>
  </si>
  <si>
    <t xml:space="preserve">أنشطة
 أخرى
Other activities
</t>
  </si>
  <si>
    <t>Labor Market</t>
  </si>
  <si>
    <t>سوق العمل</t>
  </si>
  <si>
    <t>Agreed on Bringing them in the Kingdom by Economic Activityies 2016 A.D.</t>
  </si>
  <si>
    <t xml:space="preserve">المصدر : وزارة العمل والتنمية الاجتماعية   </t>
  </si>
  <si>
    <t xml:space="preserve">Source : Ministry of Labour and  social development </t>
  </si>
  <si>
    <t xml:space="preserve">نجران </t>
  </si>
  <si>
    <t>Al-Qaseem</t>
  </si>
  <si>
    <t>Aseer</t>
  </si>
  <si>
    <t>Tabuk</t>
  </si>
  <si>
    <t>N.Border</t>
  </si>
  <si>
    <t>AL-Baha</t>
  </si>
  <si>
    <t>AL-jouf</t>
  </si>
  <si>
    <t>جدول 9-21</t>
  </si>
  <si>
    <t>Table 9-21</t>
  </si>
  <si>
    <t>الموافق على استقدامهم حسب الأنشطة الاقتصادية  لعام 2016م</t>
  </si>
</sst>
</file>

<file path=xl/styles.xml><?xml version="1.0" encoding="utf-8"?>
<styleSheet xmlns="http://schemas.openxmlformats.org/spreadsheetml/2006/main">
  <fonts count="15">
    <font>
      <sz val="10"/>
      <name val="Arial"/>
      <charset val="178"/>
    </font>
    <font>
      <sz val="12"/>
      <name val="Neo Sans Arabic"/>
      <family val="2"/>
    </font>
    <font>
      <sz val="16"/>
      <name val="Neo Sans Arabic"/>
      <family val="2"/>
    </font>
    <font>
      <sz val="10"/>
      <name val="Neo Sans Arabic"/>
      <family val="2"/>
    </font>
    <font>
      <sz val="9"/>
      <name val="Neo Sans Arabic"/>
      <family val="2"/>
    </font>
    <font>
      <b/>
      <sz val="11"/>
      <color theme="1"/>
      <name val="Neo Sans Arabic"/>
      <family val="2"/>
    </font>
    <font>
      <sz val="12"/>
      <name val="Neo Sans Arabic Light"/>
      <family val="2"/>
    </font>
    <font>
      <sz val="16"/>
      <color rgb="FF474D9B"/>
      <name val="Frutiger LT Arabic 55 Roman"/>
    </font>
    <font>
      <sz val="10"/>
      <color theme="0"/>
      <name val="Frutiger LT Arabic 55 Roman"/>
    </font>
    <font>
      <sz val="11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shrinkToFit="1" readingOrder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readingOrder="1"/>
    </xf>
    <xf numFmtId="1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readingOrder="1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wrapText="1" shrinkToFit="1" readingOrder="1"/>
    </xf>
    <xf numFmtId="0" fontId="10" fillId="6" borderId="1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 shrinkToFit="1"/>
    </xf>
    <xf numFmtId="0" fontId="14" fillId="5" borderId="0" xfId="0" applyFont="1" applyFill="1" applyBorder="1" applyAlignment="1">
      <alignment horizontal="right" wrapText="1" readingOrder="1"/>
    </xf>
    <xf numFmtId="0" fontId="6" fillId="0" borderId="0" xfId="0" applyFont="1" applyBorder="1" applyAlignment="1">
      <alignment vertical="center"/>
    </xf>
    <xf numFmtId="0" fontId="14" fillId="5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rightToLeft="1" tabSelected="1" view="pageBreakPreview" zoomScale="70" zoomScaleSheetLayoutView="70" workbookViewId="0">
      <selection activeCell="L3" sqref="L3"/>
    </sheetView>
  </sheetViews>
  <sheetFormatPr defaultColWidth="9.140625" defaultRowHeight="12.75"/>
  <cols>
    <col min="1" max="1" width="14.7109375" style="5" customWidth="1"/>
    <col min="2" max="3" width="13.7109375" style="5" customWidth="1"/>
    <col min="4" max="4" width="15.7109375" style="5" customWidth="1"/>
    <col min="5" max="5" width="14.7109375" style="5" customWidth="1"/>
    <col min="6" max="6" width="12.7109375" style="5" customWidth="1"/>
    <col min="7" max="8" width="13.7109375" style="5" customWidth="1"/>
    <col min="9" max="9" width="17.7109375" style="5" customWidth="1"/>
    <col min="10" max="10" width="15.7109375" style="5" customWidth="1"/>
    <col min="11" max="11" width="13.7109375" style="5" customWidth="1"/>
    <col min="12" max="12" width="13.140625" style="5" customWidth="1"/>
    <col min="13" max="13" width="12.7109375" style="5" customWidth="1"/>
    <col min="14" max="16384" width="9.140625" style="5"/>
  </cols>
  <sheetData>
    <row r="1" spans="1:17" s="1" customFormat="1" ht="20.100000000000001" customHeight="1">
      <c r="A1" s="52" t="s">
        <v>45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4" t="s">
        <v>44</v>
      </c>
      <c r="M1" s="54"/>
    </row>
    <row r="2" spans="1:17" s="2" customFormat="1" ht="45" customHeight="1">
      <c r="A2" s="41" t="s">
        <v>58</v>
      </c>
      <c r="B2" s="42"/>
      <c r="C2" s="42"/>
      <c r="D2" s="42"/>
      <c r="E2" s="42"/>
      <c r="F2" s="42"/>
      <c r="G2" s="41" t="s">
        <v>46</v>
      </c>
      <c r="H2" s="41"/>
      <c r="I2" s="41"/>
      <c r="J2" s="41"/>
      <c r="K2" s="41"/>
      <c r="L2" s="41"/>
      <c r="M2" s="41"/>
    </row>
    <row r="3" spans="1:17" s="2" customFormat="1" ht="20.100000000000001" customHeight="1">
      <c r="A3" s="20" t="s">
        <v>56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21" t="s">
        <v>57</v>
      </c>
    </row>
    <row r="4" spans="1:17" s="3" customFormat="1" ht="24.95" customHeight="1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O4" s="4"/>
      <c r="P4" s="4"/>
      <c r="Q4" s="4"/>
    </row>
    <row r="5" spans="1:17" ht="30" customHeight="1">
      <c r="A5" s="46" t="s">
        <v>37</v>
      </c>
      <c r="B5" s="34" t="s">
        <v>33</v>
      </c>
      <c r="C5" s="34" t="s">
        <v>35</v>
      </c>
      <c r="D5" s="34" t="s">
        <v>41</v>
      </c>
      <c r="E5" s="34" t="s">
        <v>23</v>
      </c>
      <c r="F5" s="34" t="s">
        <v>42</v>
      </c>
      <c r="G5" s="34" t="s">
        <v>36</v>
      </c>
      <c r="H5" s="34" t="s">
        <v>22</v>
      </c>
      <c r="I5" s="34" t="s">
        <v>34</v>
      </c>
      <c r="J5" s="51" t="s">
        <v>21</v>
      </c>
      <c r="K5" s="34" t="s">
        <v>43</v>
      </c>
      <c r="L5" s="48" t="s">
        <v>40</v>
      </c>
      <c r="M5" s="47" t="s">
        <v>38</v>
      </c>
      <c r="O5" s="15"/>
      <c r="P5" s="15"/>
      <c r="Q5" s="15"/>
    </row>
    <row r="6" spans="1:17" ht="26.25" customHeight="1">
      <c r="A6" s="46"/>
      <c r="B6" s="35"/>
      <c r="C6" s="35"/>
      <c r="D6" s="35"/>
      <c r="E6" s="35"/>
      <c r="F6" s="35"/>
      <c r="G6" s="35"/>
      <c r="H6" s="35"/>
      <c r="I6" s="35"/>
      <c r="J6" s="39"/>
      <c r="K6" s="35"/>
      <c r="L6" s="49"/>
      <c r="M6" s="47"/>
      <c r="O6" s="15"/>
      <c r="P6" s="16"/>
      <c r="Q6" s="15"/>
    </row>
    <row r="7" spans="1:17" ht="21.95" customHeight="1">
      <c r="A7" s="46"/>
      <c r="B7" s="35" t="s">
        <v>31</v>
      </c>
      <c r="C7" s="35" t="s">
        <v>30</v>
      </c>
      <c r="D7" s="35" t="s">
        <v>29</v>
      </c>
      <c r="E7" s="35" t="s">
        <v>28</v>
      </c>
      <c r="F7" s="35" t="s">
        <v>32</v>
      </c>
      <c r="G7" s="35" t="s">
        <v>27</v>
      </c>
      <c r="H7" s="35" t="s">
        <v>26</v>
      </c>
      <c r="I7" s="35" t="s">
        <v>25</v>
      </c>
      <c r="J7" s="39" t="s">
        <v>24</v>
      </c>
      <c r="K7" s="35"/>
      <c r="L7" s="49"/>
      <c r="M7" s="47"/>
      <c r="O7" s="15"/>
      <c r="P7" s="17"/>
      <c r="Q7" s="15"/>
    </row>
    <row r="8" spans="1:17" ht="21.95" customHeight="1">
      <c r="A8" s="46"/>
      <c r="B8" s="35"/>
      <c r="C8" s="35"/>
      <c r="D8" s="35"/>
      <c r="E8" s="35"/>
      <c r="F8" s="35"/>
      <c r="G8" s="35"/>
      <c r="H8" s="35"/>
      <c r="I8" s="35"/>
      <c r="J8" s="39"/>
      <c r="K8" s="35"/>
      <c r="L8" s="49"/>
      <c r="M8" s="47"/>
      <c r="O8" s="15"/>
      <c r="P8" s="17"/>
      <c r="Q8" s="15"/>
    </row>
    <row r="9" spans="1:17" ht="18.75" customHeight="1">
      <c r="A9" s="46"/>
      <c r="B9" s="36"/>
      <c r="C9" s="36"/>
      <c r="D9" s="36"/>
      <c r="E9" s="36"/>
      <c r="F9" s="36"/>
      <c r="G9" s="36"/>
      <c r="H9" s="36"/>
      <c r="I9" s="36"/>
      <c r="J9" s="40"/>
      <c r="K9" s="36"/>
      <c r="L9" s="50"/>
      <c r="M9" s="47"/>
      <c r="O9" s="15"/>
      <c r="P9" s="17"/>
      <c r="Q9" s="15"/>
    </row>
    <row r="10" spans="1:17" ht="20.100000000000001" customHeight="1">
      <c r="A10" s="23" t="s">
        <v>1</v>
      </c>
      <c r="B10" s="24">
        <v>27336</v>
      </c>
      <c r="C10" s="24">
        <v>52</v>
      </c>
      <c r="D10" s="24">
        <v>32192</v>
      </c>
      <c r="E10" s="24">
        <v>581</v>
      </c>
      <c r="F10" s="24">
        <v>296599</v>
      </c>
      <c r="G10" s="24">
        <v>50891</v>
      </c>
      <c r="H10" s="24">
        <v>16018</v>
      </c>
      <c r="I10" s="24">
        <v>3040</v>
      </c>
      <c r="J10" s="24">
        <v>99367</v>
      </c>
      <c r="K10" s="24">
        <v>548</v>
      </c>
      <c r="L10" s="25">
        <v>526624</v>
      </c>
      <c r="M10" s="23" t="s">
        <v>13</v>
      </c>
      <c r="O10" s="15"/>
      <c r="P10" s="17"/>
      <c r="Q10" s="15"/>
    </row>
    <row r="11" spans="1:17" ht="20.100000000000001" customHeight="1">
      <c r="A11" s="26" t="s">
        <v>2</v>
      </c>
      <c r="B11" s="27">
        <v>9140</v>
      </c>
      <c r="C11" s="27">
        <v>44</v>
      </c>
      <c r="D11" s="27">
        <v>12200</v>
      </c>
      <c r="E11" s="27">
        <v>149</v>
      </c>
      <c r="F11" s="27">
        <v>100067</v>
      </c>
      <c r="G11" s="27">
        <v>32130</v>
      </c>
      <c r="H11" s="27">
        <v>4898</v>
      </c>
      <c r="I11" s="27">
        <v>1202</v>
      </c>
      <c r="J11" s="27">
        <v>94686</v>
      </c>
      <c r="K11" s="27">
        <v>2</v>
      </c>
      <c r="L11" s="28">
        <v>254518</v>
      </c>
      <c r="M11" s="26" t="s">
        <v>14</v>
      </c>
      <c r="O11" s="15"/>
      <c r="P11" s="17"/>
      <c r="Q11" s="15"/>
    </row>
    <row r="12" spans="1:17" ht="20.100000000000001" customHeight="1">
      <c r="A12" s="23" t="s">
        <v>3</v>
      </c>
      <c r="B12" s="24">
        <v>6391</v>
      </c>
      <c r="C12" s="24">
        <v>61</v>
      </c>
      <c r="D12" s="24">
        <v>3042</v>
      </c>
      <c r="E12" s="24">
        <v>6</v>
      </c>
      <c r="F12" s="24">
        <v>22155</v>
      </c>
      <c r="G12" s="24">
        <v>8370</v>
      </c>
      <c r="H12" s="24">
        <v>1312</v>
      </c>
      <c r="I12" s="24">
        <v>767</v>
      </c>
      <c r="J12" s="24">
        <v>5722</v>
      </c>
      <c r="K12" s="24">
        <v>0</v>
      </c>
      <c r="L12" s="25">
        <v>47826</v>
      </c>
      <c r="M12" s="23" t="s">
        <v>15</v>
      </c>
      <c r="O12" s="18"/>
      <c r="P12" s="17"/>
      <c r="Q12" s="15"/>
    </row>
    <row r="13" spans="1:17" ht="20.100000000000001" customHeight="1">
      <c r="A13" s="26" t="s">
        <v>4</v>
      </c>
      <c r="B13" s="27">
        <v>6429</v>
      </c>
      <c r="C13" s="27">
        <v>0</v>
      </c>
      <c r="D13" s="27">
        <v>7100</v>
      </c>
      <c r="E13" s="27">
        <v>25</v>
      </c>
      <c r="F13" s="27">
        <v>73968</v>
      </c>
      <c r="G13" s="27">
        <v>10783</v>
      </c>
      <c r="H13" s="27">
        <v>2241</v>
      </c>
      <c r="I13" s="27">
        <v>211</v>
      </c>
      <c r="J13" s="27">
        <v>14341</v>
      </c>
      <c r="K13" s="27">
        <v>0</v>
      </c>
      <c r="L13" s="28">
        <v>115098</v>
      </c>
      <c r="M13" s="29" t="s">
        <v>50</v>
      </c>
      <c r="O13" s="19"/>
      <c r="P13" s="17"/>
      <c r="Q13" s="15"/>
    </row>
    <row r="14" spans="1:17" ht="20.100000000000001" customHeight="1">
      <c r="A14" s="24" t="s">
        <v>5</v>
      </c>
      <c r="B14" s="24">
        <v>6626</v>
      </c>
      <c r="C14" s="24">
        <v>1426</v>
      </c>
      <c r="D14" s="24">
        <v>17209</v>
      </c>
      <c r="E14" s="24">
        <v>103</v>
      </c>
      <c r="F14" s="24">
        <v>162366</v>
      </c>
      <c r="G14" s="24">
        <v>31708</v>
      </c>
      <c r="H14" s="24">
        <v>6969</v>
      </c>
      <c r="I14" s="24">
        <v>2210</v>
      </c>
      <c r="J14" s="24">
        <v>33247</v>
      </c>
      <c r="K14" s="24">
        <v>24</v>
      </c>
      <c r="L14" s="24">
        <v>261888</v>
      </c>
      <c r="M14" s="24" t="s">
        <v>16</v>
      </c>
      <c r="O14" s="18"/>
      <c r="P14" s="17"/>
      <c r="Q14" s="15"/>
    </row>
    <row r="15" spans="1:17" ht="20.100000000000001" customHeight="1">
      <c r="A15" s="26" t="s">
        <v>6</v>
      </c>
      <c r="B15" s="27">
        <v>6877</v>
      </c>
      <c r="C15" s="27">
        <v>4</v>
      </c>
      <c r="D15" s="27">
        <v>2735</v>
      </c>
      <c r="E15" s="27">
        <v>23</v>
      </c>
      <c r="F15" s="27">
        <v>21852</v>
      </c>
      <c r="G15" s="27">
        <v>7550</v>
      </c>
      <c r="H15" s="27">
        <v>2289</v>
      </c>
      <c r="I15" s="27">
        <v>201</v>
      </c>
      <c r="J15" s="27">
        <v>10060</v>
      </c>
      <c r="K15" s="27">
        <v>0</v>
      </c>
      <c r="L15" s="28">
        <v>51591</v>
      </c>
      <c r="M15" s="26" t="s">
        <v>51</v>
      </c>
      <c r="O15" s="19"/>
      <c r="P15" s="17"/>
      <c r="Q15" s="15"/>
    </row>
    <row r="16" spans="1:17" ht="20.100000000000001" customHeight="1">
      <c r="A16" s="24" t="s">
        <v>8</v>
      </c>
      <c r="B16" s="24">
        <v>3463</v>
      </c>
      <c r="C16" s="24">
        <v>9</v>
      </c>
      <c r="D16" s="24">
        <v>922</v>
      </c>
      <c r="E16" s="24">
        <v>23</v>
      </c>
      <c r="F16" s="24">
        <v>9242</v>
      </c>
      <c r="G16" s="24">
        <v>2959</v>
      </c>
      <c r="H16" s="24">
        <v>505</v>
      </c>
      <c r="I16" s="24">
        <v>71</v>
      </c>
      <c r="J16" s="24">
        <v>2745</v>
      </c>
      <c r="K16" s="24">
        <v>0</v>
      </c>
      <c r="L16" s="24">
        <v>19939</v>
      </c>
      <c r="M16" s="24" t="s">
        <v>52</v>
      </c>
      <c r="O16" s="18"/>
      <c r="P16" s="17"/>
      <c r="Q16" s="15"/>
    </row>
    <row r="17" spans="1:21" ht="20.100000000000001" customHeight="1">
      <c r="A17" s="26" t="s">
        <v>7</v>
      </c>
      <c r="B17" s="27">
        <v>3822</v>
      </c>
      <c r="C17" s="27">
        <v>0</v>
      </c>
      <c r="D17" s="27">
        <v>2656</v>
      </c>
      <c r="E17" s="27">
        <v>18</v>
      </c>
      <c r="F17" s="27">
        <v>17701</v>
      </c>
      <c r="G17" s="27">
        <v>4485</v>
      </c>
      <c r="H17" s="27">
        <v>294</v>
      </c>
      <c r="I17" s="27">
        <v>29</v>
      </c>
      <c r="J17" s="27">
        <v>4801</v>
      </c>
      <c r="K17" s="27">
        <v>0</v>
      </c>
      <c r="L17" s="28">
        <v>33806</v>
      </c>
      <c r="M17" s="26" t="s">
        <v>17</v>
      </c>
      <c r="O17" s="19"/>
      <c r="P17" s="17"/>
      <c r="Q17" s="15"/>
    </row>
    <row r="18" spans="1:21" ht="20.100000000000001" customHeight="1">
      <c r="A18" s="24" t="s">
        <v>10</v>
      </c>
      <c r="B18" s="24">
        <v>1814</v>
      </c>
      <c r="C18" s="24">
        <v>17</v>
      </c>
      <c r="D18" s="24">
        <v>932</v>
      </c>
      <c r="E18" s="24">
        <v>2</v>
      </c>
      <c r="F18" s="24">
        <v>5088</v>
      </c>
      <c r="G18" s="24">
        <v>1764</v>
      </c>
      <c r="H18" s="24">
        <v>227</v>
      </c>
      <c r="I18" s="24">
        <v>30</v>
      </c>
      <c r="J18" s="24">
        <v>1509</v>
      </c>
      <c r="K18" s="24">
        <v>0</v>
      </c>
      <c r="L18" s="24">
        <v>11383</v>
      </c>
      <c r="M18" s="24" t="s">
        <v>53</v>
      </c>
      <c r="O18" s="18"/>
      <c r="P18" s="17"/>
      <c r="Q18" s="15"/>
    </row>
    <row r="19" spans="1:21" ht="20.100000000000001" customHeight="1">
      <c r="A19" s="26" t="s">
        <v>12</v>
      </c>
      <c r="B19" s="27">
        <v>975</v>
      </c>
      <c r="C19" s="27">
        <v>24</v>
      </c>
      <c r="D19" s="27">
        <v>913</v>
      </c>
      <c r="E19" s="27">
        <v>5</v>
      </c>
      <c r="F19" s="27">
        <v>5245</v>
      </c>
      <c r="G19" s="27">
        <v>3865</v>
      </c>
      <c r="H19" s="27">
        <v>219</v>
      </c>
      <c r="I19" s="27">
        <v>47</v>
      </c>
      <c r="J19" s="27">
        <v>2169</v>
      </c>
      <c r="K19" s="27">
        <v>0</v>
      </c>
      <c r="L19" s="28">
        <v>13462</v>
      </c>
      <c r="M19" s="29" t="s">
        <v>18</v>
      </c>
      <c r="O19" s="15"/>
      <c r="P19" s="17"/>
      <c r="Q19" s="15"/>
    </row>
    <row r="20" spans="1:21" ht="20.100000000000001" customHeight="1">
      <c r="A20" s="24" t="s">
        <v>49</v>
      </c>
      <c r="B20" s="24">
        <v>2028</v>
      </c>
      <c r="C20" s="24">
        <v>284</v>
      </c>
      <c r="D20" s="24">
        <v>2255</v>
      </c>
      <c r="E20" s="24">
        <v>16</v>
      </c>
      <c r="F20" s="24">
        <v>36343</v>
      </c>
      <c r="G20" s="24">
        <v>1993</v>
      </c>
      <c r="H20" s="24">
        <v>491</v>
      </c>
      <c r="I20" s="24">
        <v>104</v>
      </c>
      <c r="J20" s="24">
        <v>2477</v>
      </c>
      <c r="K20" s="24">
        <v>0</v>
      </c>
      <c r="L20" s="24">
        <v>45991</v>
      </c>
      <c r="M20" s="24" t="s">
        <v>19</v>
      </c>
      <c r="O20" s="15"/>
      <c r="P20" s="17"/>
      <c r="Q20" s="15"/>
    </row>
    <row r="21" spans="1:21" ht="20.100000000000001" customHeight="1">
      <c r="A21" s="26" t="s">
        <v>9</v>
      </c>
      <c r="B21" s="27">
        <v>1484</v>
      </c>
      <c r="C21" s="27">
        <v>0</v>
      </c>
      <c r="D21" s="27">
        <v>574</v>
      </c>
      <c r="E21" s="27">
        <v>18</v>
      </c>
      <c r="F21" s="27">
        <v>3475</v>
      </c>
      <c r="G21" s="27">
        <v>1166</v>
      </c>
      <c r="H21" s="27">
        <v>137</v>
      </c>
      <c r="I21" s="27">
        <v>16</v>
      </c>
      <c r="J21" s="27">
        <v>953</v>
      </c>
      <c r="K21" s="27">
        <v>0</v>
      </c>
      <c r="L21" s="28">
        <v>7823</v>
      </c>
      <c r="M21" s="30" t="s">
        <v>54</v>
      </c>
      <c r="O21" s="15"/>
      <c r="P21" s="15"/>
      <c r="Q21" s="15"/>
    </row>
    <row r="22" spans="1:21" ht="20.100000000000001" customHeight="1">
      <c r="A22" s="24" t="s">
        <v>11</v>
      </c>
      <c r="B22" s="24">
        <v>3166</v>
      </c>
      <c r="C22" s="24">
        <v>1</v>
      </c>
      <c r="D22" s="24">
        <v>764</v>
      </c>
      <c r="E22" s="24">
        <v>4</v>
      </c>
      <c r="F22" s="24">
        <v>5036</v>
      </c>
      <c r="G22" s="24">
        <v>2097</v>
      </c>
      <c r="H22" s="24">
        <v>442</v>
      </c>
      <c r="I22" s="24">
        <v>28</v>
      </c>
      <c r="J22" s="24">
        <v>2226</v>
      </c>
      <c r="K22" s="24">
        <v>0</v>
      </c>
      <c r="L22" s="24">
        <v>13764</v>
      </c>
      <c r="M22" s="31" t="s">
        <v>55</v>
      </c>
      <c r="O22" s="6"/>
      <c r="P22" s="6"/>
      <c r="Q22" s="6"/>
    </row>
    <row r="23" spans="1:21" ht="24.95" customHeight="1">
      <c r="A23" s="22" t="s">
        <v>0</v>
      </c>
      <c r="B23" s="22">
        <f>SUM(B10:B22)</f>
        <v>79551</v>
      </c>
      <c r="C23" s="22">
        <f>SUM(C10:C22)</f>
        <v>1922</v>
      </c>
      <c r="D23" s="22">
        <f t="shared" ref="D23:L23" si="0">SUM(D10:D22)</f>
        <v>83494</v>
      </c>
      <c r="E23" s="22">
        <f t="shared" si="0"/>
        <v>973</v>
      </c>
      <c r="F23" s="22">
        <f t="shared" si="0"/>
        <v>759137</v>
      </c>
      <c r="G23" s="22">
        <f t="shared" si="0"/>
        <v>159761</v>
      </c>
      <c r="H23" s="22">
        <f t="shared" si="0"/>
        <v>36042</v>
      </c>
      <c r="I23" s="22">
        <f t="shared" si="0"/>
        <v>7956</v>
      </c>
      <c r="J23" s="22">
        <f t="shared" si="0"/>
        <v>274303</v>
      </c>
      <c r="K23" s="22">
        <f t="shared" si="0"/>
        <v>574</v>
      </c>
      <c r="L23" s="22">
        <f t="shared" si="0"/>
        <v>1403713</v>
      </c>
      <c r="M23" s="22" t="s">
        <v>20</v>
      </c>
      <c r="N23" s="6"/>
      <c r="O23" s="6"/>
      <c r="P23" s="6"/>
      <c r="Q23" s="6"/>
      <c r="R23" s="6"/>
      <c r="S23" s="6"/>
      <c r="T23" s="6"/>
      <c r="U23" s="6"/>
    </row>
    <row r="24" spans="1:21" s="7" customFormat="1" ht="20.100000000000001" customHeight="1">
      <c r="A24" s="38" t="s">
        <v>47</v>
      </c>
      <c r="B24" s="38"/>
      <c r="C24" s="38"/>
      <c r="D24" s="38"/>
      <c r="E24" s="38"/>
      <c r="F24" s="12"/>
      <c r="G24" s="37" t="s">
        <v>48</v>
      </c>
      <c r="H24" s="37"/>
      <c r="I24" s="37"/>
      <c r="J24" s="37"/>
      <c r="K24" s="37"/>
      <c r="L24" s="37"/>
      <c r="M24" s="37"/>
      <c r="N24" s="8"/>
      <c r="O24" s="8"/>
      <c r="P24" s="8"/>
      <c r="Q24" s="8"/>
      <c r="R24" s="8"/>
      <c r="S24" s="8"/>
      <c r="T24" s="8"/>
      <c r="U24" s="9"/>
    </row>
    <row r="25" spans="1:21" s="6" customFormat="1">
      <c r="A25" s="32"/>
      <c r="B25" s="32"/>
      <c r="C25" s="32"/>
      <c r="D25" s="13"/>
      <c r="E25" s="14"/>
      <c r="F25" s="14"/>
      <c r="G25" s="33"/>
      <c r="H25" s="33"/>
      <c r="I25" s="33"/>
      <c r="J25" s="33"/>
      <c r="K25" s="33"/>
      <c r="L25" s="33"/>
      <c r="M25" s="33"/>
    </row>
    <row r="26" spans="1:21" s="6" customFormat="1"/>
    <row r="27" spans="1:21" s="6" customFormat="1"/>
    <row r="28" spans="1:21" s="6" customFormat="1"/>
    <row r="29" spans="1:21" s="6" customFormat="1"/>
    <row r="30" spans="1:21" s="6" customFormat="1"/>
    <row r="31" spans="1:21" s="6" customFormat="1"/>
    <row r="32" spans="1:21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</sheetData>
  <mergeCells count="31">
    <mergeCell ref="A1:B1"/>
    <mergeCell ref="C5:C6"/>
    <mergeCell ref="D7:D9"/>
    <mergeCell ref="L1:M1"/>
    <mergeCell ref="J7:J9"/>
    <mergeCell ref="C7:C9"/>
    <mergeCell ref="E7:E9"/>
    <mergeCell ref="A2:F2"/>
    <mergeCell ref="G2:M2"/>
    <mergeCell ref="A4:M4"/>
    <mergeCell ref="A5:A9"/>
    <mergeCell ref="M5:M9"/>
    <mergeCell ref="L5:L9"/>
    <mergeCell ref="I7:I9"/>
    <mergeCell ref="H7:H9"/>
    <mergeCell ref="J5:J6"/>
    <mergeCell ref="A25:C25"/>
    <mergeCell ref="G25:M25"/>
    <mergeCell ref="I5:I6"/>
    <mergeCell ref="H5:H6"/>
    <mergeCell ref="F7:F9"/>
    <mergeCell ref="B7:B9"/>
    <mergeCell ref="E5:E6"/>
    <mergeCell ref="F5:F6"/>
    <mergeCell ref="K5:K9"/>
    <mergeCell ref="G24:M24"/>
    <mergeCell ref="G5:G6"/>
    <mergeCell ref="B5:B6"/>
    <mergeCell ref="G7:G9"/>
    <mergeCell ref="D5:D6"/>
    <mergeCell ref="A24:E24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ICC</cp:lastModifiedBy>
  <cp:lastPrinted>2016-03-28T10:07:10Z</cp:lastPrinted>
  <dcterms:created xsi:type="dcterms:W3CDTF">2004-04-03T21:23:12Z</dcterms:created>
  <dcterms:modified xsi:type="dcterms:W3CDTF">2017-04-12T07:26:10Z</dcterms:modified>
</cp:coreProperties>
</file>