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لتوزيع العددي" sheetId="2" r:id="rId1"/>
  </sheets>
  <definedNames>
    <definedName name="_xlnm.Print_Area" localSheetId="0">'لتوزيع العددي'!$A$1:$O$32</definedName>
  </definedNames>
  <calcPr calcId="124519"/>
</workbook>
</file>

<file path=xl/calcChain.xml><?xml version="1.0" encoding="utf-8"?>
<calcChain xmlns="http://schemas.openxmlformats.org/spreadsheetml/2006/main">
  <c r="O7" i="2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6"/>
  <c r="O31" s="1"/>
  <c r="C31"/>
  <c r="D31"/>
  <c r="E31"/>
  <c r="F31"/>
  <c r="G31"/>
  <c r="H31"/>
  <c r="I31"/>
  <c r="J31"/>
  <c r="K31"/>
  <c r="L31"/>
  <c r="M31"/>
  <c r="N31"/>
  <c r="B31"/>
</calcChain>
</file>

<file path=xl/sharedStrings.xml><?xml version="1.0" encoding="utf-8"?>
<sst xmlns="http://schemas.openxmlformats.org/spreadsheetml/2006/main" count="48" uniqueCount="48">
  <si>
    <t>الرياض</t>
  </si>
  <si>
    <t>القطاع</t>
  </si>
  <si>
    <t>قطاع التأمين</t>
  </si>
  <si>
    <t>القصيم</t>
  </si>
  <si>
    <t>عسير</t>
  </si>
  <si>
    <t>حائل</t>
  </si>
  <si>
    <t>تبوك</t>
  </si>
  <si>
    <t>الباحة</t>
  </si>
  <si>
    <t>الجوف</t>
  </si>
  <si>
    <t>جازان</t>
  </si>
  <si>
    <t>نجران</t>
  </si>
  <si>
    <t>المصدر :صندوق تنمية الموارد البشرية.</t>
  </si>
  <si>
    <t>Source :Human Resources Development Fund  .</t>
  </si>
  <si>
    <t xml:space="preserve">الإجمالي  </t>
  </si>
  <si>
    <t>الإجمالي الكلي</t>
  </si>
  <si>
    <t>المنطقة 
الشرقية</t>
  </si>
  <si>
    <t>مكة 
المكرمة</t>
  </si>
  <si>
    <t>المدينة 
المنورة</t>
  </si>
  <si>
    <t>الحدود
 الشمالية</t>
  </si>
  <si>
    <t>Labor Market</t>
  </si>
  <si>
    <t>سوق العمل</t>
  </si>
  <si>
    <t>التوزيع العددي لطالبي العمل المرشحين ( الذين تم توظيفهم في منشآت القطاع الخاص ) حسب قطاعات الأعمال الرئيسية على مستوى المناطق للعام 1438/1437هـ (2016م)</t>
  </si>
  <si>
    <t>Distribution of Number of Job Seekers Candidate by Main Occupation Categories at the Regions Level for 1437/1438 A.H .(2016A.D.)</t>
  </si>
  <si>
    <t>قطاع الإتصالات والخدمات البريدية</t>
  </si>
  <si>
    <t>قطاع الاستشارات والمحاماة</t>
  </si>
  <si>
    <t>قطاع البناء والتشييد   (المقاولات)</t>
  </si>
  <si>
    <t>قطاع التجارة</t>
  </si>
  <si>
    <t>قطاع التدريب الاهلي</t>
  </si>
  <si>
    <t>قطاع التعليم الاهلي</t>
  </si>
  <si>
    <t>قطاع التعليم العالي</t>
  </si>
  <si>
    <t>قطاع الثروة المعدنية</t>
  </si>
  <si>
    <t>قطاع الخدمات الاجتماعية</t>
  </si>
  <si>
    <t>قطاع الخدمات الإحصائية</t>
  </si>
  <si>
    <t>قطاع الخدمات الثقافية</t>
  </si>
  <si>
    <t>قطاع الخدمات الصحية</t>
  </si>
  <si>
    <t>قطاع الزراعة</t>
  </si>
  <si>
    <t>قطاع السياحة</t>
  </si>
  <si>
    <t>قطاع الصناعة</t>
  </si>
  <si>
    <t>قطاع الطاقة</t>
  </si>
  <si>
    <t>قطاع العلوم والتقنية</t>
  </si>
  <si>
    <t>قطاع الكهرباء</t>
  </si>
  <si>
    <t>قطاع المعلوماتية</t>
  </si>
  <si>
    <t>قطاع المواصفات والمقاييس</t>
  </si>
  <si>
    <t>قطاع المياه</t>
  </si>
  <si>
    <t>قطاع النقل</t>
  </si>
  <si>
    <t>قطاع الخدمات الاجتماعية والشبابية والإعلامية</t>
  </si>
  <si>
    <t>جدول 9-22</t>
  </si>
  <si>
    <t>Table 9-22</t>
  </si>
</sst>
</file>

<file path=xl/styles.xml><?xml version="1.0" encoding="utf-8"?>
<styleSheet xmlns="http://schemas.openxmlformats.org/spreadsheetml/2006/main">
  <fonts count="28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6"/>
      <name val="Neo Sans Arabic Light"/>
      <family val="2"/>
    </font>
    <font>
      <sz val="20"/>
      <name val="Neo Sans Arabic Light"/>
      <family val="2"/>
    </font>
    <font>
      <sz val="13"/>
      <name val="Neo Sans Arabic Light"/>
      <family val="2"/>
    </font>
    <font>
      <sz val="10"/>
      <name val="Neo Sans Arabic Light"/>
      <family val="2"/>
    </font>
    <font>
      <sz val="13"/>
      <color rgb="FF8C96A7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0"/>
      <name val="Frutiger LT Arabic 55 Roman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9BA8C2"/>
        <bgColor theme="4" tint="0.79998168889431442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18" fillId="33" borderId="0" xfId="0" applyFont="1" applyFill="1"/>
    <xf numFmtId="0" fontId="19" fillId="33" borderId="0" xfId="0" applyFont="1" applyFill="1"/>
    <xf numFmtId="0" fontId="19" fillId="34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/>
    <xf numFmtId="0" fontId="20" fillId="33" borderId="0" xfId="0" applyFont="1" applyFill="1"/>
    <xf numFmtId="0" fontId="21" fillId="0" borderId="0" xfId="0" applyFont="1" applyFill="1"/>
    <xf numFmtId="0" fontId="21" fillId="33" borderId="0" xfId="0" applyFont="1" applyFill="1"/>
    <xf numFmtId="0" fontId="22" fillId="33" borderId="0" xfId="0" applyFont="1" applyFill="1"/>
    <xf numFmtId="0" fontId="22" fillId="0" borderId="1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3" fillId="39" borderId="0" xfId="0" applyFont="1" applyFill="1" applyAlignment="1">
      <alignment horizontal="right" vertical="center" wrapText="1" readingOrder="1"/>
    </xf>
    <xf numFmtId="0" fontId="23" fillId="39" borderId="0" xfId="0" applyFont="1" applyFill="1" applyBorder="1" applyAlignment="1">
      <alignment horizontal="left" vertical="center" wrapText="1" readingOrder="1"/>
    </xf>
    <xf numFmtId="0" fontId="23" fillId="39" borderId="14" xfId="0" applyFont="1" applyFill="1" applyBorder="1" applyAlignment="1">
      <alignment horizontal="left" vertical="center" wrapText="1" readingOrder="1"/>
    </xf>
    <xf numFmtId="0" fontId="24" fillId="33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 vertical="center"/>
    </xf>
    <xf numFmtId="0" fontId="25" fillId="0" borderId="10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horizontal="right" vertical="center"/>
    </xf>
    <xf numFmtId="0" fontId="25" fillId="33" borderId="13" xfId="0" applyFont="1" applyFill="1" applyBorder="1" applyAlignment="1">
      <alignment horizontal="left" vertical="center"/>
    </xf>
    <xf numFmtId="0" fontId="26" fillId="35" borderId="15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/>
    </xf>
    <xf numFmtId="0" fontId="26" fillId="36" borderId="15" xfId="0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 wrapText="1"/>
    </xf>
    <xf numFmtId="0" fontId="27" fillId="37" borderId="15" xfId="0" applyFont="1" applyFill="1" applyBorder="1" applyAlignment="1">
      <alignment horizontal="right" vertical="center"/>
    </xf>
    <xf numFmtId="3" fontId="27" fillId="37" borderId="15" xfId="0" applyNumberFormat="1" applyFont="1" applyFill="1" applyBorder="1" applyAlignment="1">
      <alignment horizontal="center" vertical="center"/>
    </xf>
    <xf numFmtId="0" fontId="27" fillId="38" borderId="15" xfId="0" applyFont="1" applyFill="1" applyBorder="1" applyAlignment="1">
      <alignment horizontal="right" vertical="center"/>
    </xf>
    <xf numFmtId="3" fontId="27" fillId="38" borderId="15" xfId="0" applyNumberFormat="1" applyFont="1" applyFill="1" applyBorder="1" applyAlignment="1">
      <alignment horizontal="center" vertical="center"/>
    </xf>
    <xf numFmtId="0" fontId="27" fillId="38" borderId="15" xfId="0" applyFont="1" applyFill="1" applyBorder="1" applyAlignment="1">
      <alignment horizontal="right" vertical="center" wrapText="1"/>
    </xf>
    <xf numFmtId="3" fontId="27" fillId="37" borderId="15" xfId="0" applyNumberFormat="1" applyFont="1" applyFill="1" applyBorder="1" applyAlignment="1">
      <alignment horizontal="center" vertical="center" wrapText="1"/>
    </xf>
    <xf numFmtId="0" fontId="26" fillId="35" borderId="15" xfId="0" applyFont="1" applyFill="1" applyBorder="1" applyAlignment="1">
      <alignment horizontal="center" vertical="center"/>
    </xf>
    <xf numFmtId="3" fontId="26" fillId="35" borderId="15" xfId="0" applyNumberFormat="1" applyFont="1" applyFill="1" applyBorder="1" applyAlignment="1">
      <alignment horizontal="center" vertical="center" wrapText="1"/>
    </xf>
  </cellXfs>
  <cellStyles count="42">
    <cellStyle name="20% - تمييز1" xfId="19" builtinId="30" customBuiltin="1"/>
    <cellStyle name="20% - تمييز2" xfId="23" builtinId="34" customBuiltin="1"/>
    <cellStyle name="20% - تمييز3" xfId="27" builtinId="38" customBuiltin="1"/>
    <cellStyle name="20% - تمييز4" xfId="31" builtinId="42" customBuiltin="1"/>
    <cellStyle name="20% - تمييز5" xfId="35" builtinId="46" customBuiltin="1"/>
    <cellStyle name="20% - تمييز6" xfId="39" builtinId="50" customBuiltin="1"/>
    <cellStyle name="40% - تمييز1" xfId="20" builtinId="31" customBuiltin="1"/>
    <cellStyle name="40% - تمييز2" xfId="24" builtinId="35" customBuiltin="1"/>
    <cellStyle name="40% - تمييز3" xfId="28" builtinId="39" customBuiltin="1"/>
    <cellStyle name="40% - تمييز4" xfId="32" builtinId="43" customBuiltin="1"/>
    <cellStyle name="40% - تمييز5" xfId="36" builtinId="47" customBuiltin="1"/>
    <cellStyle name="40% - تمييز6" xfId="40" builtinId="51" customBuiltin="1"/>
    <cellStyle name="60% - تمييز1" xfId="21" builtinId="32" customBuiltin="1"/>
    <cellStyle name="60% - تمييز2" xfId="25" builtinId="36" customBuiltin="1"/>
    <cellStyle name="60% - تمييز3" xfId="29" builtinId="40" customBuiltin="1"/>
    <cellStyle name="60% - تمييز4" xfId="33" builtinId="44" customBuiltin="1"/>
    <cellStyle name="60% - تمييز5" xfId="37" builtinId="48" customBuiltin="1"/>
    <cellStyle name="60% - تمييز6" xfId="41" builtinId="52" customBuiltin="1"/>
    <cellStyle name="Normal" xfId="0" builtinId="0"/>
    <cellStyle name="إخراج" xfId="10" builtinId="21" customBuiltin="1"/>
    <cellStyle name="إدخال" xfId="9" builtinId="20" customBuiltin="1"/>
    <cellStyle name="الإجمالي" xfId="17" builtinId="25" customBuiltin="1"/>
    <cellStyle name="تمييز1" xfId="18" builtinId="29" customBuiltin="1"/>
    <cellStyle name="تمييز2" xfId="22" builtinId="33" customBuiltin="1"/>
    <cellStyle name="تمييز3" xfId="26" builtinId="37" customBuiltin="1"/>
    <cellStyle name="تمييز4" xfId="30" builtinId="41" customBuiltin="1"/>
    <cellStyle name="تمييز5" xfId="34" builtinId="45" customBuiltin="1"/>
    <cellStyle name="تمييز6" xfId="38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" xfId="1" builtinId="15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محايد" xfId="8" builtinId="28" customBuiltin="1"/>
    <cellStyle name="ملاحظة" xfId="15" builtinId="10" customBuiltin="1"/>
    <cellStyle name="نص تحذير" xfId="14" builtinId="11" customBuiltin="1"/>
    <cellStyle name="نص توضيحي" xfId="16" builtinId="53" customBuiltin="1"/>
  </cellStyles>
  <dxfs count="0"/>
  <tableStyles count="0" defaultTableStyle="TableStyleMedium2" defaultPivotStyle="PivotStyleLight16"/>
  <colors>
    <mruColors>
      <color rgb="FFE6E9F0"/>
      <color rgb="FFF0F2F6"/>
      <color rgb="FF9BA8C2"/>
      <color rgb="FFE0C1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rightToLeft="1" tabSelected="1" view="pageBreakPreview" zoomScale="60" zoomScaleNormal="70" zoomScalePageLayoutView="71" workbookViewId="0">
      <selection sqref="A1:O32"/>
    </sheetView>
  </sheetViews>
  <sheetFormatPr defaultColWidth="9" defaultRowHeight="12.75"/>
  <cols>
    <col min="1" max="1" width="30.625" style="8" customWidth="1"/>
    <col min="2" max="14" width="13.125" style="8" customWidth="1"/>
    <col min="15" max="15" width="13.625" style="8" customWidth="1"/>
    <col min="16" max="16384" width="9" style="8"/>
  </cols>
  <sheetData>
    <row r="1" spans="1:20" s="1" customFormat="1" ht="20.100000000000001" customHeight="1">
      <c r="A1" s="13" t="s">
        <v>20</v>
      </c>
      <c r="B1" s="13"/>
      <c r="N1" s="14" t="s">
        <v>19</v>
      </c>
      <c r="O1" s="15"/>
    </row>
    <row r="2" spans="1:20" s="2" customFormat="1" ht="60" customHeight="1">
      <c r="A2" s="16" t="s">
        <v>21</v>
      </c>
      <c r="B2" s="16"/>
      <c r="C2" s="16"/>
      <c r="D2" s="16"/>
      <c r="E2" s="16"/>
      <c r="F2" s="16"/>
      <c r="G2" s="16"/>
      <c r="H2" s="16" t="s">
        <v>22</v>
      </c>
      <c r="I2" s="16"/>
      <c r="J2" s="16"/>
      <c r="K2" s="16"/>
      <c r="L2" s="16"/>
      <c r="M2" s="16"/>
      <c r="N2" s="16"/>
      <c r="O2" s="16"/>
      <c r="P2" s="3"/>
      <c r="Q2" s="3"/>
      <c r="R2" s="4"/>
      <c r="S2" s="4"/>
      <c r="T2" s="5"/>
    </row>
    <row r="3" spans="1:20" s="6" customFormat="1" ht="20.100000000000001" customHeight="1">
      <c r="A3" s="17" t="s">
        <v>46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  <c r="O3" s="18" t="s">
        <v>47</v>
      </c>
    </row>
    <row r="4" spans="1:20" ht="21.75" customHeight="1">
      <c r="A4" s="21" t="s">
        <v>1</v>
      </c>
      <c r="B4" s="22" t="s">
        <v>0</v>
      </c>
      <c r="C4" s="23" t="s">
        <v>16</v>
      </c>
      <c r="D4" s="23" t="s">
        <v>15</v>
      </c>
      <c r="E4" s="22" t="s">
        <v>3</v>
      </c>
      <c r="F4" s="23" t="s">
        <v>17</v>
      </c>
      <c r="G4" s="22" t="s">
        <v>6</v>
      </c>
      <c r="H4" s="22" t="s">
        <v>4</v>
      </c>
      <c r="I4" s="22" t="s">
        <v>5</v>
      </c>
      <c r="J4" s="22" t="s">
        <v>8</v>
      </c>
      <c r="K4" s="22" t="s">
        <v>7</v>
      </c>
      <c r="L4" s="23" t="s">
        <v>18</v>
      </c>
      <c r="M4" s="22" t="s">
        <v>9</v>
      </c>
      <c r="N4" s="22" t="s">
        <v>10</v>
      </c>
      <c r="O4" s="24" t="s">
        <v>13</v>
      </c>
      <c r="P4" s="7"/>
    </row>
    <row r="5" spans="1:20" ht="35.1" customHeight="1">
      <c r="A5" s="21"/>
      <c r="B5" s="22"/>
      <c r="C5" s="23"/>
      <c r="D5" s="23"/>
      <c r="E5" s="22"/>
      <c r="F5" s="23"/>
      <c r="G5" s="22"/>
      <c r="H5" s="22"/>
      <c r="I5" s="22"/>
      <c r="J5" s="22"/>
      <c r="K5" s="22"/>
      <c r="L5" s="23"/>
      <c r="M5" s="22"/>
      <c r="N5" s="22"/>
      <c r="O5" s="24"/>
    </row>
    <row r="6" spans="1:20" ht="20.100000000000001" customHeight="1">
      <c r="A6" s="25" t="s">
        <v>23</v>
      </c>
      <c r="B6" s="26">
        <v>1895</v>
      </c>
      <c r="C6" s="26">
        <v>146</v>
      </c>
      <c r="D6" s="26">
        <v>227</v>
      </c>
      <c r="E6" s="26">
        <v>9</v>
      </c>
      <c r="F6" s="26">
        <v>6</v>
      </c>
      <c r="G6" s="26">
        <v>15</v>
      </c>
      <c r="H6" s="26">
        <v>4</v>
      </c>
      <c r="I6" s="26">
        <v>4</v>
      </c>
      <c r="J6" s="26">
        <v>2</v>
      </c>
      <c r="K6" s="26">
        <v>2</v>
      </c>
      <c r="L6" s="26">
        <v>4</v>
      </c>
      <c r="M6" s="26">
        <v>8</v>
      </c>
      <c r="N6" s="26">
        <v>2</v>
      </c>
      <c r="O6" s="26">
        <f>SUM(B6:N6)</f>
        <v>2324</v>
      </c>
    </row>
    <row r="7" spans="1:20" ht="20.100000000000001" customHeight="1">
      <c r="A7" s="27" t="s">
        <v>24</v>
      </c>
      <c r="B7" s="28">
        <v>753</v>
      </c>
      <c r="C7" s="28">
        <v>116</v>
      </c>
      <c r="D7" s="28">
        <v>213</v>
      </c>
      <c r="E7" s="28">
        <v>28</v>
      </c>
      <c r="F7" s="28">
        <v>11</v>
      </c>
      <c r="G7" s="28">
        <v>7</v>
      </c>
      <c r="H7" s="28">
        <v>21</v>
      </c>
      <c r="I7" s="28">
        <v>16</v>
      </c>
      <c r="J7" s="28">
        <v>4</v>
      </c>
      <c r="K7" s="28">
        <v>3</v>
      </c>
      <c r="L7" s="28">
        <v>9</v>
      </c>
      <c r="M7" s="28">
        <v>16</v>
      </c>
      <c r="N7" s="28">
        <v>8</v>
      </c>
      <c r="O7" s="28">
        <f t="shared" ref="O7:O29" si="0">SUM(B7:N7)</f>
        <v>1205</v>
      </c>
    </row>
    <row r="8" spans="1:20" ht="20.100000000000001" customHeight="1">
      <c r="A8" s="25" t="s">
        <v>25</v>
      </c>
      <c r="B8" s="26">
        <v>12126</v>
      </c>
      <c r="C8" s="26">
        <v>4257</v>
      </c>
      <c r="D8" s="26">
        <v>7004</v>
      </c>
      <c r="E8" s="26">
        <v>1007</v>
      </c>
      <c r="F8" s="26">
        <v>1082</v>
      </c>
      <c r="G8" s="26">
        <v>181</v>
      </c>
      <c r="H8" s="26">
        <v>656</v>
      </c>
      <c r="I8" s="26">
        <v>687</v>
      </c>
      <c r="J8" s="26">
        <v>260</v>
      </c>
      <c r="K8" s="26">
        <v>362</v>
      </c>
      <c r="L8" s="26">
        <v>748</v>
      </c>
      <c r="M8" s="26">
        <v>222</v>
      </c>
      <c r="N8" s="26">
        <v>606</v>
      </c>
      <c r="O8" s="26">
        <f t="shared" si="0"/>
        <v>29198</v>
      </c>
    </row>
    <row r="9" spans="1:20" ht="20.100000000000001" customHeight="1">
      <c r="A9" s="27" t="s">
        <v>2</v>
      </c>
      <c r="B9" s="28">
        <v>578</v>
      </c>
      <c r="C9" s="28">
        <v>266</v>
      </c>
      <c r="D9" s="28">
        <v>105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73</v>
      </c>
      <c r="K9" s="28">
        <v>0</v>
      </c>
      <c r="L9" s="28">
        <v>0</v>
      </c>
      <c r="M9" s="28">
        <v>0</v>
      </c>
      <c r="N9" s="28">
        <v>0</v>
      </c>
      <c r="O9" s="28">
        <f t="shared" si="0"/>
        <v>1022</v>
      </c>
    </row>
    <row r="10" spans="1:20" ht="20.100000000000001" customHeight="1">
      <c r="A10" s="25" t="s">
        <v>26</v>
      </c>
      <c r="B10" s="26">
        <v>19315</v>
      </c>
      <c r="C10" s="26">
        <v>10685</v>
      </c>
      <c r="D10" s="26">
        <v>5317</v>
      </c>
      <c r="E10" s="26">
        <v>599</v>
      </c>
      <c r="F10" s="26">
        <v>533</v>
      </c>
      <c r="G10" s="26">
        <v>264</v>
      </c>
      <c r="H10" s="26">
        <v>487</v>
      </c>
      <c r="I10" s="26">
        <v>516</v>
      </c>
      <c r="J10" s="26">
        <v>335</v>
      </c>
      <c r="K10" s="26">
        <v>380</v>
      </c>
      <c r="L10" s="26">
        <v>347</v>
      </c>
      <c r="M10" s="26">
        <v>272</v>
      </c>
      <c r="N10" s="26">
        <v>250</v>
      </c>
      <c r="O10" s="26">
        <f t="shared" si="0"/>
        <v>39300</v>
      </c>
    </row>
    <row r="11" spans="1:20" ht="20.100000000000001" customHeight="1">
      <c r="A11" s="27" t="s">
        <v>27</v>
      </c>
      <c r="B11" s="28">
        <v>911</v>
      </c>
      <c r="C11" s="28">
        <v>130</v>
      </c>
      <c r="D11" s="28">
        <v>138</v>
      </c>
      <c r="E11" s="28">
        <v>40</v>
      </c>
      <c r="F11" s="28">
        <v>54</v>
      </c>
      <c r="G11" s="28">
        <v>11</v>
      </c>
      <c r="H11" s="28">
        <v>4</v>
      </c>
      <c r="I11" s="28">
        <v>3</v>
      </c>
      <c r="J11" s="28">
        <v>7</v>
      </c>
      <c r="K11" s="28">
        <v>0</v>
      </c>
      <c r="L11" s="28">
        <v>0</v>
      </c>
      <c r="M11" s="28">
        <v>9</v>
      </c>
      <c r="N11" s="28">
        <v>3</v>
      </c>
      <c r="O11" s="28">
        <f t="shared" si="0"/>
        <v>1310</v>
      </c>
    </row>
    <row r="12" spans="1:20" ht="20.100000000000001" customHeight="1">
      <c r="A12" s="25" t="s">
        <v>28</v>
      </c>
      <c r="B12" s="26">
        <v>9480</v>
      </c>
      <c r="C12" s="26">
        <v>5530</v>
      </c>
      <c r="D12" s="26">
        <v>2810</v>
      </c>
      <c r="E12" s="26">
        <v>641</v>
      </c>
      <c r="F12" s="26">
        <v>1191</v>
      </c>
      <c r="G12" s="26">
        <v>465</v>
      </c>
      <c r="H12" s="26">
        <v>649</v>
      </c>
      <c r="I12" s="26">
        <v>185</v>
      </c>
      <c r="J12" s="26">
        <v>300</v>
      </c>
      <c r="K12" s="26">
        <v>45</v>
      </c>
      <c r="L12" s="26">
        <v>146</v>
      </c>
      <c r="M12" s="26">
        <v>320</v>
      </c>
      <c r="N12" s="26">
        <v>86</v>
      </c>
      <c r="O12" s="26">
        <f t="shared" si="0"/>
        <v>21848</v>
      </c>
    </row>
    <row r="13" spans="1:20" ht="20.100000000000001" customHeight="1">
      <c r="A13" s="27" t="s">
        <v>29</v>
      </c>
      <c r="B13" s="28">
        <v>30</v>
      </c>
      <c r="C13" s="28">
        <v>36</v>
      </c>
      <c r="D13" s="28">
        <v>13</v>
      </c>
      <c r="E13" s="28">
        <v>18</v>
      </c>
      <c r="F13" s="28">
        <v>9</v>
      </c>
      <c r="G13" s="28">
        <v>24</v>
      </c>
      <c r="H13" s="28">
        <v>0</v>
      </c>
      <c r="I13" s="28">
        <v>0</v>
      </c>
      <c r="J13" s="28">
        <v>0</v>
      </c>
      <c r="K13" s="28">
        <v>3</v>
      </c>
      <c r="L13" s="28">
        <v>0</v>
      </c>
      <c r="M13" s="28">
        <v>0</v>
      </c>
      <c r="N13" s="28">
        <v>0</v>
      </c>
      <c r="O13" s="28">
        <f t="shared" si="0"/>
        <v>133</v>
      </c>
    </row>
    <row r="14" spans="1:20" ht="20.100000000000001" customHeight="1">
      <c r="A14" s="25" t="s">
        <v>30</v>
      </c>
      <c r="B14" s="26">
        <v>10</v>
      </c>
      <c r="C14" s="26">
        <v>171</v>
      </c>
      <c r="D14" s="26">
        <v>76</v>
      </c>
      <c r="E14" s="26">
        <v>0</v>
      </c>
      <c r="F14" s="26">
        <v>6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f t="shared" si="0"/>
        <v>263</v>
      </c>
    </row>
    <row r="15" spans="1:20" ht="20.100000000000001" customHeight="1">
      <c r="A15" s="27" t="s">
        <v>45</v>
      </c>
      <c r="B15" s="28">
        <v>143</v>
      </c>
      <c r="C15" s="28">
        <v>51</v>
      </c>
      <c r="D15" s="28">
        <v>62</v>
      </c>
      <c r="E15" s="28">
        <v>56</v>
      </c>
      <c r="F15" s="28">
        <v>15</v>
      </c>
      <c r="G15" s="28">
        <v>10</v>
      </c>
      <c r="H15" s="28">
        <v>5</v>
      </c>
      <c r="I15" s="28">
        <v>26</v>
      </c>
      <c r="J15" s="28">
        <v>0</v>
      </c>
      <c r="K15" s="28">
        <v>3</v>
      </c>
      <c r="L15" s="28">
        <v>5</v>
      </c>
      <c r="M15" s="28">
        <v>0</v>
      </c>
      <c r="N15" s="28">
        <v>1</v>
      </c>
      <c r="O15" s="28">
        <f t="shared" si="0"/>
        <v>377</v>
      </c>
    </row>
    <row r="16" spans="1:20" ht="20.100000000000001" customHeight="1">
      <c r="A16" s="25" t="s">
        <v>32</v>
      </c>
      <c r="B16" s="26">
        <v>8</v>
      </c>
      <c r="C16" s="26">
        <v>0</v>
      </c>
      <c r="D16" s="26">
        <v>5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f t="shared" si="0"/>
        <v>13</v>
      </c>
    </row>
    <row r="17" spans="1:15" ht="20.100000000000001" customHeight="1">
      <c r="A17" s="27" t="s">
        <v>31</v>
      </c>
      <c r="B17" s="28">
        <v>1139</v>
      </c>
      <c r="C17" s="28">
        <v>657</v>
      </c>
      <c r="D17" s="28">
        <v>355</v>
      </c>
      <c r="E17" s="28">
        <v>95</v>
      </c>
      <c r="F17" s="28">
        <v>84</v>
      </c>
      <c r="G17" s="28">
        <v>95</v>
      </c>
      <c r="H17" s="28">
        <v>33</v>
      </c>
      <c r="I17" s="28">
        <v>36</v>
      </c>
      <c r="J17" s="28">
        <v>47</v>
      </c>
      <c r="K17" s="28">
        <v>15</v>
      </c>
      <c r="L17" s="28">
        <v>16</v>
      </c>
      <c r="M17" s="28">
        <v>44</v>
      </c>
      <c r="N17" s="28">
        <v>18</v>
      </c>
      <c r="O17" s="28">
        <f t="shared" si="0"/>
        <v>2634</v>
      </c>
    </row>
    <row r="18" spans="1:15" ht="20.100000000000001" customHeight="1">
      <c r="A18" s="25" t="s">
        <v>33</v>
      </c>
      <c r="B18" s="26">
        <v>19</v>
      </c>
      <c r="C18" s="26">
        <v>4</v>
      </c>
      <c r="D18" s="26">
        <v>6</v>
      </c>
      <c r="E18" s="26">
        <v>1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f t="shared" si="0"/>
        <v>30</v>
      </c>
    </row>
    <row r="19" spans="1:15" ht="20.100000000000001" customHeight="1">
      <c r="A19" s="27" t="s">
        <v>34</v>
      </c>
      <c r="B19" s="28">
        <v>2892</v>
      </c>
      <c r="C19" s="28">
        <v>1462</v>
      </c>
      <c r="D19" s="28">
        <v>935</v>
      </c>
      <c r="E19" s="28">
        <v>278</v>
      </c>
      <c r="F19" s="28">
        <v>267</v>
      </c>
      <c r="G19" s="28">
        <v>185</v>
      </c>
      <c r="H19" s="28">
        <v>251</v>
      </c>
      <c r="I19" s="28">
        <v>178</v>
      </c>
      <c r="J19" s="28">
        <v>52</v>
      </c>
      <c r="K19" s="28">
        <v>47</v>
      </c>
      <c r="L19" s="28">
        <v>44</v>
      </c>
      <c r="M19" s="28">
        <v>112</v>
      </c>
      <c r="N19" s="28">
        <v>189</v>
      </c>
      <c r="O19" s="28">
        <f t="shared" si="0"/>
        <v>6892</v>
      </c>
    </row>
    <row r="20" spans="1:15" ht="20.100000000000001" customHeight="1">
      <c r="A20" s="25" t="s">
        <v>35</v>
      </c>
      <c r="B20" s="26">
        <v>667</v>
      </c>
      <c r="C20" s="26">
        <v>144</v>
      </c>
      <c r="D20" s="26">
        <v>77</v>
      </c>
      <c r="E20" s="26">
        <v>263</v>
      </c>
      <c r="F20" s="26">
        <v>4</v>
      </c>
      <c r="G20" s="26">
        <v>110</v>
      </c>
      <c r="H20" s="26">
        <v>5</v>
      </c>
      <c r="I20" s="26">
        <v>4</v>
      </c>
      <c r="J20" s="26">
        <v>56</v>
      </c>
      <c r="K20" s="26">
        <v>0</v>
      </c>
      <c r="L20" s="26">
        <v>0</v>
      </c>
      <c r="M20" s="26">
        <v>5</v>
      </c>
      <c r="N20" s="26">
        <v>0</v>
      </c>
      <c r="O20" s="26">
        <f t="shared" si="0"/>
        <v>1335</v>
      </c>
    </row>
    <row r="21" spans="1:15" ht="20.100000000000001" customHeight="1">
      <c r="A21" s="27" t="s">
        <v>36</v>
      </c>
      <c r="B21" s="28">
        <v>850</v>
      </c>
      <c r="C21" s="28">
        <v>1038</v>
      </c>
      <c r="D21" s="28">
        <v>236</v>
      </c>
      <c r="E21" s="28">
        <v>28</v>
      </c>
      <c r="F21" s="28">
        <v>439</v>
      </c>
      <c r="G21" s="28">
        <v>41</v>
      </c>
      <c r="H21" s="28">
        <v>7</v>
      </c>
      <c r="I21" s="28">
        <v>15</v>
      </c>
      <c r="J21" s="28">
        <v>8</v>
      </c>
      <c r="K21" s="28">
        <v>35</v>
      </c>
      <c r="L21" s="28">
        <v>9</v>
      </c>
      <c r="M21" s="28">
        <v>54</v>
      </c>
      <c r="N21" s="28">
        <v>12</v>
      </c>
      <c r="O21" s="28">
        <f t="shared" si="0"/>
        <v>2772</v>
      </c>
    </row>
    <row r="22" spans="1:15" ht="20.100000000000001" customHeight="1">
      <c r="A22" s="25" t="s">
        <v>37</v>
      </c>
      <c r="B22" s="26">
        <v>7089</v>
      </c>
      <c r="C22" s="26">
        <v>4332</v>
      </c>
      <c r="D22" s="26">
        <v>1883</v>
      </c>
      <c r="E22" s="26">
        <v>180</v>
      </c>
      <c r="F22" s="26">
        <v>278</v>
      </c>
      <c r="G22" s="26">
        <v>35</v>
      </c>
      <c r="H22" s="26">
        <v>63</v>
      </c>
      <c r="I22" s="26">
        <v>60</v>
      </c>
      <c r="J22" s="26">
        <v>40</v>
      </c>
      <c r="K22" s="26">
        <v>13</v>
      </c>
      <c r="L22" s="26">
        <v>35</v>
      </c>
      <c r="M22" s="26">
        <v>64</v>
      </c>
      <c r="N22" s="26">
        <v>35</v>
      </c>
      <c r="O22" s="26">
        <f t="shared" si="0"/>
        <v>14107</v>
      </c>
    </row>
    <row r="23" spans="1:15" ht="20.100000000000001" customHeight="1">
      <c r="A23" s="29" t="s">
        <v>38</v>
      </c>
      <c r="B23" s="28">
        <v>1463</v>
      </c>
      <c r="C23" s="28">
        <v>161</v>
      </c>
      <c r="D23" s="28">
        <v>493</v>
      </c>
      <c r="E23" s="28">
        <v>0</v>
      </c>
      <c r="F23" s="28">
        <v>123</v>
      </c>
      <c r="G23" s="28">
        <v>16</v>
      </c>
      <c r="H23" s="28">
        <v>1</v>
      </c>
      <c r="I23" s="28">
        <v>0</v>
      </c>
      <c r="J23" s="28">
        <v>0</v>
      </c>
      <c r="K23" s="28">
        <v>6</v>
      </c>
      <c r="L23" s="28">
        <v>0</v>
      </c>
      <c r="M23" s="28">
        <v>0</v>
      </c>
      <c r="N23" s="28">
        <v>0</v>
      </c>
      <c r="O23" s="28">
        <f t="shared" si="0"/>
        <v>2263</v>
      </c>
    </row>
    <row r="24" spans="1:15" ht="20.100000000000001" customHeight="1">
      <c r="A24" s="25" t="s">
        <v>39</v>
      </c>
      <c r="B24" s="26">
        <v>545</v>
      </c>
      <c r="C24" s="26">
        <v>18</v>
      </c>
      <c r="D24" s="26">
        <v>10</v>
      </c>
      <c r="E24" s="26">
        <v>5</v>
      </c>
      <c r="F24" s="26">
        <v>3</v>
      </c>
      <c r="G24" s="26">
        <v>1</v>
      </c>
      <c r="H24" s="26">
        <v>5</v>
      </c>
      <c r="I24" s="26">
        <v>0</v>
      </c>
      <c r="J24" s="26">
        <v>5</v>
      </c>
      <c r="K24" s="26">
        <v>1</v>
      </c>
      <c r="L24" s="26">
        <v>0</v>
      </c>
      <c r="M24" s="26">
        <v>19</v>
      </c>
      <c r="N24" s="26">
        <v>1</v>
      </c>
      <c r="O24" s="26">
        <f t="shared" si="0"/>
        <v>613</v>
      </c>
    </row>
    <row r="25" spans="1:15" ht="20.100000000000001" customHeight="1">
      <c r="A25" s="27" t="s">
        <v>40</v>
      </c>
      <c r="B25" s="28">
        <v>344</v>
      </c>
      <c r="C25" s="28">
        <v>61</v>
      </c>
      <c r="D25" s="28">
        <v>52</v>
      </c>
      <c r="E25" s="28">
        <v>2</v>
      </c>
      <c r="F25" s="28">
        <v>0</v>
      </c>
      <c r="G25" s="28">
        <v>1</v>
      </c>
      <c r="H25" s="28">
        <v>3</v>
      </c>
      <c r="I25" s="28">
        <v>3</v>
      </c>
      <c r="J25" s="28">
        <v>1</v>
      </c>
      <c r="K25" s="28">
        <v>1</v>
      </c>
      <c r="L25" s="28">
        <v>0</v>
      </c>
      <c r="M25" s="28">
        <v>2</v>
      </c>
      <c r="N25" s="28">
        <v>3</v>
      </c>
      <c r="O25" s="28">
        <f t="shared" si="0"/>
        <v>473</v>
      </c>
    </row>
    <row r="26" spans="1:15" ht="20.100000000000001" customHeight="1">
      <c r="A26" s="25" t="s">
        <v>41</v>
      </c>
      <c r="B26" s="26">
        <v>570</v>
      </c>
      <c r="C26" s="26">
        <v>32</v>
      </c>
      <c r="D26" s="26">
        <v>18</v>
      </c>
      <c r="E26" s="26">
        <v>0</v>
      </c>
      <c r="F26" s="26">
        <v>0</v>
      </c>
      <c r="G26" s="26">
        <v>0</v>
      </c>
      <c r="H26" s="26">
        <v>1</v>
      </c>
      <c r="I26" s="26">
        <v>0</v>
      </c>
      <c r="J26" s="26">
        <v>1</v>
      </c>
      <c r="K26" s="26">
        <v>1</v>
      </c>
      <c r="L26" s="26">
        <v>0</v>
      </c>
      <c r="M26" s="26">
        <v>0</v>
      </c>
      <c r="N26" s="26">
        <v>0</v>
      </c>
      <c r="O26" s="26">
        <f t="shared" si="0"/>
        <v>623</v>
      </c>
    </row>
    <row r="27" spans="1:15" ht="20.100000000000001" customHeight="1">
      <c r="A27" s="27" t="s">
        <v>42</v>
      </c>
      <c r="B27" s="28">
        <v>20</v>
      </c>
      <c r="C27" s="28">
        <v>42</v>
      </c>
      <c r="D27" s="28">
        <v>72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1</v>
      </c>
      <c r="L27" s="28">
        <v>0</v>
      </c>
      <c r="M27" s="28">
        <v>0</v>
      </c>
      <c r="N27" s="28">
        <v>0</v>
      </c>
      <c r="O27" s="28">
        <f t="shared" si="0"/>
        <v>135</v>
      </c>
    </row>
    <row r="28" spans="1:15" ht="20.100000000000001" customHeight="1">
      <c r="A28" s="25" t="s">
        <v>43</v>
      </c>
      <c r="B28" s="26">
        <v>385</v>
      </c>
      <c r="C28" s="26">
        <v>83</v>
      </c>
      <c r="D28" s="26">
        <v>117</v>
      </c>
      <c r="E28" s="26">
        <v>31</v>
      </c>
      <c r="F28" s="26">
        <v>16</v>
      </c>
      <c r="G28" s="26">
        <v>0</v>
      </c>
      <c r="H28" s="26">
        <v>0</v>
      </c>
      <c r="I28" s="26">
        <v>7</v>
      </c>
      <c r="J28" s="26">
        <v>0</v>
      </c>
      <c r="K28" s="26">
        <v>0</v>
      </c>
      <c r="L28" s="26">
        <v>0</v>
      </c>
      <c r="M28" s="26">
        <v>1</v>
      </c>
      <c r="N28" s="26">
        <v>0</v>
      </c>
      <c r="O28" s="26">
        <f t="shared" si="0"/>
        <v>640</v>
      </c>
    </row>
    <row r="29" spans="1:15" ht="20.100000000000001" customHeight="1">
      <c r="A29" s="27" t="s">
        <v>44</v>
      </c>
      <c r="B29" s="28">
        <v>845</v>
      </c>
      <c r="C29" s="28">
        <v>843</v>
      </c>
      <c r="D29" s="28">
        <v>317</v>
      </c>
      <c r="E29" s="28">
        <v>36</v>
      </c>
      <c r="F29" s="28">
        <v>60</v>
      </c>
      <c r="G29" s="28">
        <v>14</v>
      </c>
      <c r="H29" s="28">
        <v>14</v>
      </c>
      <c r="I29" s="28">
        <v>24</v>
      </c>
      <c r="J29" s="28">
        <v>6</v>
      </c>
      <c r="K29" s="28">
        <v>1</v>
      </c>
      <c r="L29" s="28">
        <v>9</v>
      </c>
      <c r="M29" s="28">
        <v>1</v>
      </c>
      <c r="N29" s="28">
        <v>0</v>
      </c>
      <c r="O29" s="28">
        <f t="shared" si="0"/>
        <v>2170</v>
      </c>
    </row>
    <row r="30" spans="1:15" ht="20.100000000000001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30"/>
    </row>
    <row r="31" spans="1:15" ht="25.5" customHeight="1">
      <c r="A31" s="31" t="s">
        <v>14</v>
      </c>
      <c r="B31" s="32">
        <f>SUM(B6:B29)</f>
        <v>62077</v>
      </c>
      <c r="C31" s="32">
        <f t="shared" ref="C31:N31" si="1">SUM(C6:C29)</f>
        <v>30265</v>
      </c>
      <c r="D31" s="32">
        <f t="shared" si="1"/>
        <v>20541</v>
      </c>
      <c r="E31" s="32">
        <f t="shared" si="1"/>
        <v>3317</v>
      </c>
      <c r="F31" s="32">
        <f t="shared" si="1"/>
        <v>4181</v>
      </c>
      <c r="G31" s="32">
        <f t="shared" si="1"/>
        <v>1475</v>
      </c>
      <c r="H31" s="32">
        <f t="shared" si="1"/>
        <v>2209</v>
      </c>
      <c r="I31" s="32">
        <f t="shared" si="1"/>
        <v>1764</v>
      </c>
      <c r="J31" s="32">
        <f t="shared" si="1"/>
        <v>1197</v>
      </c>
      <c r="K31" s="32">
        <f t="shared" si="1"/>
        <v>919</v>
      </c>
      <c r="L31" s="32">
        <f t="shared" si="1"/>
        <v>1372</v>
      </c>
      <c r="M31" s="32">
        <f t="shared" si="1"/>
        <v>1149</v>
      </c>
      <c r="N31" s="32">
        <f t="shared" si="1"/>
        <v>1214</v>
      </c>
      <c r="O31" s="32">
        <f>SUM(O6:O29)</f>
        <v>131680</v>
      </c>
    </row>
    <row r="32" spans="1:15" s="6" customFormat="1" ht="20.100000000000001" customHeight="1">
      <c r="A32" s="19" t="s">
        <v>11</v>
      </c>
      <c r="B32" s="19"/>
      <c r="C32" s="9"/>
      <c r="D32" s="9"/>
      <c r="E32" s="9"/>
      <c r="F32" s="9"/>
      <c r="G32" s="9"/>
      <c r="H32" s="9"/>
      <c r="I32" s="9"/>
      <c r="J32" s="9"/>
      <c r="K32" s="9"/>
      <c r="L32" s="20" t="s">
        <v>12</v>
      </c>
      <c r="M32" s="20"/>
      <c r="N32" s="20"/>
      <c r="O32" s="20"/>
    </row>
  </sheetData>
  <mergeCells count="22">
    <mergeCell ref="L32:O32"/>
    <mergeCell ref="A1:B1"/>
    <mergeCell ref="A32:B32"/>
    <mergeCell ref="N1:O1"/>
    <mergeCell ref="B3:N3"/>
    <mergeCell ref="O4:O5"/>
    <mergeCell ref="A2:G2"/>
    <mergeCell ref="H2:O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M4:M5"/>
    <mergeCell ref="L4:L5"/>
    <mergeCell ref="K4:K5"/>
    <mergeCell ref="J4:J5"/>
  </mergeCells>
  <printOptions horizontalCentered="1" verticalCentered="1"/>
  <pageMargins left="0.23622047244094491" right="0.23622047244094491" top="0.74803149606299213" bottom="0.35433070866141736" header="0.31496062992125984" footer="0.31496062992125984"/>
  <pageSetup paperSize="9" scale="60" orientation="landscape" r:id="rId1"/>
  <rowBreaks count="1" manualBreakCount="1">
    <brk id="32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لتوزيع العددي</vt:lpstr>
      <vt:lpstr>'لتوزيع العددي'!Print_Area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Abdulaziz Tamimi</dc:creator>
  <cp:lastModifiedBy>ICC</cp:lastModifiedBy>
  <cp:lastPrinted>2016-03-13T07:36:50Z</cp:lastPrinted>
  <dcterms:created xsi:type="dcterms:W3CDTF">2014-02-20T04:58:24Z</dcterms:created>
  <dcterms:modified xsi:type="dcterms:W3CDTF">2017-04-11T21:49:36Z</dcterms:modified>
</cp:coreProperties>
</file>