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60" tabRatio="969" activeTab="34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>
    <definedName name="_xlnm.Print_Area" localSheetId="1">'1'!$A$1:$F$22</definedName>
    <definedName name="_xlnm.Print_Area" localSheetId="10">'10'!$A$1:$E$20</definedName>
    <definedName name="_xlnm.Print_Area" localSheetId="11">'11'!$A$1:$E$21</definedName>
    <definedName name="_xlnm.Print_Area" localSheetId="12">'12'!$A$1:$E$22</definedName>
    <definedName name="_xlnm.Print_Area" localSheetId="13">'13'!$A$1:$E$22</definedName>
    <definedName name="_xlnm.Print_Area" localSheetId="14">'14'!$A$1:$E$20</definedName>
    <definedName name="_xlnm.Print_Area" localSheetId="15">'15'!$A$1:$E$22</definedName>
    <definedName name="_xlnm.Print_Area" localSheetId="16">'16'!$A$1:$E$22</definedName>
    <definedName name="_xlnm.Print_Area" localSheetId="17">'17'!$A$1:$F$22</definedName>
    <definedName name="_xlnm.Print_Area" localSheetId="18">'18'!$A$1:$F$19</definedName>
    <definedName name="_xlnm.Print_Area" localSheetId="19">'19'!$A$1:$F$22</definedName>
    <definedName name="_xlnm.Print_Area" localSheetId="2">'2'!$A$1:$F$25</definedName>
    <definedName name="_xlnm.Print_Area" localSheetId="20">'20'!$A$1:$F$21</definedName>
    <definedName name="_xlnm.Print_Area" localSheetId="21">'21'!$A$1:$F$22</definedName>
    <definedName name="_xlnm.Print_Area" localSheetId="22">'22'!$A$1:$F$29</definedName>
    <definedName name="_xlnm.Print_Area" localSheetId="23">'23'!$A$1:$F$22</definedName>
    <definedName name="_xlnm.Print_Area" localSheetId="24">'24'!$A$1:$F$22</definedName>
    <definedName name="_xlnm.Print_Area" localSheetId="25">'25'!$A$1:$F$22</definedName>
    <definedName name="_xlnm.Print_Area" localSheetId="26">'26'!$A$1:$F$15</definedName>
    <definedName name="_xlnm.Print_Area" localSheetId="27">'27'!$A$1:$F$22</definedName>
    <definedName name="_xlnm.Print_Area" localSheetId="28">'28'!$A$1:$F$22</definedName>
    <definedName name="_xlnm.Print_Area" localSheetId="29">'29'!$A$1:$H$115</definedName>
    <definedName name="_xlnm.Print_Area" localSheetId="3">'3'!$A$1:$F$22</definedName>
    <definedName name="_xlnm.Print_Area" localSheetId="30">'30'!$A$1:$H$92</definedName>
    <definedName name="_xlnm.Print_Area" localSheetId="31">'31'!$A$1:$H$92</definedName>
    <definedName name="_xlnm.Print_Area" localSheetId="32">'32'!$A$1:$H$92</definedName>
    <definedName name="_xlnm.Print_Area" localSheetId="33">'33'!$A$1:$L$21</definedName>
    <definedName name="_xlnm.Print_Area" localSheetId="34">'34'!$A$1:$G$21</definedName>
    <definedName name="_xlnm.Print_Area" localSheetId="4">'4'!$A$1:$F$22</definedName>
    <definedName name="_xlnm.Print_Area" localSheetId="5">'5'!$A$1:$F$22</definedName>
    <definedName name="_xlnm.Print_Area" localSheetId="6">'6'!$A$1:$F$11</definedName>
    <definedName name="_xlnm.Print_Area" localSheetId="7">'7'!$A$1:$F$22</definedName>
    <definedName name="_xlnm.Print_Area" localSheetId="8">'8'!$A$1:$C$22</definedName>
    <definedName name="_xlnm.Print_Area" localSheetId="9">'9'!$A$1:$E$22</definedName>
    <definedName name="_xlnm.Print_Area" localSheetId="0">'الفهرس'!$A$1:$B$39</definedName>
  </definedNames>
  <calcPr fullCalcOnLoad="1"/>
</workbook>
</file>

<file path=xl/sharedStrings.xml><?xml version="1.0" encoding="utf-8"?>
<sst xmlns="http://schemas.openxmlformats.org/spreadsheetml/2006/main" count="1294" uniqueCount="227">
  <si>
    <t>جدول (1)</t>
  </si>
  <si>
    <t>المناطق الإدارية</t>
  </si>
  <si>
    <t>رقم الجدول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</si>
  <si>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</si>
  <si>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</si>
  <si>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</si>
  <si>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</si>
  <si>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</si>
  <si>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</si>
  <si>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</si>
  <si>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</si>
  <si>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 xml:space="preserve">الإجمالي </t>
  </si>
  <si>
    <t>الفهرس</t>
  </si>
  <si>
    <t>الحدود الشمالية</t>
  </si>
  <si>
    <t>جازان</t>
  </si>
  <si>
    <t>نجران</t>
  </si>
  <si>
    <t>الباحة</t>
  </si>
  <si>
    <t>الجوف</t>
  </si>
  <si>
    <t>المساحة المزروعة (دونم)</t>
  </si>
  <si>
    <t>المساحة المحصودة (دونم)</t>
  </si>
  <si>
    <t>اجمالي كمية الإنتاج (طن)</t>
  </si>
  <si>
    <t>اجمالي كمية الإنتاج المباع (طن)</t>
  </si>
  <si>
    <t>قمح</t>
  </si>
  <si>
    <t>شعير</t>
  </si>
  <si>
    <t>شوفان</t>
  </si>
  <si>
    <t>ذرة صفراء</t>
  </si>
  <si>
    <t>ذرة بيضاء</t>
  </si>
  <si>
    <t>ذرة سكرية</t>
  </si>
  <si>
    <t>ذرة شامية</t>
  </si>
  <si>
    <t>ذرة رفيعة</t>
  </si>
  <si>
    <t>سمسم</t>
  </si>
  <si>
    <t>أرز</t>
  </si>
  <si>
    <t>حبوب أخرى</t>
  </si>
  <si>
    <t>العودة الى الفهرس</t>
  </si>
  <si>
    <t>البرسيم</t>
  </si>
  <si>
    <t>أعلاف أخرى</t>
  </si>
  <si>
    <t>الإجمالي</t>
  </si>
  <si>
    <t>المحاصيل</t>
  </si>
  <si>
    <t>المساحة بالدونم = 1000 م2</t>
  </si>
  <si>
    <t>المحتويات</t>
  </si>
  <si>
    <t>جدول (2)</t>
  </si>
  <si>
    <t>جدول (3)</t>
  </si>
  <si>
    <t>جدول (4)</t>
  </si>
  <si>
    <t>جدول (5)</t>
  </si>
  <si>
    <t>جدول (6)</t>
  </si>
  <si>
    <t>جدول (7)</t>
  </si>
  <si>
    <t>جدول (8)</t>
  </si>
  <si>
    <t>جدول (9)</t>
  </si>
  <si>
    <t>جدول (10)</t>
  </si>
  <si>
    <t>جدول (11)</t>
  </si>
  <si>
    <t>جدول (12)</t>
  </si>
  <si>
    <t>جدول (13)</t>
  </si>
  <si>
    <t>جدول (14)</t>
  </si>
  <si>
    <t>جدول (15)</t>
  </si>
  <si>
    <t>جدول (16)</t>
  </si>
  <si>
    <t>عدد البيوت</t>
  </si>
  <si>
    <t>جدول (18)</t>
  </si>
  <si>
    <t>طماطم (بندوره)</t>
  </si>
  <si>
    <t>خيار</t>
  </si>
  <si>
    <t>فلفل حلو(بارد)</t>
  </si>
  <si>
    <t>باذنجان</t>
  </si>
  <si>
    <t>كوسه</t>
  </si>
  <si>
    <t>فلفل حار</t>
  </si>
  <si>
    <t>فاصوليا</t>
  </si>
  <si>
    <t>بامية</t>
  </si>
  <si>
    <t>بطاطس</t>
  </si>
  <si>
    <t>جدول (17)</t>
  </si>
  <si>
    <t>جدول (19)</t>
  </si>
  <si>
    <t>جدول (20)</t>
  </si>
  <si>
    <t>جدول (21)</t>
  </si>
  <si>
    <t>جدول (22)</t>
  </si>
  <si>
    <t xml:space="preserve">إجمالي عدد الأشجار </t>
  </si>
  <si>
    <t>إجمالي عدد الأشجار المثمرة</t>
  </si>
  <si>
    <t>إجمالي كمية الإنتاج (طن)</t>
  </si>
  <si>
    <t>إجمالي كمية الإنتاج المباع (طن)</t>
  </si>
  <si>
    <t>إجمالي قيمة الإنتاج المباع (ريال)</t>
  </si>
  <si>
    <t xml:space="preserve">اسم الصنف </t>
  </si>
  <si>
    <t>خلاص</t>
  </si>
  <si>
    <t>سكري أصفر</t>
  </si>
  <si>
    <t>برني</t>
  </si>
  <si>
    <t>صفري</t>
  </si>
  <si>
    <t>حلوة</t>
  </si>
  <si>
    <t>برحي</t>
  </si>
  <si>
    <t>صقعي</t>
  </si>
  <si>
    <t>عجوة</t>
  </si>
  <si>
    <t>روثانة</t>
  </si>
  <si>
    <t>سكري أحمر</t>
  </si>
  <si>
    <t>خضري</t>
  </si>
  <si>
    <t>سري</t>
  </si>
  <si>
    <t>مكتومي</t>
  </si>
  <si>
    <t>رزيز</t>
  </si>
  <si>
    <t>نبتة علي</t>
  </si>
  <si>
    <t>نبتة سيف</t>
  </si>
  <si>
    <t>شقراء</t>
  </si>
  <si>
    <t>سلج</t>
  </si>
  <si>
    <t>شيشي</t>
  </si>
  <si>
    <t>أصناف نخيل أخرى</t>
  </si>
  <si>
    <t>إجمالي عدد الأشجار</t>
  </si>
  <si>
    <t>عدد الأشجار المثمرة</t>
  </si>
  <si>
    <t xml:space="preserve"> كمية الإنتاج (طن)</t>
  </si>
  <si>
    <t>إجمالي كمية المباع (طن)</t>
  </si>
  <si>
    <t>زيتون</t>
  </si>
  <si>
    <t>عنب</t>
  </si>
  <si>
    <t>ليمون</t>
  </si>
  <si>
    <t>مانجو</t>
  </si>
  <si>
    <t>رمان</t>
  </si>
  <si>
    <t>الأشجار الدائمة الأخرى</t>
  </si>
  <si>
    <t>النوع</t>
  </si>
  <si>
    <t>محلي</t>
  </si>
  <si>
    <t>أقل من أربع سنوات</t>
  </si>
  <si>
    <t>أربع سنوات فأكثر</t>
  </si>
  <si>
    <t>الإناث الحلوب</t>
  </si>
  <si>
    <t>ذكر</t>
  </si>
  <si>
    <t>أنثى</t>
  </si>
  <si>
    <t xml:space="preserve"> * لا يشمل مربي الماشية في البادية و أطراف المسميات السكانية</t>
  </si>
  <si>
    <t>جدول (23)</t>
  </si>
  <si>
    <t>جدول (24)</t>
  </si>
  <si>
    <t>جدول (25)</t>
  </si>
  <si>
    <t>جدول (26)</t>
  </si>
  <si>
    <t>جدول (27)</t>
  </si>
  <si>
    <t>أجنبي</t>
  </si>
  <si>
    <t>مهجن</t>
  </si>
  <si>
    <t>نجدي</t>
  </si>
  <si>
    <t>أقل من سنة</t>
  </si>
  <si>
    <t>سنة فأكثر</t>
  </si>
  <si>
    <t>نعيمي</t>
  </si>
  <si>
    <t>حري</t>
  </si>
  <si>
    <t>أخرى</t>
  </si>
  <si>
    <t>جدول (31)</t>
  </si>
  <si>
    <t>جدول (28)</t>
  </si>
  <si>
    <t>جدول (29)</t>
  </si>
  <si>
    <t>دجاج</t>
  </si>
  <si>
    <t>حمام</t>
  </si>
  <si>
    <t>بط</t>
  </si>
  <si>
    <t>ديك رومي</t>
  </si>
  <si>
    <t>إوز</t>
  </si>
  <si>
    <t>سمان</t>
  </si>
  <si>
    <t>أرانب</t>
  </si>
  <si>
    <t>نعام</t>
  </si>
  <si>
    <t>طاووس</t>
  </si>
  <si>
    <t>البيض المنتج</t>
  </si>
  <si>
    <t>جدول (30)</t>
  </si>
  <si>
    <t>بطيخ</t>
  </si>
  <si>
    <t>بصل جاف</t>
  </si>
  <si>
    <t>بصل أخضر</t>
  </si>
  <si>
    <t>ملفوف (كرنب)</t>
  </si>
  <si>
    <t>الخس</t>
  </si>
  <si>
    <t>خضراوت آخرى</t>
  </si>
  <si>
    <t>الشمام</t>
  </si>
  <si>
    <t>صيفي</t>
  </si>
  <si>
    <t>شتوي</t>
  </si>
  <si>
    <t>جدول (32)</t>
  </si>
  <si>
    <t xml:space="preserve"> * لا يشمل أعداد الدواجن في المشاريع الزراعية المتخصصة</t>
  </si>
  <si>
    <t xml:space="preserve">المساحة المزروعة والمحصودة بمحاصيل الحبوب وإجمالي كمية الإنتاج وكمية الإنتاج المباع وقيمته على مستوى المناطق الإدارية بالمملكة لعام 2020م  </t>
  </si>
  <si>
    <t xml:space="preserve">المساحة المزروعة والمحصودة بمحاصيل الحبوب وإجمالي كمية الإنتاج وكمية الإنتاج المباع وقيمته حسب المحصول على مستوى المملكة لعام 2020م  </t>
  </si>
  <si>
    <t>المساحة المزروعة والمحصودة بمحصول القمح وإجمالي كمية الإنتاج وكمية الإنتاج المباع وقيمته على مستوى المناطق الإدارية بالمملكة لعام 2020م</t>
  </si>
  <si>
    <t>المساحة المزروعة والمحصودة بمحصول الشعير وإجمالي كمية الإنتاج وكمية الإنتاج المباع وقيمته على مستوى المناطق الإدارية بالمملكة لعام 2020م</t>
  </si>
  <si>
    <t>المساحة المزروعة والمحصودة بمحاصيل الاعلاف وإجمالي كمية الإنتاج وكمية الإنتاج المباع وقيمته على مستوى المناطق الإدارية بالمملكة لعام 2020م</t>
  </si>
  <si>
    <t>المساحة المزروعة والمحصودة بمحاصيل الاعلاف وإجمالي كمية الإنتاج وكمية الإنتاج المباع وقيمته حسب المحصول على مستوى المملكة لعام 2020م</t>
  </si>
  <si>
    <t>المساحة المزروعة والمحصودة بمحصول البرسيم وإجمالي كمية الإنتاج وكمية الإنتاج المباع وقيمته على مستوى المناطق الإدارية بالمملكة لعام 2020م</t>
  </si>
  <si>
    <t xml:space="preserve"> المساحة المزروعة بالخضروات المكشوفة الصيفية و الشتوية على مستوى المناطق الإدارية بالمملكة لعام 2020م</t>
  </si>
  <si>
    <t xml:space="preserve"> المساحة المزروعة بمحصول الطماطم المكشوف (الشتوي) وإجمالي كمية  الإنتاج وكمية الإنتاج المباع وقيمته على مستوى المناطق الإدارية بالمملكة لعام 2020م</t>
  </si>
  <si>
    <t xml:space="preserve">إجمالي عدد أشجار النخيل والمثمر منها وإجمالي كمية  الإنتاج  وكمية الإنتاج المباع وقيمته لجميع الأصناف على مستوى المناطق الإدارية بالمملكة لعام 2020م </t>
  </si>
  <si>
    <t xml:space="preserve">إجمالي عدد أشجار النخيل والمثمر منها لصنف الخلاص وإجمالي كمية  الإنتاج  وكمية الإنتاج المباع وقيمته على مستوى المناطق الإدارية بالمملكة لعام 2020م </t>
  </si>
  <si>
    <t xml:space="preserve">إجمالي عدد أشجار النخيل والمثمر منها لصنف السكري الأصفر وإجمالي كمية  الإنتاج  وكمية الإنتاج المباع وقيمته على مستوى المناطق الإدارية بالمملكة لعام 2020م </t>
  </si>
  <si>
    <t xml:space="preserve">إجمالي عدد الأشجار الدائمة (عدا أشجار النخيل) والمثمر منها وإجمالي كمية الإنتاج  وكمية الإنتاج المباع وقيمته حسب النوع على مستوى المملكة لعام 2020م </t>
  </si>
  <si>
    <t xml:space="preserve">عدد الضأن حسب السلالة وفئة العمر والجنس في الحيازات الزراعية على مستوى المناطق الإدارية بالمملكة لعام 2020م </t>
  </si>
  <si>
    <t xml:space="preserve">عدد الماعز حسب السلالة وفئة العمر والجنس في الحيازات الزراعية على مستوى المناطق الإدارية بالمملكة لعام 2020م </t>
  </si>
  <si>
    <t xml:space="preserve">عدد الآبل حسب السلالة وفئة العمر والجنس في الحيازات الزراعية على مستوى المناطق الإدارية بالمملكة لعام 2020م </t>
  </si>
  <si>
    <t xml:space="preserve"> المساحة المزروعة بالخضروات المكشوفة (الشتوية) وإجمالي كمية  الإنتاج وكمية الإنتاج المباع وقيمته حسب نوع المحصول على مستوى المملكة لعام 2020م</t>
  </si>
  <si>
    <t xml:space="preserve"> المساحة المزروعة بمحصول البطاطس المكشوف (الشتوي) وإجمالي كمية  الإنتاج  وكمية الإنتاج المباع  وقيمته على مستوى المناطق الإدارية بالمملكة لعام 2020م</t>
  </si>
  <si>
    <t>المساحة  المزروعة بمحصول الخضروات المكشوفة (الصيفية) وإجمالي كمية الإنتاج وكمية الإنتاج المباع  وقيمته على مستوى المناطق الإدارية بالمملكة لعام 2020م</t>
  </si>
  <si>
    <t xml:space="preserve"> المساحة المزروعة بالخضروات المكشوفة (الصيفية) وإجمالي كمية الإنتاج وكمية الإنتاج المباع وقيمته حسب نوع المحصول على مستوى المملكة لعام 2020م</t>
  </si>
  <si>
    <t xml:space="preserve"> المساحة المزروعة بمحصول البطيخ المكشوف (الصيفي) وإجمالي كمية  الإنتاج وكمية الإنتاج المباع وقيمته على مستوى المناطق الإدارية بالمملكة لعام 2020م</t>
  </si>
  <si>
    <t xml:space="preserve"> المساحة المزروعة بمحصول الطماطم المكشوف (الصيفي) وإجمالي كمية  الإنتاج وكمية الإنتاج المباع وقيمته على مستوى المناطق الإدارية بالمملكة لعام 2020م</t>
  </si>
  <si>
    <t xml:space="preserve">عدد ومساحة البيوت المحمية المزروعة بمحصول الطماطم وإجمالي كمية  الإنتاج  وكمية الإنتاج المباع وقيمته حسب المناطق الإدارية على مستوى المملكة لعام 2020م </t>
  </si>
  <si>
    <t xml:space="preserve">عدد ومساحة البيوت المحمية المزروعة بمحصول الخيار وإجمالي كمية  الإنتاج  وكمية الإنتاج المباع وقيمته حسب المناطق الإدارية على مستوى المملكة لعام 2020م </t>
  </si>
  <si>
    <t xml:space="preserve">إجمالي عدد أشجار النخيل والمثمر منها وإجمالي كمية  الإنتاج  وكمية الإنتاج المباع وقيمته حسب الصنف على مستوى المناطق الإدارية بالمملكة  لعام 2020م </t>
  </si>
  <si>
    <t>إجمالي عدد الأشجارالدائمة (عدا أشجار النخيل) والمثمر منها  وإجمالي كمية الإنتاج وكمية  الإنتاج المباع وقيمته على مستوى المناطق الإدارية بالمملكة لعام 2020 م</t>
  </si>
  <si>
    <t xml:space="preserve"> إجمالي عدد أشجار الزيتون والمثمر منها وإجمالي كمية الإنتاج وكمية الإنتاج المباع وقيمتة على مستوى المناطق الإدارية بالمملكة لعام 2020 م</t>
  </si>
  <si>
    <t xml:space="preserve"> إجمالي عدد أشجار العنب والمثمر منها وإجمالي كمية الانتاج وكمية الإنتاج المباع وقيمته على مستوى المناطق الإدارية بالمملكة لعام 2020 م</t>
  </si>
  <si>
    <t xml:space="preserve"> مسح الانتاج الزراعي 2020 </t>
  </si>
  <si>
    <t xml:space="preserve"> المساحة المزروعة بمحصول الطماطم المكشوف (الصيفي) وإجمالي كمية  الإنتاج وكمية الإنتاج المباع وقيمته على مستوى المناطق الإدارية بالمملكة لعام 2020 م</t>
  </si>
  <si>
    <t xml:space="preserve"> المساحة المزروعة بمحصول البطيخ المكشوف (الصيفي) وإجمالي كمية  الإنتاج وكمية الإنتاج المباع وقيمته على مستوى المناطق الإدارية بالمملكة لعام 2020 م</t>
  </si>
  <si>
    <t xml:space="preserve"> المساحة المزروعة بالخضروات المكشوفة (الصيفية) وإجمالي كمية الإنتاج وكمية الإنتاج المباع وقيمته حسب نوع المحصول على مستوى المملكة لعام 2020 م</t>
  </si>
  <si>
    <t>المساحة  المزروعة بمحصول الخضروات المكشوفة (الصيفية) وإجمالي كمية الإنتاج وكمية الإنتاج المباع  وقيمته على مستوى المناطق الإدارية بالمملكة لعام 2020 م</t>
  </si>
  <si>
    <t xml:space="preserve"> المساحة المزروعة بمحصول البطاطس المكشوف (الشتوي) وإجمالي كمية  الإنتاج  وكمية الإنتاج المباع  وقيمته على مستوى المناطق الإدارية بالمملكة لعام 2020 م</t>
  </si>
  <si>
    <t xml:space="preserve"> المساحة المزروعة بالخضروات المكشوفة (الشتوية) وإجمالي كمية  الإنتاج وكمية الإنتاج المباع وقيمته حسب نوع المحصول على مستوى المملكة لعام 2020 م</t>
  </si>
  <si>
    <t xml:space="preserve">عدد ومساحة البيوت المحمية المزروعة بمحصول الخيار وإجمالي كمية  الإنتاج  وكمية الإنتاج المباع وقيمته حسب المناطق الإدارية على مستوى المملكة لعام 2020 </t>
  </si>
  <si>
    <t xml:space="preserve">عدد ومساحة البيوت المحمية المزروعة بمحصول الطماطم وإجمالي كمية  الإنتاج  وكمية الإنتاج المباع وقيمته حسب المناطق الإدارية على مستوى المملكة لعام 2020 </t>
  </si>
  <si>
    <t>أعداد الدواجن المنزلية حسب النوع وعدد البيض المنتج  على مستوى المناطق الإدارية بالمملكة نهاية عام 2020م *</t>
  </si>
  <si>
    <t>عدد الآبل حسب السلالة وفئة العمر والجنس في الحيازات الزراعية على مستوى المناطق الإدارية بالمملكة لعام 2020م *</t>
  </si>
  <si>
    <t>عدد الماعز حسب السلالة وفئة العمر والجنس في الحيازات الزراعية على مستوى المناطق الإدارية بالمملكة لعام 2020م *</t>
  </si>
  <si>
    <t>عدد الضأن حسب السلالة وفئة العمر والجنس في الحيازات الزراعية على مستوى المناطق الإدارية بالمملكة لعام 2020م *</t>
  </si>
  <si>
    <t xml:space="preserve">إجمالي عدد أشجار النخيل والمثمر منها وإجمالي كمية  الإنتاج  وكمية الإنتاج المباع وقيمته حسب الصنف على مستوى المناطق الإدارية بالمملكة  لعام 2020 </t>
  </si>
  <si>
    <t>اجمالي مساحة البيوت (متر مربع)</t>
  </si>
  <si>
    <t>خيول</t>
  </si>
  <si>
    <t>بغال</t>
  </si>
  <si>
    <t>حمير</t>
  </si>
  <si>
    <t>غزلان</t>
  </si>
  <si>
    <t>العودة إلى الفهرس</t>
  </si>
  <si>
    <t>جدول (33)</t>
  </si>
  <si>
    <t>جدول (34)</t>
  </si>
  <si>
    <t>عدد الأبقار غير المتخصصة حسب السلالة وفئة العمر والجنس في الحيازات الزراعية على مستوى المناطق الإدارية بالمملكة لعام 2020م *</t>
  </si>
  <si>
    <t>أقل من سنتين</t>
  </si>
  <si>
    <t>سنتين فأكثر</t>
  </si>
  <si>
    <t>* لا تشمل أعداد الأبقار في المشاريع المتخصصة</t>
  </si>
  <si>
    <t xml:space="preserve"> المساحة المزروعة بالخضروات المكشوفة (الشتوية) وإجمالي كمية  الإنتاج وكمية الإنتاج المباع  وقيمته على مستوى المناطق الإدارية بالمملكة لعام 2020م</t>
  </si>
  <si>
    <t>عدد الأبقار غير المتخصصة حسب السلالة وفئة العمر والجنس في الحيازات الزراعية على مستوى المناطق الإدارية بالمملكة لعام 2020م</t>
  </si>
  <si>
    <t>أعداد حيوانات الجر والركوب حسب النوع داخل الحيازات على مستوى المناطق الإدارية بالمملكة نهاية عام 2020م</t>
  </si>
  <si>
    <t>إجمالي عدد الأشجارالدائمة (عدا أشجار النخيل) والمثمر منها  وإجمالي كمية الإنتاج وكمية  الإنتاج المباع وقيمته على مستوى المناطق الإدارية بالمملكة لعام 2020م</t>
  </si>
  <si>
    <t xml:space="preserve"> إجمالي عدد أشجار الزيتون والمثمر منها وإجمالي كمية الإنتاج وكمية الإنتاج المباع وقيمتة على مستوى المناطق الإدارية بالمملكة لعام 2020م</t>
  </si>
  <si>
    <t xml:space="preserve"> إجمالي عدد أشجار العنب والمثمر منها وإجمالي كمية الانتاج وكمية الإنتاج المباع وقيمته على مستوى المناطق الإدارية بالمملكة لعام 2020م</t>
  </si>
  <si>
    <t>أعداد الدواجن المنزلية حسب النوع وعدد البيض المنتج على مستوى المناطق الإدارية بالمملكة نهاية عام 2020م</t>
  </si>
  <si>
    <t xml:space="preserve">جداول نشرة مسح الإنتاج الزراعي لعام 2020م </t>
  </si>
  <si>
    <t>دخن احمر</t>
  </si>
  <si>
    <t xml:space="preserve">دخن هيشي </t>
  </si>
  <si>
    <t xml:space="preserve">فاصوليا جافة </t>
  </si>
  <si>
    <t>عدس</t>
  </si>
  <si>
    <t>رشاد</t>
  </si>
  <si>
    <t>طماطم</t>
  </si>
  <si>
    <t>خضروات أخرى</t>
  </si>
  <si>
    <t>الحدود الشماليه</t>
  </si>
  <si>
    <t xml:space="preserve">عدد ومساحة البيوت المحمية المزروعة بالخضروات وإجمالي كمية  الإنتاج  وكمية الإنتاج المباع وقيمته على مستوى المناطق الإدارية بالمملكة لعام 2020م </t>
  </si>
  <si>
    <t>عدد ومساحة البيوت المحمية المزروعة بالخضروات وإجمالي كمية  الانتاج وكمية الانتاج المباع وقيمته حسب نوع المحصول على مستوى المملكة لعام 2020م</t>
  </si>
  <si>
    <t xml:space="preserve">عدد ومساحة البيوت المحمية المزروعة بالخضروات وإجمالي كمية  الإنتاج  وكمية الإنتاج المباع وقيمته على مستوى المناطق الإدارية بالمملكة لعام 2020 </t>
  </si>
  <si>
    <t>عدد ومساحة البيوت المحمية المزروعة بالخضروات وإجمالي كمية  الانتاج وكمية الانتاج المباع وقيمته حسب نوع المحصول على مستوى المملكة لعام 2020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</si>
</sst>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_-* #,##0_-;\-* #,##0_-;_-* &quot;-&quot;_-;_-@_-"/>
    <numFmt numFmtId="173" formatCode="_-* #,##0.00_-;\-* #,##0.00_-;_-* &quot;-&quot;??_-;_-@_-"/>
    <numFmt numFmtId="174" formatCode="#,##0.###"/>
    <numFmt numFmtId="175" formatCode="#,##0.###;\(#,##0.###\-\)"/>
    <numFmt numFmtId="176" formatCode="#0.##"/>
    <numFmt numFmtId="177" formatCode="#,##0.000"/>
    <numFmt numFmtId="178" formatCode="#,##0.0000"/>
    <numFmt numFmtId="179" formatCode="#,##0.000_ ;\-#,##0.000\ "/>
    <numFmt numFmtId="180" formatCode="_-* #,##0.0000\ _ر_._س_._‏_-;\-* #,##0.0000\ _ر_._س_._‏_-;_-* &quot;-&quot;????\ _ر_._س_._‏_-;_-@_-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#,##0.####;\(#,##0.####\-\)"/>
    <numFmt numFmtId="185" formatCode="#,##0.##;\(#,##0.##\-\)"/>
    <numFmt numFmtId="186" formatCode="#,##0.#;\(#,##0.#\-\)"/>
    <numFmt numFmtId="187" formatCode="#,##0;\(#,##0\-\)"/>
    <numFmt numFmtId="188" formatCode="#,##0.0_ ;\-#,##0.0\ "/>
    <numFmt numFmtId="189" formatCode="#,##0.0"/>
    <numFmt numFmtId="190" formatCode="0.00000"/>
    <numFmt numFmtId="191" formatCode="0.000000"/>
    <numFmt numFmtId="192" formatCode="0.0000"/>
    <numFmt numFmtId="193" formatCode="0.000"/>
    <numFmt numFmtId="194" formatCode="#,##0.####"/>
    <numFmt numFmtId="195" formatCode="#,##0.#####"/>
    <numFmt numFmtId="196" formatCode="#,##0.##"/>
    <numFmt numFmtId="197" formatCode="#,##0.#"/>
    <numFmt numFmtId="198" formatCode="#,##0.######"/>
    <numFmt numFmtId="199" formatCode="0.0"/>
    <numFmt numFmtId="200" formatCode="0.0%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dd/mm/yyyy\ hh:mm"/>
    <numFmt numFmtId="206" formatCode="[$-401]hh:mm:ss\ AM/PM"/>
    <numFmt numFmtId="207" formatCode="_-* #,##0_-;\-* #,##0_-;_-* &quot;-&quot;??_-;_-@_-"/>
    <numFmt numFmtId="208" formatCode="0.000000000"/>
    <numFmt numFmtId="209" formatCode="0.00000000"/>
    <numFmt numFmtId="210" formatCode="0.0000000"/>
    <numFmt numFmtId="211" formatCode="_(* #,##0.0000_);_(* \(#,##0.0000\);_(* &quot;-&quot;??_);_(@_)"/>
    <numFmt numFmtId="212" formatCode="&quot;Yes&quot;;&quot;Yes&quot;;&quot;No&quot;"/>
    <numFmt numFmtId="213" formatCode="&quot;On&quot;;&quot;On&quot;;&quot;Off&quot;"/>
  </numFmts>
  <fonts count="69">
    <font>
      <sz val="10"/>
      <name val="Arial"/>
      <family val="0"/>
    </font>
    <font>
      <sz val="11"/>
      <name val="Frutiger LT Arabic 55 Roman"/>
      <family val="0"/>
    </font>
    <font>
      <b/>
      <sz val="11"/>
      <color indexed="11"/>
      <name val="Frutiger LT Arabic 55 Roman"/>
      <family val="0"/>
    </font>
    <font>
      <b/>
      <sz val="12"/>
      <color indexed="11"/>
      <name val="Frutiger LT Arabic 55 Roman"/>
      <family val="0"/>
    </font>
    <font>
      <sz val="8"/>
      <name val="Frutiger LT Arabic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Frutiger LT Arabic 55 Roman"/>
      <family val="0"/>
    </font>
    <font>
      <sz val="8"/>
      <color indexed="12"/>
      <name val="Frutiger LT Arabic 55 Roman"/>
      <family val="0"/>
    </font>
    <font>
      <sz val="8"/>
      <color indexed="8"/>
      <name val="Frutiger LT Arabic 55 Roman"/>
      <family val="0"/>
    </font>
    <font>
      <u val="single"/>
      <sz val="8"/>
      <color indexed="30"/>
      <name val="Frutiger LT Arabic 55 Roman"/>
      <family val="0"/>
    </font>
    <font>
      <sz val="11"/>
      <color indexed="9"/>
      <name val="Frutiger LT Arabic 55 Roman"/>
      <family val="0"/>
    </font>
    <font>
      <sz val="8"/>
      <color indexed="10"/>
      <name val="Frutiger LT Arabic 55 Roman"/>
      <family val="0"/>
    </font>
    <font>
      <u val="single"/>
      <sz val="9"/>
      <color indexed="30"/>
      <name val="Frutiger LT Arabic 55 Roman"/>
      <family val="0"/>
    </font>
    <font>
      <sz val="12"/>
      <color indexed="9"/>
      <name val="Frutiger LT Arabic 55 Roman"/>
      <family val="0"/>
    </font>
    <font>
      <sz val="8"/>
      <color indexed="13"/>
      <name val="Frutiger LT Arabic 55 Roman"/>
      <family val="0"/>
    </font>
    <font>
      <sz val="7"/>
      <color indexed="23"/>
      <name val="Frutiger LT Arabic 55 Roman"/>
      <family val="0"/>
    </font>
    <font>
      <sz val="13"/>
      <color indexed="9"/>
      <name val="Sakkal Majalla"/>
      <family val="0"/>
    </font>
    <font>
      <b/>
      <sz val="12"/>
      <color indexed="11"/>
      <name val="Sakkal Majall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Frutiger LT Arabic 55 Roman"/>
      <family val="0"/>
    </font>
    <font>
      <b/>
      <sz val="11"/>
      <color rgb="FF5C78B0"/>
      <name val="Frutiger LT Arabic 55 Roman"/>
      <family val="0"/>
    </font>
    <font>
      <sz val="8"/>
      <color rgb="FF647491"/>
      <name val="Frutiger LT Arabic 55 Roman"/>
      <family val="0"/>
    </font>
    <font>
      <sz val="8"/>
      <color rgb="FF000000"/>
      <name val="Frutiger LT Arabic 55 Roman"/>
      <family val="0"/>
    </font>
    <font>
      <b/>
      <sz val="12"/>
      <color rgb="FF5C78B0"/>
      <name val="Frutiger LT Arabic 55 Roman"/>
      <family val="0"/>
    </font>
    <font>
      <u val="single"/>
      <sz val="8"/>
      <color theme="10"/>
      <name val="Frutiger LT Arabic 55 Roman"/>
      <family val="0"/>
    </font>
    <font>
      <sz val="11"/>
      <color rgb="FFFFFFFF"/>
      <name val="Frutiger LT Arabic 55 Roman"/>
      <family val="0"/>
    </font>
    <font>
      <sz val="8"/>
      <color rgb="FF364C75"/>
      <name val="Frutiger LT Arabic 55 Roman"/>
      <family val="0"/>
    </font>
    <font>
      <u val="single"/>
      <sz val="9"/>
      <color rgb="FF0070C0"/>
      <name val="Frutiger LT Arabic 55 Roman"/>
      <family val="0"/>
    </font>
    <font>
      <sz val="12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7"/>
      <color theme="1" tint="0.49998000264167786"/>
      <name val="Frutiger LT Arabic 55 Roman"/>
      <family val="0"/>
    </font>
    <font>
      <sz val="13"/>
      <color rgb="FFFFFFFF"/>
      <name val="Sakkal Majalla"/>
      <family val="0"/>
    </font>
    <font>
      <b/>
      <sz val="12"/>
      <color rgb="FF5C78B0"/>
      <name val="Sakkal Majall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8497B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177">
    <xf numFmtId="0" fontId="0" fillId="0" borderId="0" xfId="0" applyAlignment="1">
      <alignment/>
    </xf>
    <xf numFmtId="0" fontId="55" fillId="33" borderId="0" xfId="0" applyFont="1" applyFill="1" applyAlignment="1">
      <alignment horizontal="center" vertical="center" wrapText="1" readingOrder="1"/>
    </xf>
    <xf numFmtId="0" fontId="55" fillId="34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readingOrder="1"/>
    </xf>
    <xf numFmtId="0" fontId="1" fillId="0" borderId="0" xfId="70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right"/>
      <protection/>
    </xf>
    <xf numFmtId="49" fontId="1" fillId="0" borderId="0" xfId="60" applyNumberFormat="1" applyFont="1" applyAlignment="1">
      <alignment wrapText="1"/>
      <protection/>
    </xf>
    <xf numFmtId="0" fontId="1" fillId="0" borderId="0" xfId="60" applyFont="1" applyAlignment="1">
      <alignment horizontal="right" wrapText="1"/>
      <protection/>
    </xf>
    <xf numFmtId="0" fontId="2" fillId="35" borderId="0" xfId="60" applyFont="1" applyFill="1" applyAlignment="1" applyProtection="1">
      <alignment horizontal="center" vertical="center" wrapText="1"/>
      <protection/>
    </xf>
    <xf numFmtId="0" fontId="2" fillId="35" borderId="0" xfId="60" applyFont="1" applyFill="1" applyAlignment="1" applyProtection="1">
      <alignment horizontal="right" vertical="center" wrapText="1"/>
      <protection/>
    </xf>
    <xf numFmtId="0" fontId="4" fillId="35" borderId="0" xfId="60" applyFont="1" applyFill="1">
      <alignment/>
      <protection/>
    </xf>
    <xf numFmtId="0" fontId="1" fillId="35" borderId="0" xfId="60" applyFont="1" applyFill="1">
      <alignment/>
      <protection/>
    </xf>
    <xf numFmtId="0" fontId="3" fillId="35" borderId="0" xfId="60" applyFont="1" applyFill="1" applyAlignment="1" applyProtection="1">
      <alignment horizontal="center" vertical="center" wrapText="1"/>
      <protection/>
    </xf>
    <xf numFmtId="49" fontId="4" fillId="35" borderId="0" xfId="60" applyNumberFormat="1" applyFont="1" applyFill="1">
      <alignment/>
      <protection/>
    </xf>
    <xf numFmtId="0" fontId="56" fillId="35" borderId="0" xfId="0" applyFont="1" applyFill="1" applyAlignment="1">
      <alignment vertical="center" wrapText="1" readingOrder="2"/>
    </xf>
    <xf numFmtId="0" fontId="1" fillId="35" borderId="0" xfId="0" applyFont="1" applyFill="1" applyAlignment="1">
      <alignment readingOrder="1"/>
    </xf>
    <xf numFmtId="0" fontId="1" fillId="35" borderId="0" xfId="70" applyFont="1" applyFill="1">
      <alignment/>
      <protection/>
    </xf>
    <xf numFmtId="0" fontId="56" fillId="36" borderId="0" xfId="0" applyFont="1" applyFill="1" applyAlignment="1">
      <alignment vertical="center" readingOrder="1"/>
    </xf>
    <xf numFmtId="0" fontId="57" fillId="35" borderId="0" xfId="0" applyFont="1" applyFill="1" applyAlignment="1">
      <alignment horizontal="right" vertical="center" wrapText="1" readingOrder="2"/>
    </xf>
    <xf numFmtId="0" fontId="58" fillId="35" borderId="0" xfId="0" applyFont="1" applyFill="1" applyAlignment="1">
      <alignment horizontal="left" vertical="top" wrapText="1" readingOrder="1"/>
    </xf>
    <xf numFmtId="0" fontId="4" fillId="35" borderId="0" xfId="0" applyFont="1" applyFill="1" applyAlignment="1">
      <alignment readingOrder="1"/>
    </xf>
    <xf numFmtId="0" fontId="4" fillId="35" borderId="0" xfId="70" applyFont="1" applyFill="1">
      <alignment/>
      <protection/>
    </xf>
    <xf numFmtId="0" fontId="59" fillId="36" borderId="0" xfId="0" applyFont="1" applyFill="1" applyAlignment="1">
      <alignment horizontal="center" vertical="center" readingOrder="2"/>
    </xf>
    <xf numFmtId="0" fontId="60" fillId="35" borderId="0" xfId="56" applyFont="1" applyFill="1" applyAlignment="1">
      <alignment horizontal="left" readingOrder="1"/>
    </xf>
    <xf numFmtId="4" fontId="55" fillId="33" borderId="0" xfId="42" applyNumberFormat="1" applyFont="1" applyFill="1" applyAlignment="1">
      <alignment horizontal="center" vertical="center" wrapText="1" readingOrder="1"/>
    </xf>
    <xf numFmtId="4" fontId="55" fillId="34" borderId="0" xfId="42" applyNumberFormat="1" applyFont="1" applyFill="1" applyAlignment="1">
      <alignment horizontal="center" vertical="center" wrapText="1" readingOrder="1"/>
    </xf>
    <xf numFmtId="3" fontId="1" fillId="33" borderId="0" xfId="42" applyNumberFormat="1" applyFont="1" applyFill="1" applyAlignment="1">
      <alignment horizontal="center" vertical="center" wrapText="1" readingOrder="1"/>
    </xf>
    <xf numFmtId="3" fontId="55" fillId="33" borderId="0" xfId="42" applyNumberFormat="1" applyFont="1" applyFill="1" applyAlignment="1">
      <alignment horizontal="center" vertical="center" wrapText="1" readingOrder="1"/>
    </xf>
    <xf numFmtId="3" fontId="1" fillId="34" borderId="0" xfId="42" applyNumberFormat="1" applyFont="1" applyFill="1" applyAlignment="1">
      <alignment horizontal="center" vertical="center" wrapText="1" readingOrder="1"/>
    </xf>
    <xf numFmtId="3" fontId="55" fillId="34" borderId="0" xfId="42" applyNumberFormat="1" applyFont="1" applyFill="1" applyAlignment="1">
      <alignment horizontal="center" vertical="center" wrapText="1" readingOrder="1"/>
    </xf>
    <xf numFmtId="3" fontId="61" fillId="37" borderId="10" xfId="42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wrapText="1" readingOrder="1"/>
    </xf>
    <xf numFmtId="0" fontId="1" fillId="33" borderId="0" xfId="56" applyFont="1" applyFill="1" applyAlignment="1">
      <alignment horizontal="right" vertical="center" wrapText="1" readingOrder="1"/>
    </xf>
    <xf numFmtId="0" fontId="1" fillId="34" borderId="0" xfId="56" applyFont="1" applyFill="1" applyAlignment="1">
      <alignment horizontal="right" vertical="center" wrapText="1" readingOrder="1"/>
    </xf>
    <xf numFmtId="0" fontId="61" fillId="37" borderId="11" xfId="0" applyFont="1" applyFill="1" applyBorder="1" applyAlignment="1">
      <alignment horizontal="center" vertical="center" wrapText="1" readingOrder="2"/>
    </xf>
    <xf numFmtId="0" fontId="62" fillId="35" borderId="0" xfId="0" applyFont="1" applyFill="1" applyAlignment="1">
      <alignment horizontal="left" vertical="top" readingOrder="2"/>
    </xf>
    <xf numFmtId="3" fontId="1" fillId="0" borderId="0" xfId="70" applyNumberFormat="1" applyFont="1">
      <alignment/>
      <protection/>
    </xf>
    <xf numFmtId="0" fontId="63" fillId="35" borderId="12" xfId="56" applyFont="1" applyFill="1" applyBorder="1" applyAlignment="1">
      <alignment horizontal="left" vertical="center"/>
    </xf>
    <xf numFmtId="0" fontId="61" fillId="37" borderId="0" xfId="0" applyFont="1" applyFill="1" applyBorder="1" applyAlignment="1">
      <alignment horizontal="center" vertical="center" wrapText="1" readingOrder="2"/>
    </xf>
    <xf numFmtId="0" fontId="64" fillId="38" borderId="13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 readingOrder="1"/>
    </xf>
    <xf numFmtId="0" fontId="1" fillId="36" borderId="0" xfId="56" applyFont="1" applyFill="1" applyAlignment="1">
      <alignment horizontal="right" vertical="center" wrapText="1" readingOrder="1"/>
    </xf>
    <xf numFmtId="0" fontId="65" fillId="35" borderId="0" xfId="60" applyFont="1" applyFill="1" applyBorder="1" applyAlignment="1">
      <alignment vertical="center"/>
      <protection/>
    </xf>
    <xf numFmtId="0" fontId="66" fillId="35" borderId="14" xfId="0" applyFont="1" applyFill="1" applyBorder="1" applyAlignment="1">
      <alignment horizontal="right" vertical="center" wrapText="1" shrinkToFit="1"/>
    </xf>
    <xf numFmtId="0" fontId="62" fillId="35" borderId="0" xfId="0" applyFont="1" applyFill="1" applyAlignment="1">
      <alignment vertical="top" readingOrder="2"/>
    </xf>
    <xf numFmtId="0" fontId="66" fillId="0" borderId="14" xfId="0" applyFont="1" applyBorder="1" applyAlignment="1">
      <alignment vertical="center" wrapText="1" shrinkToFit="1"/>
    </xf>
    <xf numFmtId="0" fontId="66" fillId="35" borderId="14" xfId="0" applyFont="1" applyFill="1" applyBorder="1" applyAlignment="1">
      <alignment vertical="center" wrapText="1" shrinkToFit="1"/>
    </xf>
    <xf numFmtId="4" fontId="1" fillId="33" borderId="0" xfId="42" applyNumberFormat="1" applyFont="1" applyFill="1" applyAlignment="1">
      <alignment horizontal="center" vertical="center" wrapText="1" readingOrder="1"/>
    </xf>
    <xf numFmtId="0" fontId="61" fillId="37" borderId="15" xfId="0" applyFont="1" applyFill="1" applyBorder="1" applyAlignment="1">
      <alignment horizontal="center" vertical="center" wrapText="1" readingOrder="2"/>
    </xf>
    <xf numFmtId="3" fontId="1" fillId="35" borderId="0" xfId="70" applyNumberFormat="1" applyFont="1" applyFill="1" applyAlignment="1">
      <alignment readingOrder="1"/>
      <protection/>
    </xf>
    <xf numFmtId="3" fontId="55" fillId="35" borderId="0" xfId="70" applyNumberFormat="1" applyFont="1" applyFill="1" applyAlignment="1">
      <alignment horizontal="left" vertical="top" wrapText="1" readingOrder="1"/>
      <protection/>
    </xf>
    <xf numFmtId="3" fontId="1" fillId="35" borderId="0" xfId="70" applyNumberFormat="1" applyFont="1" applyFill="1">
      <alignment/>
      <protection/>
    </xf>
    <xf numFmtId="3" fontId="56" fillId="36" borderId="0" xfId="70" applyNumberFormat="1" applyFont="1" applyFill="1" applyAlignment="1">
      <alignment vertical="center" readingOrder="1"/>
      <protection/>
    </xf>
    <xf numFmtId="3" fontId="59" fillId="36" borderId="0" xfId="70" applyNumberFormat="1" applyFont="1" applyFill="1" applyAlignment="1">
      <alignment horizontal="center" vertical="center" readingOrder="2"/>
      <protection/>
    </xf>
    <xf numFmtId="3" fontId="57" fillId="35" borderId="0" xfId="70" applyNumberFormat="1" applyFont="1" applyFill="1" applyAlignment="1">
      <alignment horizontal="right" vertical="center" wrapText="1" readingOrder="2"/>
      <protection/>
    </xf>
    <xf numFmtId="3" fontId="58" fillId="35" borderId="0" xfId="70" applyNumberFormat="1" applyFont="1" applyFill="1" applyAlignment="1">
      <alignment horizontal="left" vertical="top" wrapText="1" readingOrder="1"/>
      <protection/>
    </xf>
    <xf numFmtId="3" fontId="60" fillId="35" borderId="0" xfId="56" applyNumberFormat="1" applyFont="1" applyFill="1" applyAlignment="1">
      <alignment horizontal="left" readingOrder="1"/>
    </xf>
    <xf numFmtId="3" fontId="4" fillId="35" borderId="0" xfId="70" applyNumberFormat="1" applyFont="1" applyFill="1" applyAlignment="1">
      <alignment readingOrder="1"/>
      <protection/>
    </xf>
    <xf numFmtId="3" fontId="4" fillId="35" borderId="0" xfId="70" applyNumberFormat="1" applyFont="1" applyFill="1">
      <alignment/>
      <protection/>
    </xf>
    <xf numFmtId="3" fontId="61" fillId="37" borderId="16" xfId="70" applyNumberFormat="1" applyFont="1" applyFill="1" applyBorder="1" applyAlignment="1">
      <alignment horizontal="center" vertical="center" wrapText="1" readingOrder="2"/>
      <protection/>
    </xf>
    <xf numFmtId="3" fontId="1" fillId="0" borderId="0" xfId="70" applyNumberFormat="1" applyFont="1" applyAlignment="1">
      <alignment readingOrder="1"/>
      <protection/>
    </xf>
    <xf numFmtId="3" fontId="55" fillId="33" borderId="0" xfId="70" applyNumberFormat="1" applyFont="1" applyFill="1" applyAlignment="1">
      <alignment horizontal="center" vertical="center" wrapText="1" readingOrder="1"/>
      <protection/>
    </xf>
    <xf numFmtId="3" fontId="1" fillId="33" borderId="0" xfId="45" applyNumberFormat="1" applyFont="1" applyFill="1" applyAlignment="1">
      <alignment horizontal="center" vertical="center" wrapText="1" readingOrder="1"/>
    </xf>
    <xf numFmtId="3" fontId="55" fillId="33" borderId="0" xfId="45" applyNumberFormat="1" applyFont="1" applyFill="1" applyAlignment="1">
      <alignment horizontal="center" vertical="center" wrapText="1" readingOrder="1"/>
    </xf>
    <xf numFmtId="3" fontId="55" fillId="34" borderId="0" xfId="70" applyNumberFormat="1" applyFont="1" applyFill="1" applyAlignment="1">
      <alignment horizontal="center" vertical="center" wrapText="1" readingOrder="1"/>
      <protection/>
    </xf>
    <xf numFmtId="3" fontId="1" fillId="34" borderId="0" xfId="45" applyNumberFormat="1" applyFont="1" applyFill="1" applyAlignment="1">
      <alignment horizontal="center" vertical="center" wrapText="1" readingOrder="1"/>
    </xf>
    <xf numFmtId="3" fontId="55" fillId="34" borderId="0" xfId="45" applyNumberFormat="1" applyFont="1" applyFill="1" applyAlignment="1">
      <alignment horizontal="center" vertical="center" wrapText="1" readingOrder="1"/>
    </xf>
    <xf numFmtId="3" fontId="61" fillId="37" borderId="11" xfId="70" applyNumberFormat="1" applyFont="1" applyFill="1" applyBorder="1" applyAlignment="1">
      <alignment horizontal="center" vertical="center" wrapText="1" readingOrder="2"/>
      <protection/>
    </xf>
    <xf numFmtId="3" fontId="61" fillId="37" borderId="10" xfId="45" applyNumberFormat="1" applyFont="1" applyFill="1" applyBorder="1" applyAlignment="1">
      <alignment horizontal="center" vertical="center" wrapText="1" readingOrder="1"/>
    </xf>
    <xf numFmtId="0" fontId="1" fillId="35" borderId="0" xfId="70" applyFont="1" applyFill="1" applyAlignment="1">
      <alignment readingOrder="1"/>
      <protection/>
    </xf>
    <xf numFmtId="0" fontId="55" fillId="35" borderId="0" xfId="70" applyFont="1" applyFill="1" applyAlignment="1">
      <alignment horizontal="left" vertical="top" wrapText="1" readingOrder="1"/>
      <protection/>
    </xf>
    <xf numFmtId="0" fontId="56" fillId="36" borderId="0" xfId="70" applyFont="1" applyFill="1" applyAlignment="1">
      <alignment vertical="center" readingOrder="1"/>
      <protection/>
    </xf>
    <xf numFmtId="0" fontId="59" fillId="36" borderId="0" xfId="70" applyFont="1" applyFill="1" applyAlignment="1">
      <alignment horizontal="center" vertical="center" readingOrder="2"/>
      <protection/>
    </xf>
    <xf numFmtId="0" fontId="57" fillId="35" borderId="0" xfId="70" applyFont="1" applyFill="1" applyAlignment="1">
      <alignment horizontal="right" vertical="center" wrapText="1" readingOrder="2"/>
      <protection/>
    </xf>
    <xf numFmtId="0" fontId="58" fillId="35" borderId="0" xfId="70" applyFont="1" applyFill="1" applyAlignment="1">
      <alignment horizontal="left" vertical="top" wrapText="1" readingOrder="1"/>
      <protection/>
    </xf>
    <xf numFmtId="0" fontId="4" fillId="35" borderId="0" xfId="70" applyFont="1" applyFill="1" applyAlignment="1">
      <alignment readingOrder="1"/>
      <protection/>
    </xf>
    <xf numFmtId="0" fontId="61" fillId="37" borderId="11" xfId="70" applyFont="1" applyFill="1" applyBorder="1" applyAlignment="1">
      <alignment horizontal="center" vertical="center" wrapText="1" readingOrder="2"/>
      <protection/>
    </xf>
    <xf numFmtId="0" fontId="67" fillId="37" borderId="17" xfId="73" applyFont="1" applyFill="1" applyBorder="1" applyAlignment="1">
      <alignment horizontal="center" vertical="center" wrapText="1"/>
      <protection/>
    </xf>
    <xf numFmtId="0" fontId="1" fillId="0" borderId="0" xfId="70" applyFont="1" applyAlignment="1">
      <alignment readingOrder="1"/>
      <protection/>
    </xf>
    <xf numFmtId="0" fontId="55" fillId="33" borderId="0" xfId="70" applyFont="1" applyFill="1" applyAlignment="1">
      <alignment horizontal="center" vertical="center" wrapText="1" readingOrder="1"/>
      <protection/>
    </xf>
    <xf numFmtId="4" fontId="55" fillId="33" borderId="0" xfId="45" applyNumberFormat="1" applyFont="1" applyFill="1" applyAlignment="1">
      <alignment horizontal="center" vertical="center" wrapText="1" readingOrder="1"/>
    </xf>
    <xf numFmtId="0" fontId="55" fillId="34" borderId="0" xfId="70" applyFont="1" applyFill="1" applyAlignment="1">
      <alignment horizontal="center" vertical="center" wrapText="1" readingOrder="1"/>
      <protection/>
    </xf>
    <xf numFmtId="4" fontId="55" fillId="34" borderId="0" xfId="45" applyNumberFormat="1" applyFont="1" applyFill="1" applyAlignment="1">
      <alignment horizontal="center" vertical="center" wrapText="1" readingOrder="1"/>
    </xf>
    <xf numFmtId="0" fontId="62" fillId="35" borderId="0" xfId="70" applyFont="1" applyFill="1" applyAlignment="1">
      <alignment horizontal="left" vertical="top" readingOrder="2"/>
      <protection/>
    </xf>
    <xf numFmtId="0" fontId="61" fillId="37" borderId="15" xfId="70" applyFont="1" applyFill="1" applyBorder="1" applyAlignment="1">
      <alignment horizontal="center" vertical="center" wrapText="1" readingOrder="2"/>
      <protection/>
    </xf>
    <xf numFmtId="4" fontId="61" fillId="37" borderId="10" xfId="42" applyNumberFormat="1" applyFont="1" applyFill="1" applyBorder="1" applyAlignment="1">
      <alignment horizontal="center" vertical="center" wrapText="1" readingOrder="1"/>
    </xf>
    <xf numFmtId="4" fontId="1" fillId="34" borderId="0" xfId="42" applyNumberFormat="1" applyFont="1" applyFill="1" applyAlignment="1">
      <alignment horizontal="center" vertical="center" wrapText="1" readingOrder="1"/>
    </xf>
    <xf numFmtId="4" fontId="1" fillId="0" borderId="0" xfId="70" applyNumberFormat="1" applyFont="1">
      <alignment/>
      <protection/>
    </xf>
    <xf numFmtId="10" fontId="1" fillId="0" borderId="0" xfId="64" applyNumberFormat="1" applyFont="1" applyAlignment="1">
      <alignment readingOrder="1"/>
    </xf>
    <xf numFmtId="0" fontId="55" fillId="35" borderId="0" xfId="0" applyFont="1" applyFill="1" applyAlignment="1">
      <alignment horizontal="left" vertical="top" wrapText="1" readingOrder="1"/>
    </xf>
    <xf numFmtId="3" fontId="1" fillId="35" borderId="0" xfId="0" applyNumberFormat="1" applyFont="1" applyFill="1" applyAlignment="1">
      <alignment readingOrder="1"/>
    </xf>
    <xf numFmtId="3" fontId="55" fillId="35" borderId="0" xfId="0" applyNumberFormat="1" applyFont="1" applyFill="1" applyAlignment="1">
      <alignment horizontal="left" vertical="top" wrapText="1" readingOrder="1"/>
    </xf>
    <xf numFmtId="3" fontId="56" fillId="36" borderId="0" xfId="0" applyNumberFormat="1" applyFont="1" applyFill="1" applyAlignment="1">
      <alignment vertical="center" readingOrder="1"/>
    </xf>
    <xf numFmtId="3" fontId="59" fillId="36" borderId="0" xfId="0" applyNumberFormat="1" applyFont="1" applyFill="1" applyAlignment="1">
      <alignment horizontal="center" vertical="center" readingOrder="2"/>
    </xf>
    <xf numFmtId="3" fontId="57" fillId="35" borderId="0" xfId="0" applyNumberFormat="1" applyFont="1" applyFill="1" applyAlignment="1">
      <alignment horizontal="right" vertical="center" wrapText="1" readingOrder="2"/>
    </xf>
    <xf numFmtId="3" fontId="58" fillId="35" borderId="0" xfId="0" applyNumberFormat="1" applyFont="1" applyFill="1" applyAlignment="1">
      <alignment horizontal="left" vertical="top" wrapText="1" readingOrder="1"/>
    </xf>
    <xf numFmtId="3" fontId="4" fillId="35" borderId="0" xfId="0" applyNumberFormat="1" applyFont="1" applyFill="1" applyAlignment="1">
      <alignment readingOrder="1"/>
    </xf>
    <xf numFmtId="3" fontId="61" fillId="37" borderId="16" xfId="0" applyNumberFormat="1" applyFont="1" applyFill="1" applyBorder="1" applyAlignment="1">
      <alignment horizontal="center" vertical="center" wrapText="1" readingOrder="2"/>
    </xf>
    <xf numFmtId="3" fontId="1" fillId="0" borderId="0" xfId="0" applyNumberFormat="1" applyFont="1" applyAlignment="1">
      <alignment readingOrder="1"/>
    </xf>
    <xf numFmtId="3" fontId="55" fillId="33" borderId="0" xfId="0" applyNumberFormat="1" applyFont="1" applyFill="1" applyAlignment="1">
      <alignment horizontal="center" vertical="center" wrapText="1" readingOrder="1"/>
    </xf>
    <xf numFmtId="3" fontId="55" fillId="34" borderId="0" xfId="0" applyNumberFormat="1" applyFont="1" applyFill="1" applyAlignment="1">
      <alignment horizontal="center" vertical="center" wrapText="1" readingOrder="1"/>
    </xf>
    <xf numFmtId="3" fontId="61" fillId="37" borderId="11" xfId="0" applyNumberFormat="1" applyFont="1" applyFill="1" applyBorder="1" applyAlignment="1">
      <alignment horizontal="center" vertical="center" wrapText="1" readingOrder="2"/>
    </xf>
    <xf numFmtId="4" fontId="1" fillId="33" borderId="0" xfId="45" applyNumberFormat="1" applyFont="1" applyFill="1" applyAlignment="1">
      <alignment horizontal="center" vertical="center" wrapText="1" readingOrder="1"/>
    </xf>
    <xf numFmtId="200" fontId="1" fillId="0" borderId="0" xfId="65" applyNumberFormat="1" applyFont="1" applyAlignment="1">
      <alignment readingOrder="1"/>
    </xf>
    <xf numFmtId="4" fontId="1" fillId="34" borderId="0" xfId="45" applyNumberFormat="1" applyFont="1" applyFill="1" applyAlignment="1">
      <alignment horizontal="center" vertical="center" wrapText="1" readingOrder="1"/>
    </xf>
    <xf numFmtId="4" fontId="61" fillId="37" borderId="10" xfId="45" applyNumberFormat="1" applyFont="1" applyFill="1" applyBorder="1" applyAlignment="1">
      <alignment horizontal="center" vertical="center" wrapText="1" readingOrder="1"/>
    </xf>
    <xf numFmtId="3" fontId="1" fillId="35" borderId="0" xfId="0" applyNumberFormat="1" applyFont="1" applyFill="1" applyAlignment="1">
      <alignment readingOrder="2"/>
    </xf>
    <xf numFmtId="4" fontId="55" fillId="33" borderId="0" xfId="71" applyNumberFormat="1" applyFont="1" applyFill="1" applyAlignment="1">
      <alignment horizontal="center" vertical="center" wrapText="1"/>
      <protection/>
    </xf>
    <xf numFmtId="4" fontId="55" fillId="34" borderId="0" xfId="71" applyNumberFormat="1" applyFont="1" applyFill="1" applyAlignment="1">
      <alignment horizontal="center" vertical="center" wrapText="1"/>
      <protection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0" fontId="55" fillId="33" borderId="0" xfId="0" applyFont="1" applyFill="1" applyAlignment="1">
      <alignment horizontal="center" vertical="center" wrapText="1" readingOrder="1"/>
    </xf>
    <xf numFmtId="0" fontId="55" fillId="34" borderId="0" xfId="0" applyFont="1" applyFill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4" fontId="55" fillId="33" borderId="0" xfId="46" applyNumberFormat="1" applyFont="1" applyFill="1" applyAlignment="1">
      <alignment horizontal="center" vertical="center" wrapText="1" readingOrder="1"/>
    </xf>
    <xf numFmtId="4" fontId="55" fillId="34" borderId="0" xfId="46" applyNumberFormat="1" applyFont="1" applyFill="1" applyAlignment="1">
      <alignment horizontal="center" vertical="center" wrapText="1" readingOrder="1"/>
    </xf>
    <xf numFmtId="4" fontId="1" fillId="33" borderId="0" xfId="46" applyNumberFormat="1" applyFont="1" applyFill="1" applyAlignment="1">
      <alignment horizontal="center" vertical="center" wrapText="1" readingOrder="1"/>
    </xf>
    <xf numFmtId="4" fontId="61" fillId="37" borderId="10" xfId="46" applyNumberFormat="1" applyFont="1" applyFill="1" applyBorder="1" applyAlignment="1">
      <alignment horizontal="center" vertical="center" wrapText="1" readingOrder="1"/>
    </xf>
    <xf numFmtId="4" fontId="1" fillId="34" borderId="0" xfId="46" applyNumberFormat="1" applyFont="1" applyFill="1" applyAlignment="1">
      <alignment horizontal="center" vertical="center" wrapText="1" readingOrder="1"/>
    </xf>
    <xf numFmtId="0" fontId="59" fillId="35" borderId="0" xfId="0" applyFont="1" applyFill="1" applyAlignment="1">
      <alignment horizontal="center" vertical="center" wrapText="1" readingOrder="2"/>
    </xf>
    <xf numFmtId="0" fontId="61" fillId="37" borderId="18" xfId="0" applyFont="1" applyFill="1" applyBorder="1" applyAlignment="1">
      <alignment horizontal="center" vertical="center" wrapText="1" readingOrder="2"/>
    </xf>
    <xf numFmtId="0" fontId="61" fillId="37" borderId="19" xfId="0" applyFont="1" applyFill="1" applyBorder="1" applyAlignment="1">
      <alignment horizontal="center" vertical="center" wrapText="1" readingOrder="2"/>
    </xf>
    <xf numFmtId="0" fontId="62" fillId="35" borderId="0" xfId="0" applyFont="1" applyFill="1" applyAlignment="1">
      <alignment horizontal="left" vertical="top" readingOrder="2"/>
    </xf>
    <xf numFmtId="0" fontId="59" fillId="36" borderId="0" xfId="0" applyFont="1" applyFill="1" applyAlignment="1">
      <alignment horizontal="center" vertical="center" wrapText="1" readingOrder="2"/>
    </xf>
    <xf numFmtId="0" fontId="63" fillId="35" borderId="12" xfId="56" applyFont="1" applyFill="1" applyBorder="1" applyAlignment="1">
      <alignment horizontal="left" vertical="center"/>
    </xf>
    <xf numFmtId="0" fontId="61" fillId="37" borderId="20" xfId="0" applyFont="1" applyFill="1" applyBorder="1" applyAlignment="1">
      <alignment horizontal="center" vertical="center" wrapText="1" readingOrder="2"/>
    </xf>
    <xf numFmtId="0" fontId="61" fillId="37" borderId="0" xfId="70" applyFont="1" applyFill="1" applyBorder="1" applyAlignment="1">
      <alignment horizontal="center" vertical="center" wrapText="1" readingOrder="2"/>
      <protection/>
    </xf>
    <xf numFmtId="0" fontId="62" fillId="35" borderId="0" xfId="70" applyFont="1" applyFill="1" applyAlignment="1">
      <alignment horizontal="left" vertical="top" readingOrder="2"/>
      <protection/>
    </xf>
    <xf numFmtId="0" fontId="61" fillId="37" borderId="18" xfId="70" applyFont="1" applyFill="1" applyBorder="1" applyAlignment="1">
      <alignment horizontal="center" vertical="center" wrapText="1" readingOrder="2"/>
      <protection/>
    </xf>
    <xf numFmtId="0" fontId="61" fillId="37" borderId="19" xfId="70" applyFont="1" applyFill="1" applyBorder="1" applyAlignment="1">
      <alignment horizontal="center" vertical="center" wrapText="1" readingOrder="2"/>
      <protection/>
    </xf>
    <xf numFmtId="0" fontId="59" fillId="36" borderId="0" xfId="70" applyFont="1" applyFill="1" applyAlignment="1">
      <alignment horizontal="center" vertical="center" wrapText="1" readingOrder="2"/>
      <protection/>
    </xf>
    <xf numFmtId="0" fontId="63" fillId="35" borderId="21" xfId="56" applyFont="1" applyFill="1" applyBorder="1" applyAlignment="1">
      <alignment horizontal="left" vertical="center"/>
    </xf>
    <xf numFmtId="0" fontId="61" fillId="37" borderId="22" xfId="0" applyFont="1" applyFill="1" applyBorder="1" applyAlignment="1">
      <alignment horizontal="center" vertical="center" wrapText="1" readingOrder="2"/>
    </xf>
    <xf numFmtId="0" fontId="61" fillId="37" borderId="13" xfId="0" applyFont="1" applyFill="1" applyBorder="1" applyAlignment="1">
      <alignment horizontal="center" vertical="center" wrapText="1" readingOrder="2"/>
    </xf>
    <xf numFmtId="0" fontId="61" fillId="37" borderId="12" xfId="0" applyFont="1" applyFill="1" applyBorder="1" applyAlignment="1">
      <alignment horizontal="center" vertical="center" wrapText="1" readingOrder="2"/>
    </xf>
    <xf numFmtId="0" fontId="61" fillId="37" borderId="23" xfId="0" applyFont="1" applyFill="1" applyBorder="1" applyAlignment="1">
      <alignment horizontal="center" vertical="center" wrapText="1" readingOrder="2"/>
    </xf>
    <xf numFmtId="0" fontId="65" fillId="35" borderId="0" xfId="60" applyFont="1" applyFill="1" applyBorder="1" applyAlignment="1">
      <alignment horizontal="right" vertical="center" readingOrder="2"/>
      <protection/>
    </xf>
    <xf numFmtId="3" fontId="62" fillId="35" borderId="0" xfId="70" applyNumberFormat="1" applyFont="1" applyFill="1" applyAlignment="1">
      <alignment horizontal="left" vertical="top" readingOrder="2"/>
      <protection/>
    </xf>
    <xf numFmtId="3" fontId="59" fillId="36" borderId="0" xfId="70" applyNumberFormat="1" applyFont="1" applyFill="1" applyAlignment="1">
      <alignment horizontal="center" vertical="center" wrapText="1" readingOrder="2"/>
      <protection/>
    </xf>
    <xf numFmtId="3" fontId="61" fillId="37" borderId="11" xfId="70" applyNumberFormat="1" applyFont="1" applyFill="1" applyBorder="1" applyAlignment="1">
      <alignment horizontal="center" vertical="center" wrapText="1" readingOrder="2"/>
      <protection/>
    </xf>
    <xf numFmtId="3" fontId="61" fillId="37" borderId="16" xfId="70" applyNumberFormat="1" applyFont="1" applyFill="1" applyBorder="1" applyAlignment="1">
      <alignment horizontal="center" vertical="center" wrapText="1" readingOrder="2"/>
      <protection/>
    </xf>
    <xf numFmtId="0" fontId="67" fillId="37" borderId="13" xfId="70" applyFont="1" applyFill="1" applyBorder="1" applyAlignment="1">
      <alignment horizontal="center" vertical="center" wrapText="1"/>
      <protection/>
    </xf>
    <xf numFmtId="0" fontId="67" fillId="37" borderId="23" xfId="70" applyFont="1" applyFill="1" applyBorder="1" applyAlignment="1">
      <alignment horizontal="center" vertical="center" wrapText="1"/>
      <protection/>
    </xf>
    <xf numFmtId="3" fontId="61" fillId="37" borderId="24" xfId="70" applyNumberFormat="1" applyFont="1" applyFill="1" applyBorder="1" applyAlignment="1">
      <alignment horizontal="center" vertical="center" wrapText="1" readingOrder="2"/>
      <protection/>
    </xf>
    <xf numFmtId="3" fontId="61" fillId="37" borderId="25" xfId="70" applyNumberFormat="1" applyFont="1" applyFill="1" applyBorder="1" applyAlignment="1">
      <alignment horizontal="center" vertical="center" wrapText="1" readingOrder="2"/>
      <protection/>
    </xf>
    <xf numFmtId="0" fontId="61" fillId="37" borderId="15" xfId="0" applyFont="1" applyFill="1" applyBorder="1" applyAlignment="1">
      <alignment horizontal="center" vertical="center" wrapText="1" readingOrder="2"/>
    </xf>
    <xf numFmtId="3" fontId="62" fillId="35" borderId="0" xfId="0" applyNumberFormat="1" applyFont="1" applyFill="1" applyAlignment="1">
      <alignment horizontal="left" vertical="top" readingOrder="2"/>
    </xf>
    <xf numFmtId="3" fontId="59" fillId="36" borderId="0" xfId="0" applyNumberFormat="1" applyFont="1" applyFill="1" applyAlignment="1">
      <alignment horizontal="center" vertical="center" wrapText="1" readingOrder="2"/>
    </xf>
    <xf numFmtId="3" fontId="61" fillId="37" borderId="11" xfId="0" applyNumberFormat="1" applyFont="1" applyFill="1" applyBorder="1" applyAlignment="1">
      <alignment horizontal="center" vertical="center" wrapText="1" readingOrder="2"/>
    </xf>
    <xf numFmtId="3" fontId="61" fillId="37" borderId="16" xfId="0" applyNumberFormat="1" applyFont="1" applyFill="1" applyBorder="1" applyAlignment="1">
      <alignment horizontal="center" vertical="center" wrapText="1" readingOrder="2"/>
    </xf>
    <xf numFmtId="0" fontId="68" fillId="36" borderId="0" xfId="0" applyFont="1" applyFill="1" applyAlignment="1">
      <alignment horizontal="right" vertical="center" wrapText="1" readingOrder="2"/>
    </xf>
    <xf numFmtId="0" fontId="1" fillId="0" borderId="0" xfId="70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  <cellStyle name="عادي 2" xfId="70"/>
    <cellStyle name="عادي 2 2" xfId="71"/>
    <cellStyle name="عادي 2 3" xfId="72"/>
    <cellStyle name="عادي 3" xfId="73"/>
    <cellStyle name="عادي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4C75"/>
      <rgbColor rgb="005C78B0"/>
      <rgbColor rgb="00647491"/>
      <rgbColor rgb="009BA8C2"/>
      <rgbColor rgb="00F0F2F6"/>
      <rgbColor rgb="00474D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114300</xdr:colOff>
      <xdr:row>2</xdr:row>
      <xdr:rowOff>76200</xdr:rowOff>
    </xdr:to>
    <xdr:pic>
      <xdr:nvPicPr>
        <xdr:cNvPr id="1" name="صورة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0</xdr:col>
      <xdr:colOff>1666875</xdr:colOff>
      <xdr:row>2</xdr:row>
      <xdr:rowOff>47625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1619250</xdr:colOff>
      <xdr:row>2</xdr:row>
      <xdr:rowOff>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1619250</xdr:colOff>
      <xdr:row>1</xdr:row>
      <xdr:rowOff>238125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0</xdr:col>
      <xdr:colOff>1600200</xdr:colOff>
      <xdr:row>2</xdr:row>
      <xdr:rowOff>47625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1590675</xdr:colOff>
      <xdr:row>2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1628775</xdr:colOff>
      <xdr:row>2</xdr:row>
      <xdr:rowOff>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1581150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1552575</xdr:colOff>
      <xdr:row>1</xdr:row>
      <xdr:rowOff>257175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161925</xdr:colOff>
      <xdr:row>2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171450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190500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200025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1</xdr:col>
      <xdr:colOff>219075</xdr:colOff>
      <xdr:row>2</xdr:row>
      <xdr:rowOff>104775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114300</xdr:rowOff>
    </xdr:from>
    <xdr:to>
      <xdr:col>1</xdr:col>
      <xdr:colOff>333375</xdr:colOff>
      <xdr:row>25</xdr:row>
      <xdr:rowOff>38100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6677025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46</xdr:row>
      <xdr:rowOff>85725</xdr:rowOff>
    </xdr:from>
    <xdr:to>
      <xdr:col>1</xdr:col>
      <xdr:colOff>285750</xdr:colOff>
      <xdr:row>48</xdr:row>
      <xdr:rowOff>9525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3211175"/>
          <a:ext cx="1543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142875</xdr:rowOff>
    </xdr:from>
    <xdr:to>
      <xdr:col>1</xdr:col>
      <xdr:colOff>295275</xdr:colOff>
      <xdr:row>71</xdr:row>
      <xdr:rowOff>66675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9831050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92</xdr:row>
      <xdr:rowOff>114300</xdr:rowOff>
    </xdr:from>
    <xdr:to>
      <xdr:col>1</xdr:col>
      <xdr:colOff>257175</xdr:colOff>
      <xdr:row>94</xdr:row>
      <xdr:rowOff>38100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6365200"/>
          <a:ext cx="1543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228600</xdr:colOff>
      <xdr:row>2</xdr:row>
      <xdr:rowOff>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228600</xdr:colOff>
      <xdr:row>2</xdr:row>
      <xdr:rowOff>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161925</xdr:colOff>
      <xdr:row>2</xdr:row>
      <xdr:rowOff>38100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85725</xdr:rowOff>
    </xdr:from>
    <xdr:to>
      <xdr:col>1</xdr:col>
      <xdr:colOff>200025</xdr:colOff>
      <xdr:row>25</xdr:row>
      <xdr:rowOff>9525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6419850"/>
          <a:ext cx="1514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46</xdr:row>
      <xdr:rowOff>104775</xdr:rowOff>
    </xdr:from>
    <xdr:to>
      <xdr:col>1</xdr:col>
      <xdr:colOff>180975</xdr:colOff>
      <xdr:row>48</xdr:row>
      <xdr:rowOff>38100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27730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76200</xdr:rowOff>
    </xdr:from>
    <xdr:to>
      <xdr:col>1</xdr:col>
      <xdr:colOff>209550</xdr:colOff>
      <xdr:row>71</xdr:row>
      <xdr:rowOff>9525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907857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85725</xdr:rowOff>
    </xdr:from>
    <xdr:to>
      <xdr:col>1</xdr:col>
      <xdr:colOff>142875</xdr:colOff>
      <xdr:row>25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48450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142875</xdr:rowOff>
    </xdr:from>
    <xdr:to>
      <xdr:col>1</xdr:col>
      <xdr:colOff>104775</xdr:colOff>
      <xdr:row>48</xdr:row>
      <xdr:rowOff>85725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326832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69</xdr:row>
      <xdr:rowOff>114300</xdr:rowOff>
    </xdr:from>
    <xdr:to>
      <xdr:col>1</xdr:col>
      <xdr:colOff>123825</xdr:colOff>
      <xdr:row>71</xdr:row>
      <xdr:rowOff>47625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9802475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46</xdr:row>
      <xdr:rowOff>66675</xdr:rowOff>
    </xdr:from>
    <xdr:to>
      <xdr:col>1</xdr:col>
      <xdr:colOff>142875</xdr:colOff>
      <xdr:row>48</xdr:row>
      <xdr:rowOff>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1273492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38100</xdr:rowOff>
    </xdr:from>
    <xdr:to>
      <xdr:col>1</xdr:col>
      <xdr:colOff>95250</xdr:colOff>
      <xdr:row>24</xdr:row>
      <xdr:rowOff>257175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37222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123825</xdr:colOff>
      <xdr:row>1</xdr:row>
      <xdr:rowOff>219075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38100</xdr:rowOff>
    </xdr:from>
    <xdr:to>
      <xdr:col>1</xdr:col>
      <xdr:colOff>104775</xdr:colOff>
      <xdr:row>70</xdr:row>
      <xdr:rowOff>257175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904047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200025</xdr:colOff>
      <xdr:row>2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161925</xdr:colOff>
      <xdr:row>1</xdr:row>
      <xdr:rowOff>228600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180975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161925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228600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1628775</xdr:colOff>
      <xdr:row>2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rightToLeft="1" view="pageBreakPreview" zoomScaleSheetLayoutView="100" zoomScalePageLayoutView="0" workbookViewId="0" topLeftCell="A19">
      <selection activeCell="B22" sqref="B22"/>
    </sheetView>
  </sheetViews>
  <sheetFormatPr defaultColWidth="9.140625" defaultRowHeight="12.75"/>
  <cols>
    <col min="1" max="1" width="21.8515625" style="7" customWidth="1"/>
    <col min="2" max="2" width="135.421875" style="8" customWidth="1"/>
    <col min="3" max="16384" width="9.140625" style="5" customWidth="1"/>
  </cols>
  <sheetData>
    <row r="1" spans="1:2" s="12" customFormat="1" ht="18" customHeight="1">
      <c r="A1" s="9"/>
      <c r="B1" s="10"/>
    </row>
    <row r="2" s="12" customFormat="1" ht="18" customHeight="1">
      <c r="A2" s="13"/>
    </row>
    <row r="3" spans="1:2" s="11" customFormat="1" ht="18" customHeight="1">
      <c r="A3" s="14"/>
      <c r="B3" s="15"/>
    </row>
    <row r="4" spans="1:2" s="11" customFormat="1" ht="54.75" customHeight="1">
      <c r="A4" s="144" t="s">
        <v>214</v>
      </c>
      <c r="B4" s="144"/>
    </row>
    <row r="5" spans="1:3" s="6" customFormat="1" ht="24.75" customHeight="1">
      <c r="A5" s="41" t="s">
        <v>2</v>
      </c>
      <c r="B5" s="41" t="s">
        <v>39</v>
      </c>
      <c r="C5" s="11"/>
    </row>
    <row r="6" spans="1:2" s="6" customFormat="1" ht="21" customHeight="1">
      <c r="A6" s="32">
        <v>1</v>
      </c>
      <c r="B6" s="34" t="s">
        <v>153</v>
      </c>
    </row>
    <row r="7" spans="1:2" s="6" customFormat="1" ht="21" customHeight="1">
      <c r="A7" s="42">
        <v>2</v>
      </c>
      <c r="B7" s="43" t="s">
        <v>154</v>
      </c>
    </row>
    <row r="8" spans="1:2" s="6" customFormat="1" ht="21" customHeight="1">
      <c r="A8" s="32">
        <v>3</v>
      </c>
      <c r="B8" s="34" t="s">
        <v>155</v>
      </c>
    </row>
    <row r="9" spans="1:2" s="6" customFormat="1" ht="21" customHeight="1">
      <c r="A9" s="42">
        <v>4</v>
      </c>
      <c r="B9" s="43" t="s">
        <v>156</v>
      </c>
    </row>
    <row r="10" spans="1:2" s="6" customFormat="1" ht="21" customHeight="1">
      <c r="A10" s="32">
        <v>5</v>
      </c>
      <c r="B10" s="34" t="s">
        <v>157</v>
      </c>
    </row>
    <row r="11" spans="1:2" s="6" customFormat="1" ht="21" customHeight="1">
      <c r="A11" s="42">
        <v>6</v>
      </c>
      <c r="B11" s="43" t="s">
        <v>158</v>
      </c>
    </row>
    <row r="12" spans="1:2" s="6" customFormat="1" ht="21" customHeight="1">
      <c r="A12" s="32">
        <v>7</v>
      </c>
      <c r="B12" s="34" t="s">
        <v>159</v>
      </c>
    </row>
    <row r="13" spans="1:2" s="6" customFormat="1" ht="21" customHeight="1">
      <c r="A13" s="42">
        <v>8</v>
      </c>
      <c r="B13" s="43" t="s">
        <v>160</v>
      </c>
    </row>
    <row r="14" spans="1:2" s="6" customFormat="1" ht="21" customHeight="1">
      <c r="A14" s="32">
        <v>9</v>
      </c>
      <c r="B14" s="34" t="s">
        <v>207</v>
      </c>
    </row>
    <row r="15" spans="1:2" s="6" customFormat="1" ht="21" customHeight="1">
      <c r="A15" s="42">
        <v>10</v>
      </c>
      <c r="B15" s="43" t="s">
        <v>169</v>
      </c>
    </row>
    <row r="16" spans="1:2" ht="21" customHeight="1">
      <c r="A16" s="32">
        <v>11</v>
      </c>
      <c r="B16" s="34" t="s">
        <v>170</v>
      </c>
    </row>
    <row r="17" spans="1:2" ht="21" customHeight="1">
      <c r="A17" s="42">
        <v>12</v>
      </c>
      <c r="B17" s="43" t="s">
        <v>161</v>
      </c>
    </row>
    <row r="18" spans="1:2" ht="21" customHeight="1">
      <c r="A18" s="32">
        <v>13</v>
      </c>
      <c r="B18" s="34" t="s">
        <v>171</v>
      </c>
    </row>
    <row r="19" spans="1:2" ht="21" customHeight="1">
      <c r="A19" s="42">
        <v>14</v>
      </c>
      <c r="B19" s="43" t="s">
        <v>172</v>
      </c>
    </row>
    <row r="20" spans="1:2" ht="21" customHeight="1">
      <c r="A20" s="32">
        <v>15</v>
      </c>
      <c r="B20" s="34" t="s">
        <v>173</v>
      </c>
    </row>
    <row r="21" spans="1:2" ht="21" customHeight="1">
      <c r="A21" s="42">
        <v>16</v>
      </c>
      <c r="B21" s="43" t="s">
        <v>174</v>
      </c>
    </row>
    <row r="22" spans="1:2" ht="21" customHeight="1">
      <c r="A22" s="32">
        <v>17</v>
      </c>
      <c r="B22" s="34" t="s">
        <v>223</v>
      </c>
    </row>
    <row r="23" spans="1:2" ht="21" customHeight="1">
      <c r="A23" s="42">
        <v>18</v>
      </c>
      <c r="B23" s="43" t="s">
        <v>224</v>
      </c>
    </row>
    <row r="24" spans="1:2" ht="21" customHeight="1">
      <c r="A24" s="32">
        <v>19</v>
      </c>
      <c r="B24" s="34" t="s">
        <v>175</v>
      </c>
    </row>
    <row r="25" spans="1:2" ht="21" customHeight="1">
      <c r="A25" s="42">
        <v>20</v>
      </c>
      <c r="B25" s="43" t="s">
        <v>176</v>
      </c>
    </row>
    <row r="26" spans="1:2" ht="21" customHeight="1">
      <c r="A26" s="32">
        <v>21</v>
      </c>
      <c r="B26" s="34" t="s">
        <v>162</v>
      </c>
    </row>
    <row r="27" spans="1:2" ht="21" customHeight="1">
      <c r="A27" s="42">
        <v>22</v>
      </c>
      <c r="B27" s="43" t="s">
        <v>177</v>
      </c>
    </row>
    <row r="28" spans="1:2" ht="21" customHeight="1">
      <c r="A28" s="32">
        <v>23</v>
      </c>
      <c r="B28" s="34" t="s">
        <v>163</v>
      </c>
    </row>
    <row r="29" spans="1:2" ht="21" customHeight="1">
      <c r="A29" s="42">
        <v>24</v>
      </c>
      <c r="B29" s="43" t="s">
        <v>164</v>
      </c>
    </row>
    <row r="30" spans="1:2" ht="21" customHeight="1">
      <c r="A30" s="32">
        <v>25</v>
      </c>
      <c r="B30" s="34" t="s">
        <v>210</v>
      </c>
    </row>
    <row r="31" spans="1:2" ht="21" customHeight="1">
      <c r="A31" s="42">
        <v>26</v>
      </c>
      <c r="B31" s="43" t="s">
        <v>165</v>
      </c>
    </row>
    <row r="32" spans="1:2" ht="21" customHeight="1">
      <c r="A32" s="32">
        <v>27</v>
      </c>
      <c r="B32" s="34" t="s">
        <v>211</v>
      </c>
    </row>
    <row r="33" spans="1:2" ht="21" customHeight="1">
      <c r="A33" s="42">
        <v>28</v>
      </c>
      <c r="B33" s="43" t="s">
        <v>212</v>
      </c>
    </row>
    <row r="34" spans="1:2" ht="21" customHeight="1">
      <c r="A34" s="32">
        <v>29</v>
      </c>
      <c r="B34" s="34" t="s">
        <v>166</v>
      </c>
    </row>
    <row r="35" spans="1:2" ht="21" customHeight="1">
      <c r="A35" s="42">
        <v>30</v>
      </c>
      <c r="B35" s="43" t="s">
        <v>167</v>
      </c>
    </row>
    <row r="36" spans="1:2" ht="21" customHeight="1">
      <c r="A36" s="32">
        <v>31</v>
      </c>
      <c r="B36" s="34" t="s">
        <v>168</v>
      </c>
    </row>
    <row r="37" spans="1:2" ht="21" customHeight="1">
      <c r="A37" s="42">
        <v>32</v>
      </c>
      <c r="B37" s="43" t="s">
        <v>208</v>
      </c>
    </row>
    <row r="38" spans="1:2" ht="21" customHeight="1">
      <c r="A38" s="32">
        <v>33</v>
      </c>
      <c r="B38" s="34" t="s">
        <v>213</v>
      </c>
    </row>
    <row r="39" spans="1:2" ht="21" customHeight="1">
      <c r="A39" s="42">
        <v>34</v>
      </c>
      <c r="B39" s="43" t="s">
        <v>209</v>
      </c>
    </row>
    <row r="40" spans="1:2" ht="18.75">
      <c r="A40" s="33"/>
      <c r="B40" s="35"/>
    </row>
    <row r="41" spans="1:2" ht="18.75">
      <c r="A41" s="33"/>
      <c r="B41" s="35"/>
    </row>
    <row r="42" spans="1:2" ht="18.75">
      <c r="A42" s="32"/>
      <c r="B42" s="34"/>
    </row>
    <row r="43" spans="1:2" ht="18.75">
      <c r="A43" s="33"/>
      <c r="B43" s="35"/>
    </row>
    <row r="44" spans="1:2" ht="18.75">
      <c r="A44" s="33"/>
      <c r="B44" s="35"/>
    </row>
    <row r="45" spans="1:2" ht="18.75">
      <c r="A45" s="32"/>
      <c r="B45" s="34"/>
    </row>
    <row r="46" spans="1:2" ht="18.75">
      <c r="A46" s="33"/>
      <c r="B46" s="35"/>
    </row>
    <row r="47" spans="1:2" ht="18.75">
      <c r="A47" s="33"/>
      <c r="B47" s="35"/>
    </row>
    <row r="48" spans="1:2" ht="18.75">
      <c r="A48" s="32"/>
      <c r="B48" s="34"/>
    </row>
    <row r="49" spans="1:2" ht="18.75">
      <c r="A49" s="33"/>
      <c r="B49" s="35"/>
    </row>
  </sheetData>
  <sheetProtection/>
  <mergeCells count="1">
    <mergeCell ref="A4:B4"/>
  </mergeCells>
  <hyperlinks>
    <hyperlink ref="B6" location="'1'!A1" display="المساحة المزروعة والمحصودة بمحاصيل الحبوب وإجمالي كمية الإنتاج وكمية الإنتاج المباع وقيمته على مستوى المناطق الادرية بالمملكة لعم 2021م  "/>
    <hyperlink ref="B7" location="'2'!A1" display="المساحة المزروعة والمحصودة بمحاصيل الحبوب وإجمالي كمية الإنتاج وكمية الإنتاج المباع وقيمته حسب المحصول على مستوى المملكة لعم 2021م  "/>
    <hyperlink ref="B8" location="'3'!A1" display="المساحة المزروعة والمحصودة بمحصول القمح وإجمالي كمية الإنتاج وكمية الإنتاج المباع وقيمته على مستوى المناطق الإدارية بالمملكة لعام 2021م"/>
    <hyperlink ref="B9" location="'4'!A1" display="المساحة المزروعة والمحصودة بمحصول الشعير وإجمالي كمية الإنتاج وكمية الإنتاج المباع وقيمته على مستوى المناطق الإدارية بالمملكة لعام 2021م"/>
    <hyperlink ref="B10" location="'5'!A1" display="المساحة المزروعة والمحصودة بمحاصيل الاعلاف وإجمالي كمية الإنتاج وكمية الإنتاج المباع وقيمته على مستوى المناطق الإدارية بالمملكة لعام 2021م"/>
    <hyperlink ref="B11" location="'6'!A1" display="المساحة المزروعة والمحصودة بمحاصيل الاعلاف وإجمالي كمية الإنتاج وكمية الإنتاج المباع وقيمته حسب المحصول على مستوى المملكة لعام 2021م"/>
    <hyperlink ref="B12" location="'7'!A1" display="المساحة المزروعة والمحصودة بمحصول البرسيم وإجمالي كمية الإنتاج وكمية الإنتاج المباع وقيمته على مستوى المناطق الإدارية بالمملكة لعام 2021م"/>
    <hyperlink ref="B13" location="'8'!A1" display=" المساحة المزروعة بالخضروات المكشوفة الشتوية وإجمالي كمية  الإنتاج وكمية الإنتاج المباع  وقيمته على مستوى المناطق الإدارية بالمملكة لعام 2021م"/>
    <hyperlink ref="B14" location="'9'!A1" display=" المساحة المزروعة بالخضروات المكشوفة (الشتوية) وإجمالي كمية  الإنتاج وكمية الإنتاج المباع وقيمته حسب نوع المحصول على مستوى المملكة لعام 2021 م"/>
    <hyperlink ref="B15" location="'10'!A1" display=" المساحة المزروعة بالخضروات المكشوفة (الشتوية) وإجمالي كمية  الإنتاج وكمية الإنتاج المباع وقيمته حسب نوع المحصول على مستوى المملكة لعام 2021 م"/>
    <hyperlink ref="B16" location="'11'!A1" display=" المساحة المزروعة بمحصول البطاطس المكشوف (الشتوي) وإجمالي كمية  الإنتاج  وكمية الإنتاج المباع  وقيمته على مستوى المناطق الادارية بالمملكة لعام 2021 م"/>
    <hyperlink ref="B17" location="'12'!A1" display=" المساحة المزروعة بمحصول الطماطم المكشوف (الشتوي) وإجمالي كمية  الإنتاج وكمية الإنتاج المباع وقيمته على مستوى المناطق الادارية بالمملكة لعام 2021م"/>
    <hyperlink ref="B18" location="'13'!A1" display="المساحة  المزروعة بمحصول الخضروات المكشوفة (الصيفية) وإجمالي كمية الإنتاج وكمية الإنتاج المباع  وقيمته على مستوى المناطق الادارية بالمملكة لعام 2021 م"/>
    <hyperlink ref="B19" location="'14'!A1" display=" المساحة المزروعة بالخضروات المكشوفة (الصيفية) وإجمالي كمية الإنتاج وكمية الإنتاج المباع وقيمته حسب نوع المحصول على مستوى المملكة لعام 2021 م"/>
    <hyperlink ref="B20" location="'15'!A1" display=" المساحة المزروعة بمحصول البطيخ المكشوف (الصيفي) وإجمالي كمية  الإنتاج وكمية الإنتاج المباع وقيمته على مستوى المناطق الادارية بالمملكة لعام 2021 م"/>
    <hyperlink ref="B21" location="'16'!A1" display=" المساحة المزروعة بمحصول الطماطم المكشوف (الصيفي) وإجمالي كمية  الإنتاج وكمية الإنتاج المباع وقيمته على مستوى المناطق الادارية بالمملكة لعام 2021 م"/>
    <hyperlink ref="B22" location="'17'!A1" display="عدد ومساحة البيوت المحمية المزروعة بالخضروات وإجمالي كمية  الإنتاج  وكمية الإنتاج المباع على مستوى المناطق الإدارية بالمملكة لعام   2021 "/>
    <hyperlink ref="B23" location="'18'!A1" display="عدد ومساحة البيوت المحمية المزروعة بالخضروات وإجمالي كمية  الانتاج وكمية الانتاج المباع حسب نوع المحصول على مستوى المملكة لعام 2021"/>
    <hyperlink ref="B24" location="'19'!A1" display="عدد ومساحة البيوت المحمية المزروعة بمحصول الطماطم وإجمالي كمية  الإنتاج  وكمية الإنتاج المباع وقيمته حسب المناطق الإدارية على مستوى المملكة لعام 2021 "/>
    <hyperlink ref="B25" location="'20'!A1" display="عدد ومساحة البيوت المحمية المزروعة بمحصول الخيار وإجمالي كمية  الإنتاج  وكمية الإنتاج المباع وقيمته حسب المناطق الإدارية على مستوى المملكة لعام 2021 "/>
    <hyperlink ref="B26" location="'21'!A1" display="إجمالي عدد أشجار النخيل والمثمر منها وإجمالي كمية  الإنتاج  وكمية الإنتاج المباع وقيمته لجميع الأصناف على مستوى المناطق الادارية بالمملكة لعام 2021م "/>
    <hyperlink ref="B27" location="'22'!A1" display="إجمالي عدد أشجار النخيل والمثمر منها وإجمالي كمية  الإنتاج  وكمية الإنتاج المباع وقيمته حسب الصنف على مستوى المناطق الإدارية بالمملكة  لعام 2021 "/>
    <hyperlink ref="B28" location="'23'!A1" display="إجمالي عدد أشجار النخيل والمثمر منها لصنف الخلاص وإجمالي كمية  الإنتاج  وكمية الإنتاج المباع وقيمته على مستوى المناطق الادارية بالمملكة لعام 2021م "/>
    <hyperlink ref="B29" location="'24'!A1" display="إجمالي عدد أشجار النخيل والمثمر منها لصنف السكري الأصفر وإجمالي كمية  الإنتاج  وكمية الإنتاج المباع وقيمته على مستوى المناطق الادارية بالمملكة لعام 2021م "/>
    <hyperlink ref="B30" location="'25'!A1" display="إجمالي عدد الأشجارالدائمة (عدا أشجار النخيل) والمثمر منها  وإجمالي كمية الإنتاج وكمية  الإنتاج المباع وقيمته على مستوى المناطق الادارية بالمملكة لعام 2021 م"/>
    <hyperlink ref="B31" location="'26'!A1" display="إجمالي عدد الأشجار الدائمة (عدا أشجار النخيل) والمثمر منها وإجمالي كمية الإنتاج  وكمية الإنتاج المباع وقيمته حسب النوع على مستوى المملكة لعام 2021م "/>
    <hyperlink ref="B32" location="'27'!A1" display=" إجمالي عدد أشجار الزيتون والمثمر منها وإجمالي كمية الإنتاج وكمية الإنتاج المباع وقيمتة على مستوى المناطق الادارية بالمملكة لعام 2021 م"/>
    <hyperlink ref="B33" location="'28'!A1" display=" إجمالي عدد أشجار العنب والمثمر منها وإجمالي كمية الانتاج وكمية الإنتاج المباع وقيمته على مستوى المناطق الادارية بالمملكة لعام 2021 م"/>
    <hyperlink ref="B34" location="'29'!A1" display="عدد الضأن حسب السلالة وفئة العمر والجنس في الحيازات الزراعية على مستوى المناطق الادارية بالمملكة لعام 2021م "/>
    <hyperlink ref="B35" location="'30'!A1" display="عدد الماعز حسب السلالة وفئة العمر والجنس في الحيازات الزراعية على مستوى المناطق الادارية بالمملكة لعام 2021م "/>
    <hyperlink ref="B36" location="'31'!A1" display="عدد الآبل حسب السلالة وفئة العمر والجنس في الحيازات الزراعية على مستوى المناطق الادارية بالمملكة لعام 2020م "/>
    <hyperlink ref="B39" location="'34'!Print_Area" display="أعداد حيوانات الجر والركوب حسب النوع داخل الحيازات على مستوى المناطق الإدارية بالمملكة نهاية عام 2020م"/>
    <hyperlink ref="B38" location="'33'!Print_Area" display="أعداد الدواجن المنزلية حسب النوع وعدد البيض المنتج  على مستوى المناطق الإدارية بالمملكة نهاية عام 2020م"/>
    <hyperlink ref="B37" location="'32'!Print_Area" display="عدد الأبقار غير المتخصصة حسب السلالة وفئة العمر والجنس في الحيازات الزراعية على مستوى المناطق الإدارية بالمملكة لعام 2020م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rightToLeft="1" view="pageBreakPreview" zoomScale="95" zoomScaleSheetLayoutView="95" zoomScalePageLayoutView="0" workbookViewId="0" topLeftCell="A1">
      <selection activeCell="B8" sqref="B8:E21"/>
    </sheetView>
  </sheetViews>
  <sheetFormatPr defaultColWidth="9.140625" defaultRowHeight="12.75"/>
  <cols>
    <col min="1" max="1" width="34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48" t="s">
        <v>207</v>
      </c>
      <c r="B4" s="148"/>
      <c r="C4" s="148"/>
      <c r="D4" s="148"/>
      <c r="E4" s="148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47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180506.58021150727</v>
      </c>
      <c r="C8" s="82">
        <v>425418.3831320066</v>
      </c>
      <c r="D8" s="82">
        <v>397581.74197369866</v>
      </c>
      <c r="E8" s="82">
        <v>604489477.6799219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80722.68588266053</v>
      </c>
      <c r="C9" s="84">
        <v>197240.35694580455</v>
      </c>
      <c r="D9" s="84">
        <v>189133.4906079822</v>
      </c>
      <c r="E9" s="84">
        <v>390230482.6845276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11118.557499137714</v>
      </c>
      <c r="C10" s="82">
        <v>15286.007184931479</v>
      </c>
      <c r="D10" s="82">
        <v>13345.01816366381</v>
      </c>
      <c r="E10" s="82">
        <v>25540192.670424484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24050.57656671634</v>
      </c>
      <c r="C11" s="84">
        <v>55913.77200187344</v>
      </c>
      <c r="D11" s="84">
        <v>55122.4021071635</v>
      </c>
      <c r="E11" s="84">
        <v>77713635.55337647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13645.297758346078</v>
      </c>
      <c r="C12" s="82">
        <v>29932.269859694134</v>
      </c>
      <c r="D12" s="82">
        <v>27385.84338516218</v>
      </c>
      <c r="E12" s="82">
        <v>56960450.66241208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8529.276016061202</v>
      </c>
      <c r="C13" s="84">
        <v>16196.24453906843</v>
      </c>
      <c r="D13" s="84">
        <v>13640.692841410788</v>
      </c>
      <c r="E13" s="106">
        <v>20292331.410199344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26409.851071009394</v>
      </c>
      <c r="C14" s="82">
        <v>59841.751883843244</v>
      </c>
      <c r="D14" s="82">
        <v>52813.52620645364</v>
      </c>
      <c r="E14" s="104">
        <v>110068701.12004282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52629.75185776327</v>
      </c>
      <c r="C15" s="84">
        <v>141109.87442089317</v>
      </c>
      <c r="D15" s="84">
        <v>135839.13891509574</v>
      </c>
      <c r="E15" s="84">
        <v>217875291.4563577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13</v>
      </c>
      <c r="B16" s="104">
        <v>226.880714915819</v>
      </c>
      <c r="C16" s="82">
        <v>362.25945222429743</v>
      </c>
      <c r="D16" s="82">
        <v>328.3270625300469</v>
      </c>
      <c r="E16" s="82">
        <v>564405.4507180271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14</v>
      </c>
      <c r="B17" s="106">
        <v>9970.762276604786</v>
      </c>
      <c r="C17" s="84">
        <v>22975.227075077084</v>
      </c>
      <c r="D17" s="84">
        <v>21387.53147443878</v>
      </c>
      <c r="E17" s="84">
        <v>48070899.58392222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15</v>
      </c>
      <c r="B18" s="104">
        <v>12529.597186878473</v>
      </c>
      <c r="C18" s="82">
        <v>28723.197514080715</v>
      </c>
      <c r="D18" s="82">
        <v>26355.81478398722</v>
      </c>
      <c r="E18" s="82">
        <v>31391951.976105765</v>
      </c>
      <c r="F18" s="80"/>
      <c r="G18" s="80"/>
      <c r="H18" s="80"/>
      <c r="I18" s="80"/>
      <c r="J18" s="80"/>
      <c r="K18" s="80"/>
    </row>
    <row r="19" spans="1:11" ht="21" customHeight="1">
      <c r="A19" s="83" t="s">
        <v>16</v>
      </c>
      <c r="B19" s="106">
        <v>7529.273110679175</v>
      </c>
      <c r="C19" s="84">
        <v>18289.57306191928</v>
      </c>
      <c r="D19" s="84">
        <v>16676.40019019876</v>
      </c>
      <c r="E19" s="84">
        <v>33663367.91163819</v>
      </c>
      <c r="F19" s="80"/>
      <c r="G19" s="80"/>
      <c r="H19" s="80"/>
      <c r="I19" s="80"/>
      <c r="J19" s="80"/>
      <c r="K19" s="80"/>
    </row>
    <row r="20" spans="1:11" ht="21" customHeight="1">
      <c r="A20" s="81" t="s">
        <v>17</v>
      </c>
      <c r="B20" s="104">
        <v>74880.74506931982</v>
      </c>
      <c r="C20" s="82">
        <v>149091.06793521036</v>
      </c>
      <c r="D20" s="82">
        <v>127922.55329843533</v>
      </c>
      <c r="E20" s="82">
        <v>165635244.19948632</v>
      </c>
      <c r="F20" s="80"/>
      <c r="G20" s="80"/>
      <c r="H20" s="80"/>
      <c r="I20" s="80"/>
      <c r="J20" s="80"/>
      <c r="K20" s="80"/>
    </row>
    <row r="21" spans="1:11" ht="21" customHeight="1">
      <c r="A21" s="78" t="s">
        <v>11</v>
      </c>
      <c r="B21" s="107">
        <v>502749.8352215999</v>
      </c>
      <c r="C21" s="107">
        <v>1160379.9850066267</v>
      </c>
      <c r="D21" s="107">
        <v>1077532.4810102207</v>
      </c>
      <c r="E21" s="107">
        <v>1782496432.3591328</v>
      </c>
      <c r="F21" s="80"/>
      <c r="G21" s="80"/>
      <c r="H21" s="80"/>
      <c r="I21" s="80"/>
      <c r="J21" s="80"/>
      <c r="K21" s="80"/>
    </row>
    <row r="22" spans="1:11" ht="18.75">
      <c r="A22" s="44" t="s">
        <v>38</v>
      </c>
      <c r="B22" s="48"/>
      <c r="C22" s="48"/>
      <c r="D22" s="149" t="s">
        <v>33</v>
      </c>
      <c r="E22" s="149"/>
      <c r="F22" s="80"/>
      <c r="G22" s="80"/>
      <c r="H22" s="80"/>
      <c r="I22" s="80"/>
      <c r="J22" s="80"/>
      <c r="K22" s="80"/>
    </row>
    <row r="23" spans="1:2" ht="18.75">
      <c r="A23" s="89"/>
      <c r="B23" s="89"/>
    </row>
  </sheetData>
  <sheetProtection/>
  <mergeCells count="8">
    <mergeCell ref="D22:E22"/>
    <mergeCell ref="C1:E1"/>
    <mergeCell ref="A4:E4"/>
    <mergeCell ref="A6:A7"/>
    <mergeCell ref="B6:B7"/>
    <mergeCell ref="C6:C7"/>
    <mergeCell ref="D6:D7"/>
    <mergeCell ref="E6:E7"/>
  </mergeCells>
  <hyperlinks>
    <hyperlink ref="D22" location="الفهرس!A1" display="العودة الى الفهرس"/>
    <hyperlink ref="E22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="90" zoomScaleSheetLayoutView="90" zoomScalePageLayoutView="0" workbookViewId="0" topLeftCell="A2">
      <selection activeCell="A8" sqref="A8"/>
    </sheetView>
  </sheetViews>
  <sheetFormatPr defaultColWidth="9.140625" defaultRowHeight="12.75"/>
  <cols>
    <col min="1" max="1" width="34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187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48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37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65</v>
      </c>
      <c r="B8" s="104">
        <v>155166.3074712</v>
      </c>
      <c r="C8" s="82">
        <v>421069.48327022564</v>
      </c>
      <c r="D8" s="82">
        <v>400992.1895268487</v>
      </c>
      <c r="E8" s="82">
        <v>572856930.2510552</v>
      </c>
      <c r="F8" s="80"/>
      <c r="G8" s="80"/>
      <c r="H8" s="80"/>
      <c r="I8" s="80"/>
      <c r="J8" s="80"/>
      <c r="K8" s="80"/>
    </row>
    <row r="9" spans="1:11" ht="21" customHeight="1">
      <c r="A9" s="83" t="s">
        <v>142</v>
      </c>
      <c r="B9" s="106">
        <v>63736.340036885995</v>
      </c>
      <c r="C9" s="84">
        <v>174911.99013551587</v>
      </c>
      <c r="D9" s="84">
        <v>167917.1512449401</v>
      </c>
      <c r="E9" s="84">
        <v>335475306.3579823</v>
      </c>
      <c r="F9" s="80"/>
      <c r="G9" s="80"/>
      <c r="H9" s="80"/>
      <c r="I9" s="80"/>
      <c r="J9" s="80"/>
      <c r="K9" s="80"/>
    </row>
    <row r="10" spans="1:11" ht="21" customHeight="1">
      <c r="A10" s="81" t="s">
        <v>57</v>
      </c>
      <c r="B10" s="104">
        <v>82385.13227794356</v>
      </c>
      <c r="C10" s="82">
        <v>184688.94042639318</v>
      </c>
      <c r="D10" s="82">
        <v>168649.81314691406</v>
      </c>
      <c r="E10" s="82">
        <v>290587535.93443465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143</v>
      </c>
      <c r="B11" s="106">
        <v>67590</v>
      </c>
      <c r="C11" s="84">
        <v>142967.0439387775</v>
      </c>
      <c r="D11" s="84">
        <v>123852.46982818253</v>
      </c>
      <c r="E11" s="84">
        <v>126884906.4456293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144</v>
      </c>
      <c r="B12" s="104">
        <v>18709.29726620152</v>
      </c>
      <c r="C12" s="82">
        <v>31672.220104514254</v>
      </c>
      <c r="D12" s="82">
        <v>30293.197986341464</v>
      </c>
      <c r="E12" s="82">
        <v>57392834.018447675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61</v>
      </c>
      <c r="B13" s="106">
        <v>15068.173074692006</v>
      </c>
      <c r="C13" s="84">
        <v>28220.21393223659</v>
      </c>
      <c r="D13" s="84">
        <v>26654.445601909152</v>
      </c>
      <c r="E13" s="106">
        <v>64733015.54891154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145</v>
      </c>
      <c r="B14" s="104">
        <v>15167.16117600001</v>
      </c>
      <c r="C14" s="82">
        <v>27998.16902729213</v>
      </c>
      <c r="D14" s="82">
        <v>26077.319736816156</v>
      </c>
      <c r="E14" s="104">
        <v>36900800.548253074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60</v>
      </c>
      <c r="B15" s="106">
        <v>36254.355846679995</v>
      </c>
      <c r="C15" s="84">
        <v>69749.17051397728</v>
      </c>
      <c r="D15" s="84">
        <v>65170.19510431016</v>
      </c>
      <c r="E15" s="84">
        <v>156226659.64850235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146</v>
      </c>
      <c r="B16" s="104">
        <v>9644.789440000013</v>
      </c>
      <c r="C16" s="82">
        <v>10523.680695336821</v>
      </c>
      <c r="D16" s="82">
        <v>9920.462337374434</v>
      </c>
      <c r="E16" s="82">
        <v>21591185.401417952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64</v>
      </c>
      <c r="B17" s="106">
        <v>13300.428474198401</v>
      </c>
      <c r="C17" s="84">
        <v>20710.64287942271</v>
      </c>
      <c r="D17" s="84">
        <v>17698.72731951817</v>
      </c>
      <c r="E17" s="84">
        <v>32056219.857344557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147</v>
      </c>
      <c r="B18" s="104">
        <v>25727.85015779839</v>
      </c>
      <c r="C18" s="82">
        <v>47868.43008293473</v>
      </c>
      <c r="D18" s="82">
        <v>40306.509177065825</v>
      </c>
      <c r="E18" s="82">
        <v>87791038.3471541</v>
      </c>
      <c r="F18" s="80"/>
      <c r="G18" s="80"/>
      <c r="H18" s="80"/>
      <c r="I18" s="80"/>
      <c r="J18" s="80"/>
      <c r="K18" s="80"/>
    </row>
    <row r="19" spans="1:11" ht="21" customHeight="1">
      <c r="A19" s="78" t="s">
        <v>11</v>
      </c>
      <c r="B19" s="107">
        <v>502749.8352215999</v>
      </c>
      <c r="C19" s="107">
        <v>1160379.9850066267</v>
      </c>
      <c r="D19" s="107">
        <v>1077532.4810102207</v>
      </c>
      <c r="E19" s="107">
        <v>1782496432.359133</v>
      </c>
      <c r="F19" s="80"/>
      <c r="G19" s="80"/>
      <c r="H19" s="80"/>
      <c r="I19" s="80"/>
      <c r="J19" s="80"/>
      <c r="K19" s="80"/>
    </row>
    <row r="20" spans="1:11" ht="21" customHeight="1">
      <c r="A20" s="44" t="s">
        <v>38</v>
      </c>
      <c r="B20" s="48"/>
      <c r="C20" s="48"/>
      <c r="D20" s="149" t="s">
        <v>33</v>
      </c>
      <c r="E20" s="149"/>
      <c r="F20" s="80"/>
      <c r="G20" s="80"/>
      <c r="H20" s="80"/>
      <c r="I20" s="80"/>
      <c r="J20" s="80"/>
      <c r="K20" s="80"/>
    </row>
  </sheetData>
  <sheetProtection/>
  <mergeCells count="8">
    <mergeCell ref="C1:E1"/>
    <mergeCell ref="A4:E4"/>
    <mergeCell ref="D20:E20"/>
    <mergeCell ref="A6:A7"/>
    <mergeCell ref="B6:B7"/>
    <mergeCell ref="C6:C7"/>
    <mergeCell ref="D6:D7"/>
    <mergeCell ref="E6:E7"/>
  </mergeCells>
  <hyperlinks>
    <hyperlink ref="D20" location="الفهرس!A1" display="العودة الى الفهرس"/>
    <hyperlink ref="E20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rightToLeft="1" view="pageBreakPreview" zoomScale="102" zoomScaleNormal="90" zoomScaleSheetLayoutView="102" zoomScalePageLayoutView="0" workbookViewId="0" topLeftCell="A4">
      <selection activeCell="B8" sqref="B8:E20"/>
    </sheetView>
  </sheetViews>
  <sheetFormatPr defaultColWidth="9.140625" defaultRowHeight="12.75"/>
  <cols>
    <col min="1" max="1" width="30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186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49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70007.59756161208</v>
      </c>
      <c r="C8" s="82">
        <v>190689.38334857416</v>
      </c>
      <c r="D8" s="82">
        <v>185863.27018425512</v>
      </c>
      <c r="E8" s="82">
        <v>249085352.63683465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26.625258299564784</v>
      </c>
      <c r="C9" s="84">
        <v>47.92546493921661</v>
      </c>
      <c r="D9" s="84">
        <v>45.26293910926013</v>
      </c>
      <c r="E9" s="84">
        <v>67894.4086638902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45.23283684767947</v>
      </c>
      <c r="C10" s="82">
        <v>113.08209211919868</v>
      </c>
      <c r="D10" s="82">
        <v>90.46567369535894</v>
      </c>
      <c r="E10" s="82">
        <v>126651.94317350253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14504.163575066586</v>
      </c>
      <c r="C11" s="84">
        <v>43512.49072519976</v>
      </c>
      <c r="D11" s="84">
        <v>43077.365817947764</v>
      </c>
      <c r="E11" s="84">
        <v>56405080.56970339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137.9967655770129</v>
      </c>
      <c r="C12" s="82">
        <v>331.19223738483095</v>
      </c>
      <c r="D12" s="82">
        <v>264.95378990786475</v>
      </c>
      <c r="E12" s="82">
        <v>264953.78990786476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63.20793027213751</v>
      </c>
      <c r="C13" s="84">
        <v>171.45345213867273</v>
      </c>
      <c r="D13" s="84">
        <v>137.1627617109382</v>
      </c>
      <c r="E13" s="106">
        <v>137162.76171093818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7754.877061641541</v>
      </c>
      <c r="C14" s="82">
        <v>19387.192654103852</v>
      </c>
      <c r="D14" s="82">
        <v>15509.754123283083</v>
      </c>
      <c r="E14" s="104">
        <v>21713655.772596315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51251.235455287635</v>
      </c>
      <c r="C15" s="84">
        <v>138378.33572927662</v>
      </c>
      <c r="D15" s="84">
        <v>133253.21218374785</v>
      </c>
      <c r="E15" s="84">
        <v>213205139.49399656</v>
      </c>
      <c r="F15" s="80"/>
      <c r="G15" s="80"/>
      <c r="H15" s="80"/>
      <c r="I15" s="80"/>
      <c r="J15" s="80"/>
      <c r="K15" s="80"/>
    </row>
    <row r="16" spans="1:11" ht="21" customHeight="1">
      <c r="A16" s="83" t="s">
        <v>14</v>
      </c>
      <c r="B16" s="106">
        <v>4.654008564558077</v>
      </c>
      <c r="C16" s="84">
        <v>11.635021411395192</v>
      </c>
      <c r="D16" s="84">
        <v>9.308017129116154</v>
      </c>
      <c r="E16" s="84">
        <v>13031.223980762616</v>
      </c>
      <c r="F16" s="80"/>
      <c r="G16" s="80"/>
      <c r="H16" s="80"/>
      <c r="I16" s="80"/>
      <c r="J16" s="80"/>
      <c r="K16" s="80"/>
    </row>
    <row r="17" spans="1:11" ht="21" customHeight="1">
      <c r="A17" s="81" t="s">
        <v>15</v>
      </c>
      <c r="B17" s="104">
        <v>281.6216345344217</v>
      </c>
      <c r="C17" s="82">
        <v>704.0540863360542</v>
      </c>
      <c r="D17" s="82">
        <v>563.2432690688433</v>
      </c>
      <c r="E17" s="82">
        <v>788540.5766963807</v>
      </c>
      <c r="F17" s="80"/>
      <c r="G17" s="80"/>
      <c r="H17" s="80"/>
      <c r="I17" s="80"/>
      <c r="J17" s="80"/>
      <c r="K17" s="80"/>
    </row>
    <row r="18" spans="1:11" ht="21" customHeight="1">
      <c r="A18" s="83" t="s">
        <v>16</v>
      </c>
      <c r="B18" s="106">
        <v>2.7058189328825972</v>
      </c>
      <c r="C18" s="84">
        <v>6.764547332206493</v>
      </c>
      <c r="D18" s="84">
        <v>5.4116378657651945</v>
      </c>
      <c r="E18" s="84">
        <v>7576.293012071273</v>
      </c>
      <c r="F18" s="80"/>
      <c r="G18" s="80"/>
      <c r="H18" s="80"/>
      <c r="I18" s="80"/>
      <c r="J18" s="80"/>
      <c r="K18" s="80"/>
    </row>
    <row r="19" spans="1:11" ht="21" customHeight="1">
      <c r="A19" s="81" t="s">
        <v>17</v>
      </c>
      <c r="B19" s="104">
        <v>11086.389564563895</v>
      </c>
      <c r="C19" s="82">
        <v>27715.97391140974</v>
      </c>
      <c r="D19" s="82">
        <v>22172.77912912779</v>
      </c>
      <c r="E19" s="82">
        <v>31041890.780778907</v>
      </c>
      <c r="F19" s="80"/>
      <c r="G19" s="80"/>
      <c r="H19" s="80"/>
      <c r="I19" s="80"/>
      <c r="J19" s="80"/>
      <c r="K19" s="80"/>
    </row>
    <row r="20" spans="1:11" ht="21" customHeight="1">
      <c r="A20" s="78" t="s">
        <v>11</v>
      </c>
      <c r="B20" s="107">
        <v>155166.3074712</v>
      </c>
      <c r="C20" s="107">
        <v>421069.48327022564</v>
      </c>
      <c r="D20" s="107">
        <v>400992.1895268487</v>
      </c>
      <c r="E20" s="107">
        <v>572856930.2510552</v>
      </c>
      <c r="F20" s="80"/>
      <c r="G20" s="80"/>
      <c r="H20" s="80"/>
      <c r="I20" s="80"/>
      <c r="J20" s="80"/>
      <c r="K20" s="80"/>
    </row>
    <row r="21" spans="1:11" ht="21" customHeight="1">
      <c r="A21" s="44" t="s">
        <v>38</v>
      </c>
      <c r="B21" s="48"/>
      <c r="C21" s="48"/>
      <c r="D21" s="149" t="s">
        <v>33</v>
      </c>
      <c r="E21" s="149"/>
      <c r="F21" s="80"/>
      <c r="G21" s="80"/>
      <c r="H21" s="80"/>
      <c r="I21" s="80"/>
      <c r="J21" s="80"/>
      <c r="K21" s="80"/>
    </row>
  </sheetData>
  <sheetProtection/>
  <mergeCells count="8">
    <mergeCell ref="C1:E1"/>
    <mergeCell ref="A4:E4"/>
    <mergeCell ref="D21:E21"/>
    <mergeCell ref="B6:B7"/>
    <mergeCell ref="C6:C7"/>
    <mergeCell ref="D6:D7"/>
    <mergeCell ref="E6:E7"/>
    <mergeCell ref="A6:A7"/>
  </mergeCells>
  <hyperlinks>
    <hyperlink ref="D21" location="الفهرس!A1" display="العودة الى الفهرس"/>
    <hyperlink ref="E21" location="الفهرس!A1" display="العودة الى الفهرس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="102" zoomScaleNormal="90" zoomScaleSheetLayoutView="102" zoomScalePageLayoutView="0" workbookViewId="0" topLeftCell="A3">
      <selection activeCell="B8" sqref="B8:E21"/>
    </sheetView>
  </sheetViews>
  <sheetFormatPr defaultColWidth="9.140625" defaultRowHeight="12.75"/>
  <cols>
    <col min="1" max="1" width="30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161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50</v>
      </c>
      <c r="B5" s="76"/>
      <c r="C5" s="76"/>
      <c r="D5" s="76"/>
      <c r="E5" s="24" t="s">
        <v>12</v>
      </c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31839.110030947573</v>
      </c>
      <c r="C8" s="82">
        <v>74359.63542183882</v>
      </c>
      <c r="D8" s="82">
        <v>63812.81591321922</v>
      </c>
      <c r="E8" s="82">
        <v>94828846.12573923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5829.79194688314</v>
      </c>
      <c r="C9" s="84">
        <v>9910.182892217483</v>
      </c>
      <c r="D9" s="84">
        <v>9576.05888635876</v>
      </c>
      <c r="E9" s="84">
        <v>21287777.24705861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3926.8224191486484</v>
      </c>
      <c r="C10" s="82">
        <v>3986.8685160539767</v>
      </c>
      <c r="D10" s="82">
        <v>3188.319533366388</v>
      </c>
      <c r="E10" s="82">
        <v>6672707.993475676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623.5292938239561</v>
      </c>
      <c r="C11" s="84">
        <v>1097.553942506488</v>
      </c>
      <c r="D11" s="84">
        <v>984.832186249065</v>
      </c>
      <c r="E11" s="84">
        <v>1477248.2793735974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2406.2241354401235</v>
      </c>
      <c r="C12" s="82">
        <v>4146.558865635821</v>
      </c>
      <c r="D12" s="82">
        <v>3976.4432994472795</v>
      </c>
      <c r="E12" s="82">
        <v>7912804.787074834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1065.7944098845653</v>
      </c>
      <c r="C13" s="84">
        <v>2621.2288432833357</v>
      </c>
      <c r="D13" s="84">
        <v>2378.806217484898</v>
      </c>
      <c r="E13" s="106">
        <v>3846866.356107557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7328.978259398328</v>
      </c>
      <c r="C14" s="82">
        <v>13660.09728978073</v>
      </c>
      <c r="D14" s="82">
        <v>12379.288452342265</v>
      </c>
      <c r="E14" s="104">
        <v>29240800.12607908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1154.4313386027368</v>
      </c>
      <c r="C15" s="84">
        <v>2193.4195433451996</v>
      </c>
      <c r="D15" s="84">
        <v>2061.814370744488</v>
      </c>
      <c r="E15" s="84">
        <v>4123628.741488976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13</v>
      </c>
      <c r="B16" s="104">
        <v>57.28620420468976</v>
      </c>
      <c r="C16" s="82">
        <v>108.84378798891053</v>
      </c>
      <c r="D16" s="82">
        <v>102.31316070957591</v>
      </c>
      <c r="E16" s="82">
        <v>204626.32141915182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14</v>
      </c>
      <c r="B17" s="106">
        <v>2964.2348717444584</v>
      </c>
      <c r="C17" s="84">
        <v>5670.710189424183</v>
      </c>
      <c r="D17" s="84">
        <v>5077.863215075291</v>
      </c>
      <c r="E17" s="84">
        <v>8261193.707774774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15</v>
      </c>
      <c r="B18" s="104">
        <v>2905.8525252246072</v>
      </c>
      <c r="C18" s="82">
        <v>7845.80181810644</v>
      </c>
      <c r="D18" s="82">
        <v>7623.9810146541795</v>
      </c>
      <c r="E18" s="82">
        <v>10911365.321816675</v>
      </c>
      <c r="F18" s="80"/>
      <c r="G18" s="80"/>
      <c r="H18" s="80"/>
      <c r="I18" s="80"/>
      <c r="J18" s="80"/>
      <c r="K18" s="80"/>
    </row>
    <row r="19" spans="1:11" ht="21" customHeight="1">
      <c r="A19" s="83" t="s">
        <v>16</v>
      </c>
      <c r="B19" s="106">
        <v>7038.503848167387</v>
      </c>
      <c r="C19" s="84">
        <v>18044.958177245117</v>
      </c>
      <c r="D19" s="84">
        <v>16444.19575829596</v>
      </c>
      <c r="E19" s="84">
        <v>33101826.50578514</v>
      </c>
      <c r="F19" s="80"/>
      <c r="G19" s="80"/>
      <c r="H19" s="80"/>
      <c r="I19" s="80"/>
      <c r="J19" s="80"/>
      <c r="K19" s="80"/>
    </row>
    <row r="20" spans="1:11" ht="21" customHeight="1">
      <c r="A20" s="81" t="s">
        <v>17</v>
      </c>
      <c r="B20" s="104">
        <v>15244.572994473341</v>
      </c>
      <c r="C20" s="82">
        <v>41043.081138966685</v>
      </c>
      <c r="D20" s="82">
        <v>41043.081138966685</v>
      </c>
      <c r="E20" s="82">
        <v>68717844.42124137</v>
      </c>
      <c r="F20" s="80"/>
      <c r="G20" s="80"/>
      <c r="H20" s="80"/>
      <c r="I20" s="80"/>
      <c r="J20" s="80"/>
      <c r="K20" s="80"/>
    </row>
    <row r="21" spans="1:11" ht="21" customHeight="1">
      <c r="A21" s="78" t="s">
        <v>11</v>
      </c>
      <c r="B21" s="107">
        <v>82385.13227794356</v>
      </c>
      <c r="C21" s="107">
        <v>184688.94042639318</v>
      </c>
      <c r="D21" s="107">
        <v>168649.81314691406</v>
      </c>
      <c r="E21" s="107">
        <v>290587535.93443465</v>
      </c>
      <c r="F21" s="80"/>
      <c r="G21" s="80"/>
      <c r="H21" s="80"/>
      <c r="I21" s="80"/>
      <c r="J21" s="80"/>
      <c r="K21" s="80"/>
    </row>
    <row r="22" spans="1:11" ht="21" customHeight="1">
      <c r="A22" s="44" t="s">
        <v>38</v>
      </c>
      <c r="B22" s="48"/>
      <c r="C22" s="48"/>
      <c r="D22" s="149" t="s">
        <v>33</v>
      </c>
      <c r="E22" s="149"/>
      <c r="F22" s="80"/>
      <c r="G22" s="80"/>
      <c r="H22" s="80"/>
      <c r="I22" s="80"/>
      <c r="J22" s="80"/>
      <c r="K22" s="80"/>
    </row>
  </sheetData>
  <sheetProtection/>
  <mergeCells count="8">
    <mergeCell ref="C1:E1"/>
    <mergeCell ref="A4:E4"/>
    <mergeCell ref="D22:E22"/>
    <mergeCell ref="A6:A7"/>
    <mergeCell ref="B6:B7"/>
    <mergeCell ref="C6:C7"/>
    <mergeCell ref="D6:D7"/>
    <mergeCell ref="E6:E7"/>
  </mergeCells>
  <hyperlinks>
    <hyperlink ref="E5" location="الفهرس!A1" display="الفهرس"/>
    <hyperlink ref="D22" location="الفهرس!A1" display="العودة الى الفهرس"/>
    <hyperlink ref="E22" location="الفهرس!A1" display="العودة الى الفهرس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SheetLayoutView="100" zoomScalePageLayoutView="0" workbookViewId="0" topLeftCell="A1">
      <selection activeCell="B8" sqref="B8:E21"/>
    </sheetView>
  </sheetViews>
  <sheetFormatPr defaultColWidth="9.140625" defaultRowHeight="12.75"/>
  <cols>
    <col min="1" max="1" width="34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185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51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73551.15316395262</v>
      </c>
      <c r="C8" s="82">
        <v>161332.92762649394</v>
      </c>
      <c r="D8" s="82">
        <v>152057.88386547286</v>
      </c>
      <c r="E8" s="82">
        <v>258193044.77426642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176320.68068726285</v>
      </c>
      <c r="C9" s="84">
        <v>427488.2747218777</v>
      </c>
      <c r="D9" s="84">
        <v>404245.1788906795</v>
      </c>
      <c r="E9" s="84">
        <v>989237563.3991512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8569.316594113623</v>
      </c>
      <c r="C10" s="82">
        <v>20054.19991110856</v>
      </c>
      <c r="D10" s="82">
        <v>18682.510150859274</v>
      </c>
      <c r="E10" s="82">
        <v>45212738.64478737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4819.537478439216</v>
      </c>
      <c r="C11" s="84">
        <v>12922.87764672309</v>
      </c>
      <c r="D11" s="84">
        <v>12133.014767870282</v>
      </c>
      <c r="E11" s="84">
        <v>26130138.631268673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17488.75328296976</v>
      </c>
      <c r="C12" s="82">
        <v>40994.89561708769</v>
      </c>
      <c r="D12" s="82">
        <v>39921.58743240967</v>
      </c>
      <c r="E12" s="82">
        <v>100237281.19587943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5530.349639140677</v>
      </c>
      <c r="C13" s="84">
        <v>7701.8029355288345</v>
      </c>
      <c r="D13" s="84">
        <v>6763.832670764162</v>
      </c>
      <c r="E13" s="106">
        <v>18577664.44304052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12305.932475323447</v>
      </c>
      <c r="C14" s="82">
        <v>30728.881649690975</v>
      </c>
      <c r="D14" s="82">
        <v>29263.75444733275</v>
      </c>
      <c r="E14" s="104">
        <v>71410025.22787769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38247.58794924674</v>
      </c>
      <c r="C15" s="84">
        <v>105196.05384119297</v>
      </c>
      <c r="D15" s="84">
        <v>100178.91896327221</v>
      </c>
      <c r="E15" s="84">
        <v>166273215.05862105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13</v>
      </c>
      <c r="B16" s="104">
        <v>242.98773831371727</v>
      </c>
      <c r="C16" s="82">
        <v>398.37717780256696</v>
      </c>
      <c r="D16" s="82">
        <v>360.85431355432377</v>
      </c>
      <c r="E16" s="82">
        <v>945457.7560496678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14</v>
      </c>
      <c r="B17" s="106">
        <v>20469.210004777146</v>
      </c>
      <c r="C17" s="84">
        <v>34794.51984872103</v>
      </c>
      <c r="D17" s="84">
        <v>33399.13465633015</v>
      </c>
      <c r="E17" s="84">
        <v>49042479.68160431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15</v>
      </c>
      <c r="B18" s="104">
        <v>4711.928147265344</v>
      </c>
      <c r="C18" s="82">
        <v>9870.075133955774</v>
      </c>
      <c r="D18" s="82">
        <v>8812.975843993703</v>
      </c>
      <c r="E18" s="82">
        <v>17351733.823167473</v>
      </c>
      <c r="F18" s="80"/>
      <c r="G18" s="80"/>
      <c r="H18" s="80"/>
      <c r="I18" s="80"/>
      <c r="J18" s="80"/>
      <c r="K18" s="80"/>
    </row>
    <row r="19" spans="1:11" ht="21" customHeight="1">
      <c r="A19" s="83" t="s">
        <v>16</v>
      </c>
      <c r="B19" s="106">
        <v>11343.4624890525</v>
      </c>
      <c r="C19" s="84">
        <v>26869.96712326785</v>
      </c>
      <c r="D19" s="84">
        <v>24271.965961643764</v>
      </c>
      <c r="E19" s="84">
        <v>33431082.071736623</v>
      </c>
      <c r="F19" s="80"/>
      <c r="G19" s="80"/>
      <c r="H19" s="80"/>
      <c r="I19" s="80"/>
      <c r="J19" s="80"/>
      <c r="K19" s="80"/>
    </row>
    <row r="20" spans="1:11" ht="21" customHeight="1">
      <c r="A20" s="81" t="s">
        <v>17</v>
      </c>
      <c r="B20" s="104">
        <v>10767.82873919971</v>
      </c>
      <c r="C20" s="82">
        <v>25743.834782833204</v>
      </c>
      <c r="D20" s="82">
        <v>24271.412040794512</v>
      </c>
      <c r="E20" s="82">
        <v>27720377.60657138</v>
      </c>
      <c r="F20" s="80"/>
      <c r="G20" s="80"/>
      <c r="H20" s="80"/>
      <c r="I20" s="80"/>
      <c r="J20" s="80"/>
      <c r="K20" s="80"/>
    </row>
    <row r="21" spans="1:11" ht="21" customHeight="1">
      <c r="A21" s="78" t="s">
        <v>11</v>
      </c>
      <c r="B21" s="107">
        <v>384368.72838905733</v>
      </c>
      <c r="C21" s="107">
        <v>904096.6880162843</v>
      </c>
      <c r="D21" s="107">
        <v>854363.0240049771</v>
      </c>
      <c r="E21" s="107">
        <v>1803762802.3140218</v>
      </c>
      <c r="F21" s="80"/>
      <c r="G21" s="80"/>
      <c r="H21" s="80"/>
      <c r="I21" s="80"/>
      <c r="J21" s="80"/>
      <c r="K21" s="80"/>
    </row>
    <row r="22" spans="1:11" ht="21" customHeight="1">
      <c r="A22" s="44" t="s">
        <v>38</v>
      </c>
      <c r="B22" s="48"/>
      <c r="C22" s="48"/>
      <c r="D22" s="149" t="s">
        <v>33</v>
      </c>
      <c r="E22" s="149"/>
      <c r="F22" s="80"/>
      <c r="G22" s="80"/>
      <c r="H22" s="80"/>
      <c r="I22" s="80"/>
      <c r="J22" s="80"/>
      <c r="K22" s="80"/>
    </row>
  </sheetData>
  <sheetProtection/>
  <mergeCells count="8">
    <mergeCell ref="C1:E1"/>
    <mergeCell ref="A4:E4"/>
    <mergeCell ref="D22:E22"/>
    <mergeCell ref="A6:A7"/>
    <mergeCell ref="B6:B7"/>
    <mergeCell ref="C6:C7"/>
    <mergeCell ref="D6:D7"/>
    <mergeCell ref="E6:E7"/>
  </mergeCells>
  <hyperlinks>
    <hyperlink ref="D22" location="الفهرس!A1" display="العودة الى الفهرس"/>
    <hyperlink ref="E22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="98" zoomScaleSheetLayoutView="98" zoomScalePageLayoutView="0" workbookViewId="0" topLeftCell="A1">
      <selection activeCell="B10" sqref="B10"/>
    </sheetView>
  </sheetViews>
  <sheetFormatPr defaultColWidth="9.140625" defaultRowHeight="12.75"/>
  <cols>
    <col min="1" max="1" width="34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184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52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37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142</v>
      </c>
      <c r="B8" s="104">
        <v>222899.68419311402</v>
      </c>
      <c r="C8" s="82">
        <v>561558.8003261787</v>
      </c>
      <c r="D8" s="82">
        <v>532499.1076603545</v>
      </c>
      <c r="E8" s="82">
        <v>1191527989.9481418</v>
      </c>
      <c r="F8" s="80"/>
      <c r="G8" s="80"/>
      <c r="H8" s="80"/>
      <c r="I8" s="80"/>
      <c r="J8" s="80"/>
      <c r="K8" s="80"/>
    </row>
    <row r="9" spans="1:11" ht="21" customHeight="1">
      <c r="A9" s="83" t="s">
        <v>57</v>
      </c>
      <c r="B9" s="106">
        <v>42167.328391568386</v>
      </c>
      <c r="C9" s="84">
        <v>82228.04971788276</v>
      </c>
      <c r="D9" s="84">
        <v>76786.09102803547</v>
      </c>
      <c r="E9" s="84">
        <v>135566858.04780298</v>
      </c>
      <c r="F9" s="80"/>
      <c r="G9" s="80"/>
      <c r="H9" s="80"/>
      <c r="I9" s="80"/>
      <c r="J9" s="80"/>
      <c r="K9" s="80"/>
    </row>
    <row r="10" spans="1:11" ht="21" customHeight="1">
      <c r="A10" s="81" t="s">
        <v>65</v>
      </c>
      <c r="B10" s="104">
        <v>39689.692528799984</v>
      </c>
      <c r="C10" s="82">
        <v>108166.11210341519</v>
      </c>
      <c r="D10" s="82">
        <v>102656.15105886837</v>
      </c>
      <c r="E10" s="82">
        <v>172844622.94334188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148</v>
      </c>
      <c r="B11" s="106">
        <v>18147.6548</v>
      </c>
      <c r="C11" s="84">
        <v>45482.20397160856</v>
      </c>
      <c r="D11" s="84">
        <v>45216.22511698777</v>
      </c>
      <c r="E11" s="84">
        <v>92436386.30820629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62</v>
      </c>
      <c r="B12" s="104">
        <v>9014.25</v>
      </c>
      <c r="C12" s="82">
        <v>14119.402993139249</v>
      </c>
      <c r="D12" s="82">
        <v>12367.229625474056</v>
      </c>
      <c r="E12" s="82">
        <v>33568749.62162493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61</v>
      </c>
      <c r="B13" s="106">
        <v>7401.308412788437</v>
      </c>
      <c r="C13" s="84">
        <v>17293.501958358</v>
      </c>
      <c r="D13" s="84">
        <v>16216.139505238141</v>
      </c>
      <c r="E13" s="106">
        <v>33174768.051362198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64</v>
      </c>
      <c r="B14" s="104">
        <v>9935.5715258016</v>
      </c>
      <c r="C14" s="82">
        <v>14218.485532074725</v>
      </c>
      <c r="D14" s="82">
        <v>13243.712934441222</v>
      </c>
      <c r="E14" s="104">
        <v>29187304.736292098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63</v>
      </c>
      <c r="B15" s="106">
        <v>4824.35</v>
      </c>
      <c r="C15" s="84">
        <v>5531.466477109404</v>
      </c>
      <c r="D15" s="84">
        <v>5065.45699138841</v>
      </c>
      <c r="E15" s="84">
        <v>12739776.819169408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59</v>
      </c>
      <c r="B16" s="104">
        <v>4329.363549875595</v>
      </c>
      <c r="C16" s="82">
        <v>6173.641408409892</v>
      </c>
      <c r="D16" s="82">
        <v>5156.691929242714</v>
      </c>
      <c r="E16" s="82">
        <v>12145683.104521401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60</v>
      </c>
      <c r="B17" s="106">
        <v>4946.705647748308</v>
      </c>
      <c r="C17" s="84">
        <v>9431.131264786613</v>
      </c>
      <c r="D17" s="84">
        <v>8425.339198642208</v>
      </c>
      <c r="E17" s="84">
        <v>23694378.352567535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147</v>
      </c>
      <c r="B18" s="104">
        <v>21012.819339361005</v>
      </c>
      <c r="C18" s="82">
        <v>39893.892263321126</v>
      </c>
      <c r="D18" s="82">
        <v>36730.87895630431</v>
      </c>
      <c r="E18" s="82">
        <v>66876284.380991176</v>
      </c>
      <c r="F18" s="80"/>
      <c r="G18" s="80"/>
      <c r="H18" s="80"/>
      <c r="I18" s="80"/>
      <c r="J18" s="80"/>
      <c r="K18" s="80"/>
    </row>
    <row r="19" spans="1:11" ht="21" customHeight="1">
      <c r="A19" s="78" t="s">
        <v>11</v>
      </c>
      <c r="B19" s="107">
        <v>384368.7283890574</v>
      </c>
      <c r="C19" s="107">
        <v>904096.688016284</v>
      </c>
      <c r="D19" s="107">
        <v>854363.0240049772</v>
      </c>
      <c r="E19" s="107">
        <v>1803762802.314022</v>
      </c>
      <c r="F19" s="80"/>
      <c r="G19" s="80"/>
      <c r="H19" s="80"/>
      <c r="I19" s="80"/>
      <c r="J19" s="80"/>
      <c r="K19" s="80"/>
    </row>
    <row r="20" spans="1:11" ht="21" customHeight="1">
      <c r="A20" s="44" t="s">
        <v>38</v>
      </c>
      <c r="B20" s="48"/>
      <c r="C20" s="48"/>
      <c r="D20" s="149" t="s">
        <v>33</v>
      </c>
      <c r="E20" s="149"/>
      <c r="F20" s="80"/>
      <c r="G20" s="80"/>
      <c r="H20" s="80"/>
      <c r="I20" s="80"/>
      <c r="J20" s="80"/>
      <c r="K20" s="80"/>
    </row>
  </sheetData>
  <sheetProtection/>
  <mergeCells count="8">
    <mergeCell ref="C1:E1"/>
    <mergeCell ref="A4:E4"/>
    <mergeCell ref="D20:E20"/>
    <mergeCell ref="A6:A7"/>
    <mergeCell ref="B6:B7"/>
    <mergeCell ref="C6:C7"/>
    <mergeCell ref="D6:D7"/>
    <mergeCell ref="E6:E7"/>
  </mergeCells>
  <hyperlinks>
    <hyperlink ref="D20" location="الفهرس!A1" display="العودة الى الفهرس"/>
    <hyperlink ref="E20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="98" zoomScaleNormal="90" zoomScaleSheetLayoutView="98" zoomScalePageLayoutView="0" workbookViewId="0" topLeftCell="A4">
      <selection activeCell="A8" sqref="A8:E21"/>
    </sheetView>
  </sheetViews>
  <sheetFormatPr defaultColWidth="9.140625" defaultRowHeight="12.75"/>
  <cols>
    <col min="1" max="1" width="30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183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53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32920.68938899087</v>
      </c>
      <c r="C8" s="82">
        <v>82301.72347247717</v>
      </c>
      <c r="D8" s="82">
        <v>77363.62006412852</v>
      </c>
      <c r="E8" s="82">
        <v>108309068.08977994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156710.48253062283</v>
      </c>
      <c r="C9" s="84">
        <v>399959.97596982296</v>
      </c>
      <c r="D9" s="84">
        <v>379361.2536549644</v>
      </c>
      <c r="E9" s="84">
        <v>936136185.8104306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5861.726239444668</v>
      </c>
      <c r="C10" s="82">
        <v>14879.76660782108</v>
      </c>
      <c r="D10" s="82">
        <v>14158.323378350968</v>
      </c>
      <c r="E10" s="82">
        <v>38507032.37296728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1966.562517551301</v>
      </c>
      <c r="C11" s="84">
        <v>4916.406293878253</v>
      </c>
      <c r="D11" s="84">
        <v>4621.4219162455565</v>
      </c>
      <c r="E11" s="84">
        <v>6469990.682743779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3105.2082018811147</v>
      </c>
      <c r="C12" s="82">
        <v>8250.334200618436</v>
      </c>
      <c r="D12" s="82">
        <v>7837.364175521547</v>
      </c>
      <c r="E12" s="82">
        <v>20612606.943711933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2.920407790050315</v>
      </c>
      <c r="C13" s="84">
        <v>7.301019475125788</v>
      </c>
      <c r="D13" s="84">
        <v>6.862958306618239</v>
      </c>
      <c r="E13" s="106">
        <v>9608.141629265534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1276.6164135022555</v>
      </c>
      <c r="C14" s="82">
        <v>3100.354147076906</v>
      </c>
      <c r="D14" s="82">
        <v>2802.9446089862704</v>
      </c>
      <c r="E14" s="104">
        <v>5363659.436949036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557.0087707831323</v>
      </c>
      <c r="C15" s="84">
        <v>1392.5219269578306</v>
      </c>
      <c r="D15" s="84">
        <v>1308.9706113403606</v>
      </c>
      <c r="E15" s="84">
        <v>1832558.855876505</v>
      </c>
      <c r="F15" s="80"/>
      <c r="G15" s="80"/>
      <c r="H15" s="80"/>
      <c r="I15" s="80"/>
      <c r="J15" s="80"/>
      <c r="K15" s="80"/>
    </row>
    <row r="16" spans="1:11" ht="21" customHeight="1">
      <c r="A16" s="83" t="s">
        <v>13</v>
      </c>
      <c r="B16" s="106">
        <v>16.180182680636932</v>
      </c>
      <c r="C16" s="84">
        <v>40.45045670159233</v>
      </c>
      <c r="D16" s="84">
        <v>38.02342929949678</v>
      </c>
      <c r="E16" s="84">
        <v>53232.8010192955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14</v>
      </c>
      <c r="B17" s="106">
        <v>11401.828016844522</v>
      </c>
      <c r="C17" s="84">
        <v>23183.71696758386</v>
      </c>
      <c r="D17" s="84">
        <v>22423.595099794227</v>
      </c>
      <c r="E17" s="84">
        <v>38006093.38948174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15</v>
      </c>
      <c r="B18" s="104">
        <v>18.272049155776465</v>
      </c>
      <c r="C18" s="82">
        <v>45.680122889441165</v>
      </c>
      <c r="D18" s="82">
        <v>42.939315516074686</v>
      </c>
      <c r="E18" s="82">
        <v>60115.04172250456</v>
      </c>
      <c r="F18" s="80"/>
      <c r="G18" s="80"/>
      <c r="H18" s="80"/>
      <c r="I18" s="80"/>
      <c r="J18" s="80"/>
      <c r="K18" s="80"/>
    </row>
    <row r="19" spans="1:11" ht="21" customHeight="1">
      <c r="A19" s="83" t="s">
        <v>16</v>
      </c>
      <c r="B19" s="106">
        <v>6311.871286504101</v>
      </c>
      <c r="C19" s="84">
        <v>15779.678216260252</v>
      </c>
      <c r="D19" s="84">
        <v>14832.897523284635</v>
      </c>
      <c r="E19" s="84">
        <v>20766056.532598488</v>
      </c>
      <c r="F19" s="80"/>
      <c r="G19" s="80"/>
      <c r="H19" s="80"/>
      <c r="I19" s="80"/>
      <c r="J19" s="80"/>
      <c r="K19" s="80"/>
    </row>
    <row r="20" spans="1:11" ht="21" customHeight="1">
      <c r="A20" s="81" t="s">
        <v>17</v>
      </c>
      <c r="B20" s="104">
        <v>2750.3181873627764</v>
      </c>
      <c r="C20" s="82">
        <v>7700.890924615773</v>
      </c>
      <c r="D20" s="82">
        <v>7700.890924615773</v>
      </c>
      <c r="E20" s="82">
        <v>15401781.849231547</v>
      </c>
      <c r="F20" s="80"/>
      <c r="G20" s="80"/>
      <c r="H20" s="80"/>
      <c r="I20" s="80"/>
      <c r="J20" s="80"/>
      <c r="K20" s="80"/>
    </row>
    <row r="21" spans="1:11" ht="21" customHeight="1">
      <c r="A21" s="78" t="s">
        <v>11</v>
      </c>
      <c r="B21" s="107">
        <v>222899.68419311402</v>
      </c>
      <c r="C21" s="107">
        <v>561558.8003261787</v>
      </c>
      <c r="D21" s="107">
        <v>532499.1076603545</v>
      </c>
      <c r="E21" s="107">
        <v>1191527989.9481418</v>
      </c>
      <c r="F21" s="80"/>
      <c r="G21" s="80"/>
      <c r="H21" s="80"/>
      <c r="I21" s="80"/>
      <c r="J21" s="80"/>
      <c r="K21" s="80"/>
    </row>
    <row r="22" spans="1:11" ht="21" customHeight="1">
      <c r="A22" s="44" t="s">
        <v>38</v>
      </c>
      <c r="B22" s="48"/>
      <c r="C22" s="48"/>
      <c r="D22" s="149" t="s">
        <v>33</v>
      </c>
      <c r="E22" s="149"/>
      <c r="F22" s="80"/>
      <c r="G22" s="80"/>
      <c r="H22" s="80"/>
      <c r="I22" s="80"/>
      <c r="J22" s="80"/>
      <c r="K22" s="80"/>
    </row>
  </sheetData>
  <sheetProtection/>
  <mergeCells count="8">
    <mergeCell ref="C1:E1"/>
    <mergeCell ref="A4:E4"/>
    <mergeCell ref="D22:E22"/>
    <mergeCell ref="A6:A7"/>
    <mergeCell ref="B6:B7"/>
    <mergeCell ref="C6:C7"/>
    <mergeCell ref="D6:D7"/>
    <mergeCell ref="E6:E7"/>
  </mergeCells>
  <hyperlinks>
    <hyperlink ref="D22" location="الفهرس!A1" display="العودة الى الفهرس"/>
    <hyperlink ref="E22" location="الفهرس!A1" display="العودة الى الفهرس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="102" zoomScaleNormal="90" zoomScaleSheetLayoutView="102" zoomScalePageLayoutView="0" workbookViewId="0" topLeftCell="A3">
      <selection activeCell="C17" sqref="C17"/>
    </sheetView>
  </sheetViews>
  <sheetFormatPr defaultColWidth="9.140625" defaultRowHeight="12.75"/>
  <cols>
    <col min="1" max="1" width="30.8515625" style="4" customWidth="1"/>
    <col min="2" max="5" width="21.8515625" style="4" customWidth="1"/>
    <col min="6" max="6" width="7.00390625" style="4" bestFit="1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71"/>
      <c r="B1" s="71"/>
      <c r="C1" s="152" t="s">
        <v>181</v>
      </c>
      <c r="D1" s="152"/>
      <c r="E1" s="152"/>
      <c r="F1" s="72"/>
      <c r="G1" s="71"/>
      <c r="H1" s="71"/>
      <c r="I1" s="71"/>
      <c r="J1" s="71"/>
      <c r="K1" s="71"/>
    </row>
    <row r="2" spans="6:11" s="17" customFormat="1" ht="21" customHeight="1">
      <c r="F2" s="73"/>
      <c r="G2" s="71"/>
      <c r="H2" s="71"/>
      <c r="I2" s="71"/>
      <c r="J2" s="71"/>
      <c r="K2" s="71"/>
    </row>
    <row r="3" spans="1:11" s="17" customFormat="1" ht="21" customHeight="1">
      <c r="A3" s="74"/>
      <c r="B3" s="74"/>
      <c r="C3" s="74"/>
      <c r="D3" s="74"/>
      <c r="E3" s="74"/>
      <c r="F3" s="73"/>
      <c r="G3" s="71"/>
      <c r="H3" s="71"/>
      <c r="I3" s="71"/>
      <c r="J3" s="71"/>
      <c r="K3" s="71"/>
    </row>
    <row r="4" spans="1:11" s="17" customFormat="1" ht="54.75" customHeight="1">
      <c r="A4" s="155" t="s">
        <v>182</v>
      </c>
      <c r="B4" s="155"/>
      <c r="C4" s="155"/>
      <c r="D4" s="155"/>
      <c r="E4" s="155"/>
      <c r="F4" s="73"/>
      <c r="G4" s="71"/>
      <c r="H4" s="71"/>
      <c r="I4" s="71"/>
      <c r="J4" s="71"/>
      <c r="K4" s="71"/>
    </row>
    <row r="5" spans="1:11" s="22" customFormat="1" ht="21" customHeight="1">
      <c r="A5" s="19" t="s">
        <v>54</v>
      </c>
      <c r="B5" s="76"/>
      <c r="C5" s="76"/>
      <c r="D5" s="76"/>
      <c r="E5" s="24"/>
      <c r="F5" s="76"/>
      <c r="G5" s="77"/>
      <c r="H5" s="77"/>
      <c r="I5" s="77"/>
      <c r="J5" s="77"/>
      <c r="K5" s="77"/>
    </row>
    <row r="6" spans="1:11" ht="21" customHeight="1">
      <c r="A6" s="153" t="s">
        <v>1</v>
      </c>
      <c r="B6" s="153" t="s">
        <v>18</v>
      </c>
      <c r="C6" s="153" t="s">
        <v>20</v>
      </c>
      <c r="D6" s="153" t="s">
        <v>21</v>
      </c>
      <c r="E6" s="153" t="s">
        <v>75</v>
      </c>
      <c r="F6" s="80"/>
      <c r="G6" s="80"/>
      <c r="H6" s="80"/>
      <c r="I6" s="80"/>
      <c r="J6" s="80"/>
      <c r="K6" s="80"/>
    </row>
    <row r="7" spans="1:11" ht="21" customHeight="1">
      <c r="A7" s="154"/>
      <c r="B7" s="154"/>
      <c r="C7" s="154"/>
      <c r="D7" s="154"/>
      <c r="E7" s="154"/>
      <c r="F7" s="80"/>
      <c r="G7" s="80"/>
      <c r="H7" s="80"/>
      <c r="I7" s="80"/>
      <c r="J7" s="80"/>
      <c r="K7" s="80"/>
    </row>
    <row r="8" spans="1:11" ht="21" customHeight="1">
      <c r="A8" s="81" t="s">
        <v>3</v>
      </c>
      <c r="B8" s="104">
        <v>27361.10275324186</v>
      </c>
      <c r="C8" s="82">
        <v>50486.83029185989</v>
      </c>
      <c r="D8" s="82">
        <v>47528.821087295735</v>
      </c>
      <c r="E8" s="82">
        <v>85155161.26276939</v>
      </c>
      <c r="F8" s="80"/>
      <c r="G8" s="80"/>
      <c r="H8" s="80"/>
      <c r="I8" s="80"/>
      <c r="J8" s="80"/>
      <c r="K8" s="80"/>
    </row>
    <row r="9" spans="1:11" ht="21" customHeight="1">
      <c r="A9" s="83" t="s">
        <v>4</v>
      </c>
      <c r="B9" s="106">
        <v>3976.1985253501666</v>
      </c>
      <c r="C9" s="84">
        <v>7662.285930645102</v>
      </c>
      <c r="D9" s="84">
        <v>7011.652638009214</v>
      </c>
      <c r="E9" s="84">
        <v>11686323.45286583</v>
      </c>
      <c r="F9" s="80"/>
      <c r="G9" s="80"/>
      <c r="H9" s="80"/>
      <c r="I9" s="80"/>
      <c r="J9" s="80"/>
      <c r="K9" s="80"/>
    </row>
    <row r="10" spans="1:11" ht="21" customHeight="1">
      <c r="A10" s="81" t="s">
        <v>5</v>
      </c>
      <c r="B10" s="104">
        <v>765.4862551742032</v>
      </c>
      <c r="C10" s="82">
        <v>2027.6620652324316</v>
      </c>
      <c r="D10" s="82">
        <v>1905.5348687962417</v>
      </c>
      <c r="E10" s="82">
        <v>3125053.811199724</v>
      </c>
      <c r="F10" s="80"/>
      <c r="G10" s="80"/>
      <c r="H10" s="80"/>
      <c r="I10" s="80"/>
      <c r="J10" s="80"/>
      <c r="K10" s="80"/>
    </row>
    <row r="11" spans="1:11" ht="21" customHeight="1">
      <c r="A11" s="83" t="s">
        <v>6</v>
      </c>
      <c r="B11" s="106">
        <v>102.1472079155188</v>
      </c>
      <c r="C11" s="84">
        <v>299.6318098855218</v>
      </c>
      <c r="D11" s="84">
        <v>269.66862889696966</v>
      </c>
      <c r="E11" s="84">
        <v>431469.8062351514</v>
      </c>
      <c r="F11" s="80"/>
      <c r="G11" s="80"/>
      <c r="H11" s="80"/>
      <c r="I11" s="80"/>
      <c r="J11" s="80"/>
      <c r="K11" s="80"/>
    </row>
    <row r="12" spans="1:11" ht="21" customHeight="1">
      <c r="A12" s="81" t="s">
        <v>7</v>
      </c>
      <c r="B12" s="104">
        <v>659.0090457029933</v>
      </c>
      <c r="C12" s="82">
        <v>1084.850115940035</v>
      </c>
      <c r="D12" s="82">
        <v>848.8965053689592</v>
      </c>
      <c r="E12" s="82">
        <v>2210762.556763012</v>
      </c>
      <c r="F12" s="80"/>
      <c r="G12" s="80"/>
      <c r="H12" s="80"/>
      <c r="I12" s="80"/>
      <c r="J12" s="80"/>
      <c r="K12" s="80"/>
    </row>
    <row r="13" spans="1:11" ht="21" customHeight="1">
      <c r="A13" s="83" t="s">
        <v>8</v>
      </c>
      <c r="B13" s="106">
        <v>1724.543994287176</v>
      </c>
      <c r="C13" s="84">
        <v>3406.2969765908897</v>
      </c>
      <c r="D13" s="84">
        <v>3065.2099586525956</v>
      </c>
      <c r="E13" s="106">
        <v>5668394.012601685</v>
      </c>
      <c r="F13" s="80"/>
      <c r="G13" s="80"/>
      <c r="H13" s="80"/>
      <c r="I13" s="80"/>
      <c r="J13" s="80"/>
      <c r="K13" s="80"/>
    </row>
    <row r="14" spans="1:11" ht="21" customHeight="1">
      <c r="A14" s="81" t="s">
        <v>9</v>
      </c>
      <c r="B14" s="104">
        <v>1200.4956174205129</v>
      </c>
      <c r="C14" s="82">
        <v>3515.223694123538</v>
      </c>
      <c r="D14" s="82">
        <v>3392.2986937768865</v>
      </c>
      <c r="E14" s="104">
        <v>6305477.430062293</v>
      </c>
      <c r="F14" s="80"/>
      <c r="G14" s="80"/>
      <c r="H14" s="80"/>
      <c r="I14" s="80"/>
      <c r="J14" s="80"/>
      <c r="K14" s="80"/>
    </row>
    <row r="15" spans="1:11" ht="21" customHeight="1">
      <c r="A15" s="83" t="s">
        <v>10</v>
      </c>
      <c r="B15" s="106">
        <v>362.08697872651624</v>
      </c>
      <c r="C15" s="84">
        <v>637.2730825586685</v>
      </c>
      <c r="D15" s="84">
        <v>605.4094284307351</v>
      </c>
      <c r="E15" s="84">
        <v>1158678.331924852</v>
      </c>
      <c r="F15" s="80"/>
      <c r="G15" s="80"/>
      <c r="H15" s="80"/>
      <c r="I15" s="80"/>
      <c r="J15" s="80"/>
      <c r="K15" s="80"/>
    </row>
    <row r="16" spans="1:11" ht="21" customHeight="1">
      <c r="A16" s="81" t="s">
        <v>13</v>
      </c>
      <c r="B16" s="104">
        <v>10.75</v>
      </c>
      <c r="C16" s="82">
        <v>20.46</v>
      </c>
      <c r="D16" s="82">
        <v>19.46</v>
      </c>
      <c r="E16" s="82">
        <v>33180</v>
      </c>
      <c r="F16" s="80"/>
      <c r="G16" s="80"/>
      <c r="H16" s="80"/>
      <c r="I16" s="80"/>
      <c r="J16" s="80"/>
      <c r="K16" s="80"/>
    </row>
    <row r="17" spans="1:11" ht="21" customHeight="1">
      <c r="A17" s="83" t="s">
        <v>14</v>
      </c>
      <c r="B17" s="106">
        <v>728.794058368533</v>
      </c>
      <c r="C17" s="84">
        <v>1311.8293050633595</v>
      </c>
      <c r="D17" s="84">
        <v>1246.2378398101914</v>
      </c>
      <c r="E17" s="84">
        <v>2492475.679620383</v>
      </c>
      <c r="F17" s="80"/>
      <c r="G17" s="80"/>
      <c r="H17" s="80"/>
      <c r="I17" s="80"/>
      <c r="J17" s="80"/>
      <c r="K17" s="80"/>
    </row>
    <row r="18" spans="1:11" ht="21" customHeight="1">
      <c r="A18" s="81" t="s">
        <v>15</v>
      </c>
      <c r="B18" s="104">
        <v>3223.927907678441</v>
      </c>
      <c r="C18" s="82">
        <v>7215.457698137464</v>
      </c>
      <c r="D18" s="82">
        <v>6754.896568469115</v>
      </c>
      <c r="E18" s="82">
        <v>12670036.677176274</v>
      </c>
      <c r="F18" s="80"/>
      <c r="G18" s="80"/>
      <c r="H18" s="80"/>
      <c r="I18" s="80"/>
      <c r="J18" s="80"/>
      <c r="K18" s="80"/>
    </row>
    <row r="19" spans="1:11" ht="21" customHeight="1">
      <c r="A19" s="83" t="s">
        <v>16</v>
      </c>
      <c r="B19" s="106">
        <v>802.6619509128899</v>
      </c>
      <c r="C19" s="84">
        <v>2238.5897109509187</v>
      </c>
      <c r="D19" s="84">
        <v>2012.793845986548</v>
      </c>
      <c r="E19" s="84">
        <v>2415339.4836999984</v>
      </c>
      <c r="F19" s="80"/>
      <c r="G19" s="80"/>
      <c r="H19" s="80"/>
      <c r="I19" s="80"/>
      <c r="J19" s="80"/>
      <c r="K19" s="80"/>
    </row>
    <row r="20" spans="1:11" ht="21" customHeight="1">
      <c r="A20" s="81" t="s">
        <v>17</v>
      </c>
      <c r="B20" s="104">
        <v>1250.124096789575</v>
      </c>
      <c r="C20" s="82">
        <v>2321.659036894925</v>
      </c>
      <c r="D20" s="82">
        <v>2125.2109645422775</v>
      </c>
      <c r="E20" s="82">
        <v>2214505.54288439</v>
      </c>
      <c r="F20" s="80"/>
      <c r="G20" s="80"/>
      <c r="H20" s="80"/>
      <c r="I20" s="80"/>
      <c r="J20" s="80"/>
      <c r="K20" s="80"/>
    </row>
    <row r="21" spans="1:11" ht="21" customHeight="1">
      <c r="A21" s="78" t="s">
        <v>11</v>
      </c>
      <c r="B21" s="107">
        <v>42167.328391568386</v>
      </c>
      <c r="C21" s="107">
        <v>82228.04971788276</v>
      </c>
      <c r="D21" s="107">
        <v>76786.09102803547</v>
      </c>
      <c r="E21" s="107">
        <v>135566858.04780298</v>
      </c>
      <c r="F21" s="80"/>
      <c r="G21" s="80"/>
      <c r="H21" s="80"/>
      <c r="I21" s="80"/>
      <c r="J21" s="80"/>
      <c r="K21" s="80"/>
    </row>
    <row r="22" spans="1:11" ht="21" customHeight="1">
      <c r="A22" s="44" t="s">
        <v>38</v>
      </c>
      <c r="B22" s="48"/>
      <c r="C22" s="48"/>
      <c r="D22" s="149" t="s">
        <v>33</v>
      </c>
      <c r="E22" s="149"/>
      <c r="F22" s="80"/>
      <c r="G22" s="80"/>
      <c r="H22" s="80"/>
      <c r="I22" s="80"/>
      <c r="J22" s="80"/>
      <c r="K22" s="80"/>
    </row>
  </sheetData>
  <sheetProtection/>
  <mergeCells count="8">
    <mergeCell ref="C1:E1"/>
    <mergeCell ref="A4:E4"/>
    <mergeCell ref="D22:E22"/>
    <mergeCell ref="A6:A7"/>
    <mergeCell ref="B6:B7"/>
    <mergeCell ref="C6:C7"/>
    <mergeCell ref="D6:D7"/>
    <mergeCell ref="E6:E7"/>
  </mergeCells>
  <hyperlinks>
    <hyperlink ref="D22" location="الفهرس!A1" display="العودة الى الفهرس"/>
    <hyperlink ref="E22" location="الفهرس!A1" display="العودة الى الفهرس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225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66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55</v>
      </c>
      <c r="C6" s="145" t="s">
        <v>195</v>
      </c>
      <c r="D6" s="153" t="s">
        <v>20</v>
      </c>
      <c r="E6" s="153" t="s">
        <v>21</v>
      </c>
      <c r="F6" s="153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54"/>
      <c r="E7" s="154"/>
      <c r="F7" s="154"/>
      <c r="G7" s="3"/>
      <c r="H7" s="3"/>
      <c r="I7" s="3"/>
      <c r="J7" s="3"/>
      <c r="K7" s="3"/>
    </row>
    <row r="8" spans="1:11" ht="21" customHeight="1">
      <c r="A8" s="117" t="s">
        <v>3</v>
      </c>
      <c r="B8" s="27">
        <v>61178</v>
      </c>
      <c r="C8" s="25">
        <v>31743268.458025094</v>
      </c>
      <c r="D8" s="25">
        <v>311884.23368462984</v>
      </c>
      <c r="E8" s="25">
        <v>296441.55623618385</v>
      </c>
      <c r="F8" s="25">
        <v>651804784.6718029</v>
      </c>
      <c r="G8" s="3"/>
      <c r="H8" s="3"/>
      <c r="I8" s="3"/>
      <c r="J8" s="3"/>
      <c r="K8" s="3"/>
    </row>
    <row r="9" spans="1:11" ht="21" customHeight="1">
      <c r="A9" s="118" t="s">
        <v>4</v>
      </c>
      <c r="B9" s="29">
        <v>2569</v>
      </c>
      <c r="C9" s="26">
        <v>1211341.985463237</v>
      </c>
      <c r="D9" s="26">
        <v>10830.655785648776</v>
      </c>
      <c r="E9" s="26">
        <v>10077.813238335195</v>
      </c>
      <c r="F9" s="26">
        <v>24878265.668879177</v>
      </c>
      <c r="G9" s="3"/>
      <c r="H9" s="3"/>
      <c r="I9" s="3"/>
      <c r="J9" s="3"/>
      <c r="K9" s="3"/>
    </row>
    <row r="10" spans="1:11" ht="21" customHeight="1">
      <c r="A10" s="117" t="s">
        <v>5</v>
      </c>
      <c r="B10" s="27">
        <v>3867</v>
      </c>
      <c r="C10" s="25">
        <v>1336113.6817020196</v>
      </c>
      <c r="D10" s="25">
        <v>12643.925004033792</v>
      </c>
      <c r="E10" s="25">
        <v>12155.380776792956</v>
      </c>
      <c r="F10" s="25">
        <v>29756466.605062913</v>
      </c>
      <c r="G10" s="3"/>
      <c r="H10" s="3"/>
      <c r="I10" s="3"/>
      <c r="J10" s="3"/>
      <c r="K10" s="3"/>
    </row>
    <row r="11" spans="1:11" ht="21" customHeight="1">
      <c r="A11" s="118" t="s">
        <v>6</v>
      </c>
      <c r="B11" s="29">
        <v>15905</v>
      </c>
      <c r="C11" s="26">
        <v>6629856.59415756</v>
      </c>
      <c r="D11" s="26">
        <v>74202.69505351612</v>
      </c>
      <c r="E11" s="26">
        <v>71147.34418030428</v>
      </c>
      <c r="F11" s="26">
        <v>175573672.8896155</v>
      </c>
      <c r="G11" s="3"/>
      <c r="H11" s="3"/>
      <c r="I11" s="3"/>
      <c r="J11" s="3"/>
      <c r="K11" s="3"/>
    </row>
    <row r="12" spans="1:11" ht="21" customHeight="1">
      <c r="A12" s="117" t="s">
        <v>7</v>
      </c>
      <c r="B12" s="27">
        <v>9285</v>
      </c>
      <c r="C12" s="25">
        <v>4806957.556076353</v>
      </c>
      <c r="D12" s="25">
        <v>49979.007800387146</v>
      </c>
      <c r="E12" s="25">
        <v>47502.171560650764</v>
      </c>
      <c r="F12" s="25">
        <v>102696160.9628501</v>
      </c>
      <c r="G12" s="3"/>
      <c r="H12" s="3"/>
      <c r="I12" s="3"/>
      <c r="J12" s="3"/>
      <c r="K12" s="3"/>
    </row>
    <row r="13" spans="1:11" ht="21" customHeight="1">
      <c r="A13" s="118" t="s">
        <v>8</v>
      </c>
      <c r="B13" s="29">
        <v>9903</v>
      </c>
      <c r="C13" s="26">
        <v>3653319.5349106095</v>
      </c>
      <c r="D13" s="26">
        <v>43821.2874218593</v>
      </c>
      <c r="E13" s="88">
        <v>40908.63145852332</v>
      </c>
      <c r="F13" s="88">
        <v>92441012.12035418</v>
      </c>
      <c r="G13" s="3"/>
      <c r="H13" s="3"/>
      <c r="I13" s="3"/>
      <c r="J13" s="3"/>
      <c r="K13" s="3"/>
    </row>
    <row r="14" spans="1:11" ht="21" customHeight="1">
      <c r="A14" s="117" t="s">
        <v>9</v>
      </c>
      <c r="B14" s="27">
        <v>6523</v>
      </c>
      <c r="C14" s="25">
        <v>2757357.200210107</v>
      </c>
      <c r="D14" s="25">
        <v>23858.09889199553</v>
      </c>
      <c r="E14" s="49">
        <v>22884.991229385025</v>
      </c>
      <c r="F14" s="49">
        <v>53129578.481885426</v>
      </c>
      <c r="G14" s="3"/>
      <c r="H14" s="3"/>
      <c r="I14" s="3"/>
      <c r="J14" s="3"/>
      <c r="K14" s="3"/>
    </row>
    <row r="15" spans="1:11" ht="21" customHeight="1">
      <c r="A15" s="118" t="s">
        <v>10</v>
      </c>
      <c r="B15" s="29">
        <v>4059</v>
      </c>
      <c r="C15" s="26">
        <v>1606385.941618163</v>
      </c>
      <c r="D15" s="26">
        <v>14620.546721655319</v>
      </c>
      <c r="E15" s="26">
        <v>13878.448476297062</v>
      </c>
      <c r="F15" s="26">
        <v>31892327.51222041</v>
      </c>
      <c r="G15" s="3"/>
      <c r="H15" s="3"/>
      <c r="I15" s="3"/>
      <c r="J15" s="3"/>
      <c r="K15" s="3"/>
    </row>
    <row r="16" spans="1:11" ht="21" customHeight="1">
      <c r="A16" s="117" t="s">
        <v>13</v>
      </c>
      <c r="B16" s="27">
        <v>101</v>
      </c>
      <c r="C16" s="25">
        <v>43456.051655189454</v>
      </c>
      <c r="D16" s="25">
        <v>265.58043933078346</v>
      </c>
      <c r="E16" s="25">
        <v>257.66819650002174</v>
      </c>
      <c r="F16" s="25">
        <v>616779.2427373717</v>
      </c>
      <c r="G16" s="3"/>
      <c r="H16" s="3"/>
      <c r="I16" s="3"/>
      <c r="J16" s="3"/>
      <c r="K16" s="3"/>
    </row>
    <row r="17" spans="1:11" ht="21" customHeight="1">
      <c r="A17" s="118" t="s">
        <v>14</v>
      </c>
      <c r="B17" s="29">
        <v>318</v>
      </c>
      <c r="C17" s="26">
        <v>146342.54616197076</v>
      </c>
      <c r="D17" s="26">
        <v>842.5981231590446</v>
      </c>
      <c r="E17" s="26">
        <v>834.5773884423934</v>
      </c>
      <c r="F17" s="26">
        <v>2628280.183205554</v>
      </c>
      <c r="G17" s="3"/>
      <c r="H17" s="3"/>
      <c r="I17" s="3"/>
      <c r="J17" s="3"/>
      <c r="K17" s="3"/>
    </row>
    <row r="18" spans="1:11" ht="21" customHeight="1">
      <c r="A18" s="117" t="s">
        <v>15</v>
      </c>
      <c r="B18" s="27">
        <v>4655</v>
      </c>
      <c r="C18" s="25">
        <v>2462324.6599478237</v>
      </c>
      <c r="D18" s="25">
        <v>17850.05879628209</v>
      </c>
      <c r="E18" s="25">
        <v>17141.24706004835</v>
      </c>
      <c r="F18" s="25">
        <v>39968132.76340516</v>
      </c>
      <c r="G18" s="3"/>
      <c r="H18" s="3"/>
      <c r="I18" s="3"/>
      <c r="J18" s="3"/>
      <c r="K18" s="3"/>
    </row>
    <row r="19" spans="1:11" ht="21" customHeight="1">
      <c r="A19" s="118" t="s">
        <v>16</v>
      </c>
      <c r="B19" s="29">
        <v>3786</v>
      </c>
      <c r="C19" s="26">
        <v>1833979.7757095764</v>
      </c>
      <c r="D19" s="26">
        <v>14455.071169558205</v>
      </c>
      <c r="E19" s="26">
        <v>13762.897307038305</v>
      </c>
      <c r="F19" s="26">
        <v>33131419.13867311</v>
      </c>
      <c r="G19" s="3"/>
      <c r="H19" s="3"/>
      <c r="I19" s="3"/>
      <c r="J19" s="3"/>
      <c r="K19" s="3"/>
    </row>
    <row r="20" spans="1:11" ht="21" customHeight="1">
      <c r="A20" s="117" t="s">
        <v>17</v>
      </c>
      <c r="B20" s="27">
        <v>1809</v>
      </c>
      <c r="C20" s="25">
        <v>842722.7622913778</v>
      </c>
      <c r="D20" s="25">
        <v>8871.608802881103</v>
      </c>
      <c r="E20" s="25">
        <v>8447.403356079041</v>
      </c>
      <c r="F20" s="25">
        <v>20083765.726150297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123958</v>
      </c>
      <c r="C21" s="87">
        <v>59073426.74792908</v>
      </c>
      <c r="D21" s="87">
        <v>584125.3676949369</v>
      </c>
      <c r="E21" s="87">
        <v>555440.1304645806</v>
      </c>
      <c r="F21" s="87">
        <v>1258600645.966842</v>
      </c>
      <c r="G21" s="3"/>
      <c r="H21" s="3"/>
      <c r="I21" s="3"/>
      <c r="J21" s="3"/>
      <c r="K21" s="3"/>
    </row>
    <row r="22" spans="1:6" ht="21" customHeight="1">
      <c r="A22" s="44" t="s">
        <v>38</v>
      </c>
      <c r="B22" s="48"/>
      <c r="C22" s="48"/>
      <c r="D22" s="48"/>
      <c r="E22" s="149" t="s">
        <v>33</v>
      </c>
      <c r="F22" s="149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rightToLeft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12.8515625" style="4" bestFit="1" customWidth="1"/>
    <col min="8" max="16384" width="9.140625" style="4" customWidth="1"/>
  </cols>
  <sheetData>
    <row r="1" spans="1:10" s="17" customFormat="1" ht="21" customHeight="1">
      <c r="A1" s="16"/>
      <c r="B1" s="16"/>
      <c r="D1" s="46"/>
      <c r="E1" s="46"/>
      <c r="F1" s="37" t="s">
        <v>181</v>
      </c>
      <c r="G1" s="16"/>
      <c r="H1" s="16"/>
      <c r="I1" s="16"/>
      <c r="J1" s="16"/>
    </row>
    <row r="2" spans="7:10" s="17" customFormat="1" ht="21" customHeight="1">
      <c r="G2" s="16"/>
      <c r="H2" s="16"/>
      <c r="I2" s="16"/>
      <c r="J2" s="16"/>
    </row>
    <row r="3" spans="1:10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</row>
    <row r="4" spans="1:10" s="17" customFormat="1" ht="54.75" customHeight="1">
      <c r="A4" s="148" t="s">
        <v>226</v>
      </c>
      <c r="B4" s="148"/>
      <c r="C4" s="148"/>
      <c r="D4" s="148"/>
      <c r="E4" s="148"/>
      <c r="F4" s="148"/>
      <c r="G4" s="16"/>
      <c r="H4" s="16"/>
      <c r="I4" s="16"/>
      <c r="J4" s="16"/>
    </row>
    <row r="5" spans="1:10" s="22" customFormat="1" ht="21" customHeight="1">
      <c r="A5" s="19" t="s">
        <v>56</v>
      </c>
      <c r="B5" s="20"/>
      <c r="C5" s="20"/>
      <c r="E5" s="44"/>
      <c r="F5" s="44"/>
      <c r="G5" s="21"/>
      <c r="H5" s="21"/>
      <c r="I5" s="21"/>
      <c r="J5" s="21"/>
    </row>
    <row r="6" spans="1:10" ht="21" customHeight="1">
      <c r="A6" s="145" t="s">
        <v>37</v>
      </c>
      <c r="B6" s="145" t="s">
        <v>55</v>
      </c>
      <c r="C6" s="145" t="s">
        <v>195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</row>
    <row r="7" spans="1:10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</row>
    <row r="8" spans="1:10" ht="21" customHeight="1">
      <c r="A8" s="117" t="s">
        <v>220</v>
      </c>
      <c r="B8" s="27">
        <v>49055</v>
      </c>
      <c r="C8" s="25">
        <v>22921023.999999996</v>
      </c>
      <c r="D8" s="25">
        <v>247561.49999999994</v>
      </c>
      <c r="E8" s="25">
        <v>235402.32618749532</v>
      </c>
      <c r="F8" s="25">
        <v>579262254.2803375</v>
      </c>
      <c r="G8" s="3"/>
      <c r="H8" s="3"/>
      <c r="I8" s="3"/>
      <c r="J8" s="3"/>
    </row>
    <row r="9" spans="1:10" ht="21" customHeight="1">
      <c r="A9" s="118" t="s">
        <v>58</v>
      </c>
      <c r="B9" s="29">
        <v>38775</v>
      </c>
      <c r="C9" s="26">
        <v>16797221.000000004</v>
      </c>
      <c r="D9" s="26">
        <v>172036.69999999998</v>
      </c>
      <c r="E9" s="26">
        <v>165692.91550218</v>
      </c>
      <c r="F9" s="26">
        <v>164254948.16906905</v>
      </c>
      <c r="G9" s="3"/>
      <c r="H9" s="3"/>
      <c r="I9" s="3"/>
      <c r="J9" s="3"/>
    </row>
    <row r="10" spans="1:10" ht="21" customHeight="1">
      <c r="A10" s="117" t="s">
        <v>59</v>
      </c>
      <c r="B10" s="27">
        <v>11376</v>
      </c>
      <c r="C10" s="25">
        <v>7026371.940515132</v>
      </c>
      <c r="D10" s="25">
        <v>68186.13883120999</v>
      </c>
      <c r="E10" s="25">
        <v>63206.757082799406</v>
      </c>
      <c r="F10" s="25">
        <v>158892410.67057443</v>
      </c>
      <c r="G10" s="3"/>
      <c r="H10" s="3"/>
      <c r="I10" s="3"/>
      <c r="J10" s="3"/>
    </row>
    <row r="11" spans="1:10" ht="21" customHeight="1">
      <c r="A11" s="118" t="s">
        <v>60</v>
      </c>
      <c r="B11" s="29">
        <v>9500</v>
      </c>
      <c r="C11" s="26">
        <v>5602032.4334330205</v>
      </c>
      <c r="D11" s="26">
        <v>51704.24510424469</v>
      </c>
      <c r="E11" s="26">
        <v>48721.11477372098</v>
      </c>
      <c r="F11" s="26">
        <v>145891464.87242356</v>
      </c>
      <c r="G11" s="3"/>
      <c r="H11" s="3"/>
      <c r="I11" s="3"/>
      <c r="J11" s="3"/>
    </row>
    <row r="12" spans="1:10" ht="21" customHeight="1">
      <c r="A12" s="117" t="s">
        <v>61</v>
      </c>
      <c r="B12" s="27">
        <v>6826</v>
      </c>
      <c r="C12" s="25">
        <v>2805117</v>
      </c>
      <c r="D12" s="25">
        <v>19621.90000000001</v>
      </c>
      <c r="E12" s="25">
        <v>18402.4774026</v>
      </c>
      <c r="F12" s="25">
        <v>47233803.641230136</v>
      </c>
      <c r="G12" s="3"/>
      <c r="H12" s="3"/>
      <c r="I12" s="3"/>
      <c r="J12" s="3"/>
    </row>
    <row r="13" spans="1:10" ht="21" customHeight="1">
      <c r="A13" s="118" t="s">
        <v>62</v>
      </c>
      <c r="B13" s="29">
        <v>3818</v>
      </c>
      <c r="C13" s="26">
        <v>1776308.9895020237</v>
      </c>
      <c r="D13" s="26">
        <v>12065.570971766212</v>
      </c>
      <c r="E13" s="88">
        <v>11808.883229638603</v>
      </c>
      <c r="F13" s="88">
        <v>95793662.37630521</v>
      </c>
      <c r="G13" s="3"/>
      <c r="H13" s="3"/>
      <c r="I13" s="3"/>
      <c r="J13" s="3"/>
    </row>
    <row r="14" spans="1:10" ht="21" customHeight="1">
      <c r="A14" s="117" t="s">
        <v>63</v>
      </c>
      <c r="B14" s="27">
        <v>3192</v>
      </c>
      <c r="C14" s="25">
        <v>1408372.0440179966</v>
      </c>
      <c r="D14" s="25">
        <v>7302.562872396374</v>
      </c>
      <c r="E14" s="49">
        <v>7088.680414256584</v>
      </c>
      <c r="F14" s="49">
        <v>44926386.11944194</v>
      </c>
      <c r="G14" s="3"/>
      <c r="H14" s="3"/>
      <c r="I14" s="3"/>
      <c r="J14" s="3"/>
    </row>
    <row r="15" spans="1:10" ht="21" customHeight="1">
      <c r="A15" s="118" t="s">
        <v>64</v>
      </c>
      <c r="B15" s="29">
        <v>909</v>
      </c>
      <c r="C15" s="26">
        <v>453186.3403584279</v>
      </c>
      <c r="D15" s="26">
        <v>3025.7142633465955</v>
      </c>
      <c r="E15" s="26">
        <v>2878.6968061721655</v>
      </c>
      <c r="F15" s="26">
        <v>15797232.89463395</v>
      </c>
      <c r="G15" s="3"/>
      <c r="H15" s="3"/>
      <c r="I15" s="3"/>
      <c r="J15" s="3"/>
    </row>
    <row r="16" spans="1:10" ht="21" customHeight="1">
      <c r="A16" s="117" t="s">
        <v>65</v>
      </c>
      <c r="B16" s="27">
        <v>204</v>
      </c>
      <c r="C16" s="25">
        <v>153766.67104694207</v>
      </c>
      <c r="D16" s="25">
        <v>1406.9356519731655</v>
      </c>
      <c r="E16" s="25">
        <v>1081.5466090630716</v>
      </c>
      <c r="F16" s="25">
        <v>2947496.9679806535</v>
      </c>
      <c r="G16" s="3"/>
      <c r="H16" s="3"/>
      <c r="I16" s="3"/>
      <c r="J16" s="3"/>
    </row>
    <row r="17" spans="1:10" ht="21" customHeight="1">
      <c r="A17" s="118" t="s">
        <v>221</v>
      </c>
      <c r="B17" s="29">
        <v>303</v>
      </c>
      <c r="C17" s="26">
        <v>130026.3290555363</v>
      </c>
      <c r="D17" s="26">
        <v>1214.1000000000001</v>
      </c>
      <c r="E17" s="26">
        <v>1156.7324566543982</v>
      </c>
      <c r="F17" s="26">
        <v>3600985.974845607</v>
      </c>
      <c r="G17" s="3"/>
      <c r="H17" s="3"/>
      <c r="I17" s="3"/>
      <c r="J17" s="3"/>
    </row>
    <row r="18" spans="1:10" ht="21" customHeight="1">
      <c r="A18" s="40" t="s">
        <v>36</v>
      </c>
      <c r="B18" s="31">
        <v>123958</v>
      </c>
      <c r="C18" s="87">
        <v>59073426.747929074</v>
      </c>
      <c r="D18" s="87">
        <v>584125.3676949369</v>
      </c>
      <c r="E18" s="87">
        <v>555440.1304645805</v>
      </c>
      <c r="F18" s="87">
        <v>1258600645.966842</v>
      </c>
      <c r="G18" s="3"/>
      <c r="H18" s="3"/>
      <c r="I18" s="3"/>
      <c r="J18" s="3"/>
    </row>
    <row r="19" spans="1:6" ht="21" customHeight="1">
      <c r="A19" s="44" t="s">
        <v>38</v>
      </c>
      <c r="B19" s="48"/>
      <c r="C19" s="48"/>
      <c r="D19" s="48"/>
      <c r="E19" s="156" t="s">
        <v>33</v>
      </c>
      <c r="F19" s="156"/>
    </row>
  </sheetData>
  <sheetProtection/>
  <mergeCells count="8">
    <mergeCell ref="E6:E7"/>
    <mergeCell ref="F6:F7"/>
    <mergeCell ref="A4:F4"/>
    <mergeCell ref="E19:F19"/>
    <mergeCell ref="A6:A7"/>
    <mergeCell ref="B6:B7"/>
    <mergeCell ref="C6:C7"/>
    <mergeCell ref="D6:D7"/>
  </mergeCells>
  <hyperlinks>
    <hyperlink ref="E19" location="الفهرس!A1" display="العودة الى الفهرس"/>
    <hyperlink ref="F19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SheetLayoutView="100" zoomScalePageLayoutView="0" workbookViewId="0" topLeftCell="A5">
      <selection activeCell="B24" sqref="B24"/>
    </sheetView>
  </sheetViews>
  <sheetFormatPr defaultColWidth="9.140625" defaultRowHeight="12.75"/>
  <cols>
    <col min="1" max="6" width="20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46"/>
      <c r="H1" s="46"/>
      <c r="I1" s="4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153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15.75" customHeight="1">
      <c r="A5" s="19" t="s">
        <v>0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109">
        <v>391132.31396387983</v>
      </c>
      <c r="C8" s="109">
        <v>386111.1840970897</v>
      </c>
      <c r="D8" s="109">
        <v>183990.6140853073</v>
      </c>
      <c r="E8" s="109">
        <v>164144.71743339213</v>
      </c>
      <c r="F8" s="109">
        <v>155012788.2189955</v>
      </c>
      <c r="G8" s="90"/>
      <c r="H8" s="3"/>
      <c r="I8" s="3"/>
      <c r="J8" s="3"/>
      <c r="K8" s="3"/>
    </row>
    <row r="9" spans="1:11" ht="21" customHeight="1">
      <c r="A9" s="2" t="s">
        <v>4</v>
      </c>
      <c r="B9" s="110">
        <v>139229.90445560857</v>
      </c>
      <c r="C9" s="110">
        <v>136793.7245119254</v>
      </c>
      <c r="D9" s="110">
        <v>36759.928224701885</v>
      </c>
      <c r="E9" s="110">
        <v>30232.40211154743</v>
      </c>
      <c r="F9" s="110">
        <v>32998237.819205645</v>
      </c>
      <c r="G9" s="90"/>
      <c r="H9" s="3"/>
      <c r="I9" s="3"/>
      <c r="J9" s="3"/>
      <c r="K9" s="3"/>
    </row>
    <row r="10" spans="1:11" ht="21" customHeight="1">
      <c r="A10" s="1" t="s">
        <v>5</v>
      </c>
      <c r="B10" s="109">
        <v>26977.56956700466</v>
      </c>
      <c r="C10" s="109">
        <v>23719.081077007402</v>
      </c>
      <c r="D10" s="109">
        <v>10254.487196492191</v>
      </c>
      <c r="E10" s="109">
        <v>9297.868163058369</v>
      </c>
      <c r="F10" s="109">
        <v>9688841.79281995</v>
      </c>
      <c r="G10" s="90"/>
      <c r="H10" s="3"/>
      <c r="I10" s="3"/>
      <c r="J10" s="3"/>
      <c r="K10" s="3"/>
    </row>
    <row r="11" spans="1:11" ht="21" customHeight="1">
      <c r="A11" s="2" t="s">
        <v>6</v>
      </c>
      <c r="B11" s="110">
        <v>286107.8803155408</v>
      </c>
      <c r="C11" s="110">
        <v>283223.89031554083</v>
      </c>
      <c r="D11" s="110">
        <v>130192.42202020157</v>
      </c>
      <c r="E11" s="110">
        <v>117027.63194773119</v>
      </c>
      <c r="F11" s="110">
        <v>135482545.36344087</v>
      </c>
      <c r="G11" s="90"/>
      <c r="H11" s="3"/>
      <c r="I11" s="3"/>
      <c r="J11" s="3"/>
      <c r="K11" s="3"/>
    </row>
    <row r="12" spans="1:11" ht="21" customHeight="1">
      <c r="A12" s="1" t="s">
        <v>7</v>
      </c>
      <c r="B12" s="109">
        <v>73004.02387824858</v>
      </c>
      <c r="C12" s="109">
        <v>72705.64206416122</v>
      </c>
      <c r="D12" s="109">
        <v>31742.457638369175</v>
      </c>
      <c r="E12" s="109">
        <v>28711.336238477103</v>
      </c>
      <c r="F12" s="109">
        <v>32057283.183885194</v>
      </c>
      <c r="G12" s="90"/>
      <c r="H12" s="3"/>
      <c r="I12" s="3"/>
      <c r="J12" s="3"/>
      <c r="K12" s="3"/>
    </row>
    <row r="13" spans="1:11" ht="21" customHeight="1">
      <c r="A13" s="2" t="s">
        <v>8</v>
      </c>
      <c r="B13" s="110">
        <v>142245.9830141605</v>
      </c>
      <c r="C13" s="110">
        <v>140966.19907586297</v>
      </c>
      <c r="D13" s="110">
        <v>45390.089432143126</v>
      </c>
      <c r="E13" s="110">
        <v>35773.745250891756</v>
      </c>
      <c r="F13" s="110">
        <v>41218325.93716762</v>
      </c>
      <c r="G13" s="90"/>
      <c r="H13" s="3"/>
      <c r="I13" s="3"/>
      <c r="J13" s="3"/>
      <c r="K13" s="3"/>
    </row>
    <row r="14" spans="1:11" ht="21" customHeight="1">
      <c r="A14" s="1" t="s">
        <v>9</v>
      </c>
      <c r="B14" s="109">
        <v>129516.11611342877</v>
      </c>
      <c r="C14" s="109">
        <v>124631.47262885439</v>
      </c>
      <c r="D14" s="109">
        <v>63473.402817553295</v>
      </c>
      <c r="E14" s="109">
        <v>60299.54091531161</v>
      </c>
      <c r="F14" s="109">
        <v>70890520.29808402</v>
      </c>
      <c r="G14" s="90"/>
      <c r="H14" s="3"/>
      <c r="I14" s="3"/>
      <c r="J14" s="3"/>
      <c r="K14" s="3"/>
    </row>
    <row r="15" spans="1:11" ht="21" customHeight="1">
      <c r="A15" s="2" t="s">
        <v>10</v>
      </c>
      <c r="B15" s="110">
        <v>254657.76574357433</v>
      </c>
      <c r="C15" s="110">
        <v>232959.5507435743</v>
      </c>
      <c r="D15" s="110">
        <v>162437.56384268793</v>
      </c>
      <c r="E15" s="110">
        <v>148240.58580708844</v>
      </c>
      <c r="F15" s="110">
        <v>170576547.16105023</v>
      </c>
      <c r="G15" s="90"/>
      <c r="H15" s="3"/>
      <c r="I15" s="3"/>
      <c r="J15" s="3"/>
      <c r="K15" s="3"/>
    </row>
    <row r="16" spans="1:11" ht="21" customHeight="1">
      <c r="A16" s="1" t="s">
        <v>13</v>
      </c>
      <c r="B16" s="109">
        <v>1321.3931467429807</v>
      </c>
      <c r="C16" s="109">
        <v>1321.3931467429807</v>
      </c>
      <c r="D16" s="109">
        <v>765.3628755115387</v>
      </c>
      <c r="E16" s="109">
        <v>669.9411415106113</v>
      </c>
      <c r="F16" s="109">
        <v>714072.9905502794</v>
      </c>
      <c r="G16" s="90"/>
      <c r="H16" s="3"/>
      <c r="I16" s="3"/>
      <c r="J16" s="3"/>
      <c r="K16" s="3"/>
    </row>
    <row r="17" spans="1:11" ht="21" customHeight="1">
      <c r="A17" s="2" t="s">
        <v>14</v>
      </c>
      <c r="B17" s="110">
        <v>691057.9083582863</v>
      </c>
      <c r="C17" s="110">
        <v>644839.5556295952</v>
      </c>
      <c r="D17" s="110">
        <v>216662.9393376868</v>
      </c>
      <c r="E17" s="110">
        <v>169901.79514834197</v>
      </c>
      <c r="F17" s="110">
        <v>202712020.40327376</v>
      </c>
      <c r="G17" s="90"/>
      <c r="H17" s="3"/>
      <c r="I17" s="3"/>
      <c r="J17" s="3"/>
      <c r="K17" s="3"/>
    </row>
    <row r="18" spans="1:11" ht="21" customHeight="1">
      <c r="A18" s="1" t="s">
        <v>15</v>
      </c>
      <c r="B18" s="109">
        <v>4759.389197021377</v>
      </c>
      <c r="C18" s="109">
        <v>4723.405666013667</v>
      </c>
      <c r="D18" s="109">
        <v>2173.762090443386</v>
      </c>
      <c r="E18" s="109">
        <v>1976.2673913743683</v>
      </c>
      <c r="F18" s="109">
        <v>2111076.582472749</v>
      </c>
      <c r="G18" s="90"/>
      <c r="H18" s="3"/>
      <c r="I18" s="3"/>
      <c r="J18" s="3"/>
      <c r="K18" s="3"/>
    </row>
    <row r="19" spans="1:11" ht="21" customHeight="1">
      <c r="A19" s="2" t="s">
        <v>16</v>
      </c>
      <c r="B19" s="110">
        <v>19585.49785418826</v>
      </c>
      <c r="C19" s="110">
        <v>17654.507821034596</v>
      </c>
      <c r="D19" s="110">
        <v>7304.589725973722</v>
      </c>
      <c r="E19" s="110">
        <v>6426.55187835677</v>
      </c>
      <c r="F19" s="110">
        <v>7569527.396363017</v>
      </c>
      <c r="G19" s="90"/>
      <c r="H19" s="3"/>
      <c r="I19" s="3"/>
      <c r="J19" s="3"/>
      <c r="K19" s="3"/>
    </row>
    <row r="20" spans="1:11" ht="21" customHeight="1">
      <c r="A20" s="1" t="s">
        <v>17</v>
      </c>
      <c r="B20" s="109">
        <v>466707.99088540283</v>
      </c>
      <c r="C20" s="109">
        <v>444963.27676244924</v>
      </c>
      <c r="D20" s="109">
        <v>267623.3550106925</v>
      </c>
      <c r="E20" s="109">
        <v>250540.64111560376</v>
      </c>
      <c r="F20" s="109">
        <v>290746012.6418316</v>
      </c>
      <c r="G20" s="90"/>
      <c r="H20" s="3"/>
      <c r="I20" s="3"/>
      <c r="J20" s="3"/>
      <c r="K20" s="3"/>
    </row>
    <row r="21" spans="1:11" ht="21" customHeight="1">
      <c r="A21" s="36" t="s">
        <v>11</v>
      </c>
      <c r="B21" s="111">
        <v>2626303.736493088</v>
      </c>
      <c r="C21" s="142">
        <v>2514612.883539852</v>
      </c>
      <c r="D21" s="142">
        <v>1158770.9742977642</v>
      </c>
      <c r="E21" s="142">
        <v>1023243.0245426855</v>
      </c>
      <c r="F21" s="142">
        <v>1151777799.7891405</v>
      </c>
      <c r="G21" s="90"/>
      <c r="H21" s="3"/>
      <c r="I21" s="3"/>
      <c r="J21" s="3"/>
      <c r="K21" s="3"/>
    </row>
    <row r="22" spans="1:11" ht="18" customHeight="1">
      <c r="A22" s="44" t="s">
        <v>38</v>
      </c>
      <c r="B22" s="45"/>
      <c r="C22" s="45"/>
      <c r="D22" s="45"/>
      <c r="E22" s="149" t="s">
        <v>33</v>
      </c>
      <c r="F22" s="149"/>
      <c r="I22" s="3"/>
      <c r="J22" s="3"/>
      <c r="K22" s="3"/>
    </row>
    <row r="23" spans="2:6" ht="18.75">
      <c r="B23" s="38"/>
      <c r="C23" s="38"/>
      <c r="D23" s="38"/>
      <c r="E23" s="38"/>
      <c r="F23" s="38"/>
    </row>
    <row r="24" spans="2:6" ht="18.75">
      <c r="B24" s="38"/>
      <c r="C24" s="38"/>
      <c r="D24" s="38"/>
      <c r="E24" s="38"/>
      <c r="F24" s="38"/>
    </row>
  </sheetData>
  <sheetProtection/>
  <mergeCells count="9">
    <mergeCell ref="F6:F7"/>
    <mergeCell ref="C1:F1"/>
    <mergeCell ref="A4:F4"/>
    <mergeCell ref="E22:F22"/>
    <mergeCell ref="A6:A7"/>
    <mergeCell ref="B6:B7"/>
    <mergeCell ref="C6:C7"/>
    <mergeCell ref="D6:D7"/>
    <mergeCell ref="E6:E7"/>
  </mergeCells>
  <hyperlinks>
    <hyperlink ref="E22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90"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189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67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55</v>
      </c>
      <c r="C6" s="145" t="s">
        <v>195</v>
      </c>
      <c r="D6" s="153" t="s">
        <v>20</v>
      </c>
      <c r="E6" s="153" t="s">
        <v>21</v>
      </c>
      <c r="F6" s="153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54"/>
      <c r="E7" s="154"/>
      <c r="F7" s="154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24262</v>
      </c>
      <c r="C8" s="25">
        <v>12341500.632228585</v>
      </c>
      <c r="D8" s="25">
        <v>132350.49924116116</v>
      </c>
      <c r="E8" s="25">
        <v>125703.77402124093</v>
      </c>
      <c r="F8" s="25">
        <v>302440297.52748126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1014</v>
      </c>
      <c r="C9" s="26">
        <v>469498.0184016428</v>
      </c>
      <c r="D9" s="26">
        <v>4569.420014144659</v>
      </c>
      <c r="E9" s="26">
        <v>4253.2333240312955</v>
      </c>
      <c r="F9" s="26">
        <v>10512650.806083472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1523</v>
      </c>
      <c r="C10" s="25">
        <v>507822.451203677</v>
      </c>
      <c r="D10" s="25">
        <v>5288.689118838414</v>
      </c>
      <c r="E10" s="25">
        <v>5089.322866964433</v>
      </c>
      <c r="F10" s="25">
        <v>12769467.85597616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6271</v>
      </c>
      <c r="C11" s="26">
        <v>2567051.727803591</v>
      </c>
      <c r="D11" s="26">
        <v>31513.640176427445</v>
      </c>
      <c r="E11" s="26">
        <v>30253.290852276416</v>
      </c>
      <c r="F11" s="26">
        <v>78633181.65044829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3650</v>
      </c>
      <c r="C12" s="25">
        <v>1853194.3221369141</v>
      </c>
      <c r="D12" s="25">
        <v>21049.50428355751</v>
      </c>
      <c r="E12" s="25">
        <v>20030.015205658656</v>
      </c>
      <c r="F12" s="25">
        <v>49017462.12298457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3920</v>
      </c>
      <c r="C13" s="26">
        <v>1418165.7529525992</v>
      </c>
      <c r="D13" s="26">
        <v>18655.813838864986</v>
      </c>
      <c r="E13" s="88">
        <v>17429.870968158688</v>
      </c>
      <c r="F13" s="88">
        <v>43018413.61913793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2584</v>
      </c>
      <c r="C14" s="25">
        <v>1070992.1608712855</v>
      </c>
      <c r="D14" s="25">
        <v>10161.119146032508</v>
      </c>
      <c r="E14" s="49">
        <v>9754.785364748275</v>
      </c>
      <c r="F14" s="49">
        <v>23012607.537419464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1608</v>
      </c>
      <c r="C15" s="26">
        <v>623882.0465830463</v>
      </c>
      <c r="D15" s="26">
        <v>6227.316444423453</v>
      </c>
      <c r="E15" s="26">
        <v>5916.1128732460575</v>
      </c>
      <c r="F15" s="26">
        <v>14498307.298385868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39</v>
      </c>
      <c r="C16" s="25">
        <v>16255.57496503111</v>
      </c>
      <c r="D16" s="25">
        <v>110.9676532797581</v>
      </c>
      <c r="E16" s="25">
        <v>107.6556225870659</v>
      </c>
      <c r="F16" s="25">
        <v>280609.11712058116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132</v>
      </c>
      <c r="C17" s="26">
        <v>60084.58634527404</v>
      </c>
      <c r="D17" s="26">
        <v>174.99818010032928</v>
      </c>
      <c r="E17" s="26">
        <v>173.24254986268681</v>
      </c>
      <c r="F17" s="26">
        <v>415782.1196704483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1837</v>
      </c>
      <c r="C18" s="25">
        <v>952995.2275274636</v>
      </c>
      <c r="D18" s="25">
        <v>7525.642486108755</v>
      </c>
      <c r="E18" s="25">
        <v>7224.701240091808</v>
      </c>
      <c r="F18" s="25">
        <v>19169276.657366317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1499</v>
      </c>
      <c r="C19" s="26">
        <v>712392.2720406346</v>
      </c>
      <c r="D19" s="26">
        <v>6156.825947225267</v>
      </c>
      <c r="E19" s="26">
        <v>5866.835517302316</v>
      </c>
      <c r="F19" s="26">
        <v>16658432.532979978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716</v>
      </c>
      <c r="C20" s="25">
        <v>327189.2269402569</v>
      </c>
      <c r="D20" s="25">
        <v>3777.0634698357353</v>
      </c>
      <c r="E20" s="25">
        <v>3599.4857813267054</v>
      </c>
      <c r="F20" s="25">
        <v>8931206.675351767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49055</v>
      </c>
      <c r="C21" s="87">
        <v>22921023.999999996</v>
      </c>
      <c r="D21" s="87">
        <v>247561.49999999994</v>
      </c>
      <c r="E21" s="87">
        <v>235402.32618749532</v>
      </c>
      <c r="F21" s="87">
        <v>579357695.520406</v>
      </c>
      <c r="G21" s="3"/>
      <c r="H21" s="3"/>
      <c r="I21" s="3"/>
      <c r="J21" s="3"/>
      <c r="K21" s="3"/>
    </row>
    <row r="22" spans="1:6" ht="21" customHeight="1">
      <c r="A22" s="44" t="s">
        <v>38</v>
      </c>
      <c r="B22" s="48"/>
      <c r="C22" s="48"/>
      <c r="D22" s="48"/>
      <c r="E22" s="149" t="s">
        <v>33</v>
      </c>
      <c r="F22" s="149"/>
    </row>
    <row r="23" spans="2:6" ht="18.75">
      <c r="B23" s="38"/>
      <c r="C23" s="38"/>
      <c r="D23" s="38"/>
      <c r="E23" s="38"/>
      <c r="F23" s="38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rightToLeft="1" view="pageBreakPreview" zoomScale="96" zoomScaleSheetLayoutView="96" zoomScalePageLayoutView="0" workbookViewId="0" topLeftCell="A3">
      <selection activeCell="C8" sqref="C8:F21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188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68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55</v>
      </c>
      <c r="C6" s="145" t="s">
        <v>195</v>
      </c>
      <c r="D6" s="153" t="s">
        <v>20</v>
      </c>
      <c r="E6" s="153" t="s">
        <v>21</v>
      </c>
      <c r="F6" s="153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54"/>
      <c r="E7" s="154"/>
      <c r="F7" s="154"/>
      <c r="G7" s="3"/>
      <c r="H7" s="3"/>
      <c r="I7" s="3"/>
      <c r="J7" s="3"/>
      <c r="K7" s="3"/>
    </row>
    <row r="8" spans="1:11" ht="21" customHeight="1">
      <c r="A8" s="117" t="s">
        <v>3</v>
      </c>
      <c r="B8" s="27">
        <v>19281</v>
      </c>
      <c r="C8" s="25">
        <v>9088257.473432183</v>
      </c>
      <c r="D8" s="25">
        <v>92095.29447112067</v>
      </c>
      <c r="E8" s="25">
        <v>88601.20546884516</v>
      </c>
      <c r="F8" s="25">
        <v>83779266.19859937</v>
      </c>
      <c r="G8" s="3"/>
      <c r="H8" s="3"/>
      <c r="I8" s="3"/>
      <c r="J8" s="3"/>
      <c r="K8" s="3"/>
    </row>
    <row r="9" spans="1:11" ht="21" customHeight="1">
      <c r="A9" s="118" t="s">
        <v>4</v>
      </c>
      <c r="B9" s="29">
        <v>801</v>
      </c>
      <c r="C9" s="26">
        <v>344062.3758412565</v>
      </c>
      <c r="D9" s="26">
        <v>3175.4046576200276</v>
      </c>
      <c r="E9" s="26">
        <v>2993.72840185302</v>
      </c>
      <c r="F9" s="26">
        <v>3472226.2210471374</v>
      </c>
      <c r="G9" s="3"/>
      <c r="H9" s="3"/>
      <c r="I9" s="3"/>
      <c r="J9" s="3"/>
      <c r="K9" s="3"/>
    </row>
    <row r="10" spans="1:11" ht="21" customHeight="1">
      <c r="A10" s="117" t="s">
        <v>5</v>
      </c>
      <c r="B10" s="27">
        <v>1204</v>
      </c>
      <c r="C10" s="25">
        <v>372147.6816057554</v>
      </c>
      <c r="D10" s="25">
        <v>3675.242811708883</v>
      </c>
      <c r="E10" s="25">
        <v>3582.227743525353</v>
      </c>
      <c r="F10" s="25">
        <v>3601840.2472085673</v>
      </c>
      <c r="G10" s="3"/>
      <c r="H10" s="3"/>
      <c r="I10" s="3"/>
      <c r="J10" s="3"/>
      <c r="K10" s="3"/>
    </row>
    <row r="11" spans="1:11" ht="21" customHeight="1">
      <c r="A11" s="118" t="s">
        <v>6</v>
      </c>
      <c r="B11" s="29">
        <v>4957</v>
      </c>
      <c r="C11" s="26">
        <v>1881213.2996479026</v>
      </c>
      <c r="D11" s="26">
        <v>21899.61953268176</v>
      </c>
      <c r="E11" s="26">
        <v>21294.41983872542</v>
      </c>
      <c r="F11" s="26">
        <v>22220739.829633</v>
      </c>
      <c r="G11" s="3"/>
      <c r="H11" s="3"/>
      <c r="I11" s="3"/>
      <c r="J11" s="3"/>
      <c r="K11" s="3"/>
    </row>
    <row r="12" spans="1:11" ht="21" customHeight="1">
      <c r="A12" s="117" t="s">
        <v>7</v>
      </c>
      <c r="B12" s="27">
        <v>2885</v>
      </c>
      <c r="C12" s="25">
        <v>1358076.9596017585</v>
      </c>
      <c r="D12" s="25">
        <v>14627.828856987451</v>
      </c>
      <c r="E12" s="25">
        <v>14098.550641913236</v>
      </c>
      <c r="F12" s="25">
        <v>14106395.138838585</v>
      </c>
      <c r="G12" s="3"/>
      <c r="H12" s="3"/>
      <c r="I12" s="3"/>
      <c r="J12" s="3"/>
      <c r="K12" s="3"/>
    </row>
    <row r="13" spans="1:11" ht="21" customHeight="1">
      <c r="A13" s="118" t="s">
        <v>8</v>
      </c>
      <c r="B13" s="29">
        <v>3099</v>
      </c>
      <c r="C13" s="26">
        <v>1039274.840730336</v>
      </c>
      <c r="D13" s="26">
        <v>12964.393286729415</v>
      </c>
      <c r="E13" s="88">
        <v>12268.38402285266</v>
      </c>
      <c r="F13" s="88">
        <v>13569164.056596419</v>
      </c>
      <c r="G13" s="3"/>
      <c r="H13" s="3"/>
      <c r="I13" s="3"/>
      <c r="J13" s="3"/>
      <c r="K13" s="3"/>
    </row>
    <row r="14" spans="1:11" ht="21" customHeight="1">
      <c r="A14" s="117" t="s">
        <v>9</v>
      </c>
      <c r="B14" s="27">
        <v>2043</v>
      </c>
      <c r="C14" s="25">
        <v>784855.5114912203</v>
      </c>
      <c r="D14" s="25">
        <v>7061.2167327724665</v>
      </c>
      <c r="E14" s="49">
        <v>6866.112384530026</v>
      </c>
      <c r="F14" s="49">
        <v>7579409.977495738</v>
      </c>
      <c r="G14" s="3"/>
      <c r="H14" s="3"/>
      <c r="I14" s="3"/>
      <c r="J14" s="3"/>
      <c r="K14" s="3"/>
    </row>
    <row r="15" spans="1:11" ht="21" customHeight="1">
      <c r="A15" s="118" t="s">
        <v>10</v>
      </c>
      <c r="B15" s="29">
        <v>1271</v>
      </c>
      <c r="C15" s="26">
        <v>457199.6702410732</v>
      </c>
      <c r="D15" s="26">
        <v>4327.518499259151</v>
      </c>
      <c r="E15" s="26">
        <v>4164.181409266763</v>
      </c>
      <c r="F15" s="26">
        <v>3907676.0878634835</v>
      </c>
      <c r="G15" s="3"/>
      <c r="H15" s="3"/>
      <c r="I15" s="3"/>
      <c r="J15" s="3"/>
      <c r="K15" s="3"/>
    </row>
    <row r="16" spans="1:11" ht="21" customHeight="1">
      <c r="A16" s="117" t="s">
        <v>222</v>
      </c>
      <c r="B16" s="27">
        <v>31</v>
      </c>
      <c r="C16" s="25">
        <v>11912.577953310236</v>
      </c>
      <c r="D16" s="25">
        <v>77.11420748781114</v>
      </c>
      <c r="E16" s="25">
        <v>75.77569119875947</v>
      </c>
      <c r="F16" s="25">
        <v>82140.00548770106</v>
      </c>
      <c r="G16" s="3"/>
      <c r="H16" s="3"/>
      <c r="I16" s="3"/>
      <c r="J16" s="3"/>
      <c r="K16" s="3"/>
    </row>
    <row r="17" spans="1:11" ht="21" customHeight="1">
      <c r="A17" s="118" t="s">
        <v>14</v>
      </c>
      <c r="B17" s="29">
        <v>0</v>
      </c>
      <c r="C17" s="26">
        <v>0</v>
      </c>
      <c r="D17" s="26">
        <v>0</v>
      </c>
      <c r="E17" s="26">
        <v>0</v>
      </c>
      <c r="F17" s="26">
        <v>0</v>
      </c>
      <c r="G17" s="3"/>
      <c r="H17" s="3"/>
      <c r="I17" s="3"/>
      <c r="J17" s="3"/>
      <c r="K17" s="3"/>
    </row>
    <row r="18" spans="1:11" ht="21" customHeight="1">
      <c r="A18" s="117" t="s">
        <v>15</v>
      </c>
      <c r="B18" s="27">
        <v>1452</v>
      </c>
      <c r="C18" s="25">
        <v>698383.7828852711</v>
      </c>
      <c r="D18" s="25">
        <v>5229.757852856547</v>
      </c>
      <c r="E18" s="25">
        <v>5085.2590604799925</v>
      </c>
      <c r="F18" s="25">
        <v>5216183.32152314</v>
      </c>
      <c r="G18" s="3"/>
      <c r="H18" s="3"/>
      <c r="I18" s="3"/>
      <c r="J18" s="3"/>
      <c r="K18" s="3"/>
    </row>
    <row r="19" spans="1:11" ht="21" customHeight="1">
      <c r="A19" s="118" t="s">
        <v>16</v>
      </c>
      <c r="B19" s="29">
        <v>1185</v>
      </c>
      <c r="C19" s="26">
        <v>522062.64572467015</v>
      </c>
      <c r="D19" s="26">
        <v>4278.5328834855545</v>
      </c>
      <c r="E19" s="26">
        <v>4129.496498090252</v>
      </c>
      <c r="F19" s="26">
        <v>4046281.7431039284</v>
      </c>
      <c r="G19" s="3"/>
      <c r="H19" s="3"/>
      <c r="I19" s="3"/>
      <c r="J19" s="3"/>
      <c r="K19" s="3"/>
    </row>
    <row r="20" spans="1:11" ht="21" customHeight="1">
      <c r="A20" s="117" t="s">
        <v>17</v>
      </c>
      <c r="B20" s="27">
        <v>566</v>
      </c>
      <c r="C20" s="25">
        <v>239774.18084526452</v>
      </c>
      <c r="D20" s="25">
        <v>2624.7762072902674</v>
      </c>
      <c r="E20" s="25">
        <v>2533.57434089938</v>
      </c>
      <c r="F20" s="25">
        <v>2673625.341672006</v>
      </c>
      <c r="G20" s="3"/>
      <c r="H20" s="3"/>
      <c r="I20" s="3"/>
      <c r="J20" s="3"/>
      <c r="K20" s="3"/>
    </row>
    <row r="21" spans="1:11" ht="21" customHeight="1">
      <c r="A21" s="40" t="s">
        <v>36</v>
      </c>
      <c r="B21" s="31">
        <v>38775</v>
      </c>
      <c r="C21" s="87">
        <v>16797221.000000004</v>
      </c>
      <c r="D21" s="87">
        <v>172036.69999999998</v>
      </c>
      <c r="E21" s="87">
        <v>165692.91550218</v>
      </c>
      <c r="F21" s="87">
        <v>164254948.16906905</v>
      </c>
      <c r="I21" s="3"/>
      <c r="J21" s="3"/>
      <c r="K21" s="3"/>
    </row>
    <row r="22" spans="2:7" ht="18.75">
      <c r="B22" s="38"/>
      <c r="C22" s="38"/>
      <c r="D22" s="38"/>
      <c r="E22" s="38"/>
      <c r="F22" s="38"/>
      <c r="G22" s="38"/>
    </row>
    <row r="23" spans="2:6" ht="18.75">
      <c r="B23" s="38"/>
      <c r="C23" s="38"/>
      <c r="D23" s="38"/>
      <c r="E23" s="38"/>
      <c r="F23" s="38"/>
    </row>
  </sheetData>
  <sheetProtection/>
  <mergeCells count="7">
    <mergeCell ref="A4:F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98" zoomScaleSheetLayoutView="98" zoomScalePageLayoutView="0" workbookViewId="0" topLeftCell="A3">
      <selection activeCell="H17" sqref="H17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162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69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71</v>
      </c>
      <c r="C6" s="145" t="s">
        <v>72</v>
      </c>
      <c r="D6" s="145" t="s">
        <v>73</v>
      </c>
      <c r="E6" s="145" t="s">
        <v>74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8927880</v>
      </c>
      <c r="C8" s="28">
        <v>6619329</v>
      </c>
      <c r="D8" s="25">
        <v>424732.5877164115</v>
      </c>
      <c r="E8" s="25">
        <v>356272.7872452287</v>
      </c>
      <c r="F8" s="25">
        <v>2548027652.3683333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1416166</v>
      </c>
      <c r="C9" s="30">
        <v>1197129</v>
      </c>
      <c r="D9" s="26">
        <v>63123.002509244405</v>
      </c>
      <c r="E9" s="26">
        <v>43537.222399473845</v>
      </c>
      <c r="F9" s="26">
        <v>244193102.57659268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6461762</v>
      </c>
      <c r="C10" s="28">
        <v>4958671</v>
      </c>
      <c r="D10" s="25">
        <v>257070.36197437387</v>
      </c>
      <c r="E10" s="25">
        <v>217010.06390620585</v>
      </c>
      <c r="F10" s="25">
        <v>1346981196.8038409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8539683</v>
      </c>
      <c r="C11" s="30">
        <v>6576762</v>
      </c>
      <c r="D11" s="26">
        <v>381170.1245874611</v>
      </c>
      <c r="E11" s="26">
        <v>339386.74798013514</v>
      </c>
      <c r="F11" s="26">
        <v>2495532905.2525897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4120376</v>
      </c>
      <c r="C12" s="28">
        <v>3075349</v>
      </c>
      <c r="D12" s="25">
        <v>199843.34039397762</v>
      </c>
      <c r="E12" s="25">
        <v>156442.8565144466</v>
      </c>
      <c r="F12" s="25">
        <v>817233657.0135815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1274573</v>
      </c>
      <c r="C13" s="30">
        <v>1043130</v>
      </c>
      <c r="D13" s="26">
        <v>53417.255895253205</v>
      </c>
      <c r="E13" s="88">
        <v>42462.35700798775</v>
      </c>
      <c r="F13" s="88">
        <v>316819751.7290936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1209106</v>
      </c>
      <c r="C14" s="28">
        <v>926140</v>
      </c>
      <c r="D14" s="25">
        <v>54124.72213276273</v>
      </c>
      <c r="E14" s="49">
        <v>42624.46753260091</v>
      </c>
      <c r="F14" s="49">
        <v>179415079.8242646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1664827</v>
      </c>
      <c r="C15" s="30">
        <v>1317545</v>
      </c>
      <c r="D15" s="26">
        <v>70344.94517144133</v>
      </c>
      <c r="E15" s="26">
        <v>48733.310328268395</v>
      </c>
      <c r="F15" s="26">
        <v>238848768.37104806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104912</v>
      </c>
      <c r="C16" s="28">
        <v>36519</v>
      </c>
      <c r="D16" s="25">
        <v>1309.2910150974208</v>
      </c>
      <c r="E16" s="25">
        <v>657.6234698934281</v>
      </c>
      <c r="F16" s="25">
        <v>2385136.695133301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7953</v>
      </c>
      <c r="C17" s="30">
        <v>3318</v>
      </c>
      <c r="D17" s="26">
        <v>119.89487307808359</v>
      </c>
      <c r="E17" s="26">
        <v>63.71857991099276</v>
      </c>
      <c r="F17" s="26">
        <v>321689.4027525581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253831</v>
      </c>
      <c r="C18" s="28">
        <v>157126</v>
      </c>
      <c r="D18" s="25">
        <v>10546.764218126425</v>
      </c>
      <c r="E18" s="25">
        <v>6087.503454073389</v>
      </c>
      <c r="F18" s="25">
        <v>38267214.642385475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119999</v>
      </c>
      <c r="C19" s="30">
        <v>105136</v>
      </c>
      <c r="D19" s="26">
        <v>2704.5078275562996</v>
      </c>
      <c r="E19" s="26">
        <v>1837.3739652836662</v>
      </c>
      <c r="F19" s="26">
        <v>8831181.25379332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1557053</v>
      </c>
      <c r="C20" s="28">
        <v>1214696</v>
      </c>
      <c r="D20" s="25">
        <v>63262.20168520158</v>
      </c>
      <c r="E20" s="25">
        <v>51169.326858456625</v>
      </c>
      <c r="F20" s="25">
        <v>235256048.96873736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35658121</v>
      </c>
      <c r="C21" s="31">
        <v>27230850</v>
      </c>
      <c r="D21" s="87">
        <v>1581768.9999999856</v>
      </c>
      <c r="E21" s="87">
        <v>1306285.3592419652</v>
      </c>
      <c r="F21" s="87">
        <v>8472113384.902146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3" spans="2:6" ht="18.75">
      <c r="B23" s="38"/>
      <c r="C23" s="38"/>
      <c r="D23" s="38"/>
      <c r="E23" s="38"/>
      <c r="F23" s="38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rightToLeft="1" view="pageBreakPreview" zoomScale="99" zoomScaleSheetLayoutView="99" zoomScalePageLayoutView="0" workbookViewId="0" topLeftCell="A1">
      <selection activeCell="B28" sqref="B28:F28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0" width="9.140625" style="4" customWidth="1"/>
    <col min="11" max="11" width="11.8515625" style="4" bestFit="1" customWidth="1"/>
    <col min="12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194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70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76</v>
      </c>
      <c r="B6" s="145" t="s">
        <v>71</v>
      </c>
      <c r="C6" s="145" t="s">
        <v>72</v>
      </c>
      <c r="D6" s="145" t="s">
        <v>73</v>
      </c>
      <c r="E6" s="145" t="s">
        <v>74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77</v>
      </c>
      <c r="B8" s="27">
        <v>9022953</v>
      </c>
      <c r="C8" s="28">
        <v>6778543</v>
      </c>
      <c r="D8" s="25">
        <v>434228.3053677433</v>
      </c>
      <c r="E8" s="25">
        <v>374173.07542119187</v>
      </c>
      <c r="F8" s="25">
        <v>2831279305.6528006</v>
      </c>
      <c r="G8" s="3"/>
      <c r="H8" s="3"/>
      <c r="I8" s="3"/>
      <c r="J8" s="3"/>
      <c r="K8" s="3"/>
    </row>
    <row r="9" spans="1:11" ht="21" customHeight="1">
      <c r="A9" s="2" t="s">
        <v>78</v>
      </c>
      <c r="B9" s="29">
        <v>5461510</v>
      </c>
      <c r="C9" s="30">
        <v>4153695</v>
      </c>
      <c r="D9" s="26">
        <v>252029.78489303647</v>
      </c>
      <c r="E9" s="26">
        <v>222553.43078340404</v>
      </c>
      <c r="F9" s="26">
        <v>1595186008.9851701</v>
      </c>
      <c r="G9" s="3"/>
      <c r="H9" s="3"/>
      <c r="I9" s="3"/>
      <c r="J9" s="3"/>
      <c r="K9" s="3"/>
    </row>
    <row r="10" spans="1:11" ht="21" customHeight="1">
      <c r="A10" s="1" t="s">
        <v>79</v>
      </c>
      <c r="B10" s="27">
        <v>2495478</v>
      </c>
      <c r="C10" s="28">
        <v>1814416</v>
      </c>
      <c r="D10" s="25">
        <v>97400.21718749283</v>
      </c>
      <c r="E10" s="25">
        <v>87737.92830670903</v>
      </c>
      <c r="F10" s="25">
        <v>503094617.3674623</v>
      </c>
      <c r="G10" s="3"/>
      <c r="H10" s="3"/>
      <c r="I10" s="3"/>
      <c r="J10" s="3"/>
      <c r="K10" s="3"/>
    </row>
    <row r="11" spans="1:11" ht="21" customHeight="1">
      <c r="A11" s="2" t="s">
        <v>80</v>
      </c>
      <c r="B11" s="29">
        <v>2348298</v>
      </c>
      <c r="C11" s="30">
        <v>1976384</v>
      </c>
      <c r="D11" s="26">
        <v>102006.74226692633</v>
      </c>
      <c r="E11" s="26">
        <v>78614.13713389738</v>
      </c>
      <c r="F11" s="26">
        <v>508458328.213968</v>
      </c>
      <c r="G11" s="3"/>
      <c r="H11" s="3"/>
      <c r="I11" s="3"/>
      <c r="J11" s="3"/>
      <c r="K11" s="3"/>
    </row>
    <row r="12" spans="1:11" ht="21" customHeight="1">
      <c r="A12" s="1" t="s">
        <v>81</v>
      </c>
      <c r="B12" s="27">
        <v>2001091</v>
      </c>
      <c r="C12" s="28">
        <v>1547873</v>
      </c>
      <c r="D12" s="25">
        <v>85092.5281854813</v>
      </c>
      <c r="E12" s="25">
        <v>66401.96694573533</v>
      </c>
      <c r="F12" s="25">
        <v>281154268.4230789</v>
      </c>
      <c r="G12" s="3"/>
      <c r="H12" s="3"/>
      <c r="I12" s="3"/>
      <c r="J12" s="3"/>
      <c r="K12" s="3"/>
    </row>
    <row r="13" spans="1:11" ht="21" customHeight="1">
      <c r="A13" s="2" t="s">
        <v>82</v>
      </c>
      <c r="B13" s="29">
        <v>1752040</v>
      </c>
      <c r="C13" s="30">
        <v>1241978</v>
      </c>
      <c r="D13" s="26">
        <v>70988.55560401936</v>
      </c>
      <c r="E13" s="88">
        <v>54598.08152915241</v>
      </c>
      <c r="F13" s="88">
        <v>309365664.2187829</v>
      </c>
      <c r="G13" s="3"/>
      <c r="H13" s="3"/>
      <c r="I13" s="3"/>
      <c r="J13" s="3"/>
      <c r="K13" s="3"/>
    </row>
    <row r="14" spans="1:11" ht="21" customHeight="1">
      <c r="A14" s="1" t="s">
        <v>83</v>
      </c>
      <c r="B14" s="27">
        <v>1021049</v>
      </c>
      <c r="C14" s="28">
        <v>742137</v>
      </c>
      <c r="D14" s="25">
        <v>47990.58740690309</v>
      </c>
      <c r="E14" s="49">
        <v>39565.69188142348</v>
      </c>
      <c r="F14" s="49">
        <v>289641248.60283554</v>
      </c>
      <c r="G14" s="3"/>
      <c r="H14" s="3"/>
      <c r="I14" s="3"/>
      <c r="J14" s="3"/>
      <c r="K14" s="3"/>
    </row>
    <row r="15" spans="1:11" ht="21" customHeight="1">
      <c r="A15" s="2" t="s">
        <v>84</v>
      </c>
      <c r="B15" s="29">
        <v>1003560</v>
      </c>
      <c r="C15" s="30">
        <v>679684</v>
      </c>
      <c r="D15" s="26">
        <v>49383.551088360146</v>
      </c>
      <c r="E15" s="26">
        <v>46595.166485632144</v>
      </c>
      <c r="F15" s="26">
        <v>393672022.9948917</v>
      </c>
      <c r="G15" s="3"/>
      <c r="H15" s="3"/>
      <c r="I15" s="3"/>
      <c r="J15" s="3"/>
      <c r="K15" s="3"/>
    </row>
    <row r="16" spans="1:11" ht="21" customHeight="1">
      <c r="A16" s="1" t="s">
        <v>85</v>
      </c>
      <c r="B16" s="27">
        <v>982526</v>
      </c>
      <c r="C16" s="28">
        <v>776555</v>
      </c>
      <c r="D16" s="25">
        <v>46286.8811488114</v>
      </c>
      <c r="E16" s="25">
        <v>37689.35217916633</v>
      </c>
      <c r="F16" s="25">
        <v>277200403.5352487</v>
      </c>
      <c r="G16" s="3"/>
      <c r="H16" s="3"/>
      <c r="I16" s="3"/>
      <c r="J16" s="3"/>
      <c r="K16" s="3"/>
    </row>
    <row r="17" spans="1:11" ht="21" customHeight="1">
      <c r="A17" s="2" t="s">
        <v>86</v>
      </c>
      <c r="B17" s="29">
        <v>825055</v>
      </c>
      <c r="C17" s="30">
        <v>647352</v>
      </c>
      <c r="D17" s="26">
        <v>34726.79420574138</v>
      </c>
      <c r="E17" s="26">
        <v>27680.709040976322</v>
      </c>
      <c r="F17" s="26">
        <v>153556835.76510435</v>
      </c>
      <c r="G17" s="3"/>
      <c r="H17" s="3"/>
      <c r="I17" s="3"/>
      <c r="J17" s="3"/>
      <c r="K17" s="3"/>
    </row>
    <row r="18" spans="1:11" ht="21" customHeight="1">
      <c r="A18" s="1" t="s">
        <v>87</v>
      </c>
      <c r="B18" s="27">
        <v>820683</v>
      </c>
      <c r="C18" s="28">
        <v>529950</v>
      </c>
      <c r="D18" s="25">
        <v>27987.010497345025</v>
      </c>
      <c r="E18" s="25">
        <v>21606.180665020307</v>
      </c>
      <c r="F18" s="25">
        <v>146221570.11612102</v>
      </c>
      <c r="G18" s="3"/>
      <c r="H18" s="3"/>
      <c r="I18" s="3"/>
      <c r="J18" s="3"/>
      <c r="K18" s="3"/>
    </row>
    <row r="19" spans="1:11" ht="21" customHeight="1">
      <c r="A19" s="2" t="s">
        <v>88</v>
      </c>
      <c r="B19" s="29">
        <v>744531</v>
      </c>
      <c r="C19" s="30">
        <v>686751</v>
      </c>
      <c r="D19" s="26">
        <v>49851.81297292195</v>
      </c>
      <c r="E19" s="26">
        <v>34864.060651788976</v>
      </c>
      <c r="F19" s="26">
        <v>167246769.94359666</v>
      </c>
      <c r="G19" s="3"/>
      <c r="H19" s="3"/>
      <c r="I19" s="3"/>
      <c r="J19" s="3"/>
      <c r="K19" s="3"/>
    </row>
    <row r="20" spans="1:11" ht="21" customHeight="1">
      <c r="A20" s="1" t="s">
        <v>89</v>
      </c>
      <c r="B20" s="27">
        <v>636285</v>
      </c>
      <c r="C20" s="28">
        <v>493427</v>
      </c>
      <c r="D20" s="25">
        <v>27440.629184839087</v>
      </c>
      <c r="E20" s="25">
        <v>19658.574677448323</v>
      </c>
      <c r="F20" s="25">
        <v>93421058.85661036</v>
      </c>
      <c r="G20" s="3"/>
      <c r="H20" s="3"/>
      <c r="I20" s="3"/>
      <c r="J20" s="3"/>
      <c r="K20" s="3"/>
    </row>
    <row r="21" spans="1:11" ht="21" customHeight="1">
      <c r="A21" s="2" t="s">
        <v>90</v>
      </c>
      <c r="B21" s="29">
        <v>635582</v>
      </c>
      <c r="C21" s="30">
        <v>472833</v>
      </c>
      <c r="D21" s="26">
        <v>30825.54502184085</v>
      </c>
      <c r="E21" s="26">
        <v>23990.196545291063</v>
      </c>
      <c r="F21" s="26">
        <v>103088277.84875341</v>
      </c>
      <c r="G21" s="3"/>
      <c r="H21" s="3"/>
      <c r="I21" s="3"/>
      <c r="J21" s="3"/>
      <c r="K21" s="3"/>
    </row>
    <row r="22" spans="1:11" ht="21" customHeight="1">
      <c r="A22" s="1" t="s">
        <v>91</v>
      </c>
      <c r="B22" s="27">
        <v>525304</v>
      </c>
      <c r="C22" s="28">
        <v>420323</v>
      </c>
      <c r="D22" s="25">
        <v>22829.604000237225</v>
      </c>
      <c r="E22" s="25">
        <v>20020.25471680007</v>
      </c>
      <c r="F22" s="25">
        <v>106069407.60714178</v>
      </c>
      <c r="G22" s="3"/>
      <c r="H22" s="3"/>
      <c r="I22" s="3"/>
      <c r="J22" s="3"/>
      <c r="K22" s="3"/>
    </row>
    <row r="23" spans="1:11" ht="21" customHeight="1">
      <c r="A23" s="2" t="s">
        <v>92</v>
      </c>
      <c r="B23" s="29">
        <v>420753</v>
      </c>
      <c r="C23" s="30">
        <v>307737</v>
      </c>
      <c r="D23" s="26">
        <v>20626.045051697256</v>
      </c>
      <c r="E23" s="88">
        <v>16488.29993389969</v>
      </c>
      <c r="F23" s="88">
        <v>66315593.42288296</v>
      </c>
      <c r="G23" s="3"/>
      <c r="H23" s="3"/>
      <c r="I23" s="3"/>
      <c r="J23" s="3"/>
      <c r="K23" s="3"/>
    </row>
    <row r="24" spans="1:11" ht="21" customHeight="1">
      <c r="A24" s="1" t="s">
        <v>93</v>
      </c>
      <c r="B24" s="27">
        <v>386405</v>
      </c>
      <c r="C24" s="28">
        <v>312822</v>
      </c>
      <c r="D24" s="25">
        <v>16196.06883041429</v>
      </c>
      <c r="E24" s="49">
        <v>13744.12774816865</v>
      </c>
      <c r="F24" s="49">
        <v>63007647.701184966</v>
      </c>
      <c r="G24" s="3"/>
      <c r="H24" s="3"/>
      <c r="I24" s="3"/>
      <c r="J24" s="3"/>
      <c r="K24" s="3"/>
    </row>
    <row r="25" spans="1:11" ht="21" customHeight="1">
      <c r="A25" s="2" t="s">
        <v>94</v>
      </c>
      <c r="B25" s="29">
        <v>366260</v>
      </c>
      <c r="C25" s="30">
        <v>300997</v>
      </c>
      <c r="D25" s="26">
        <v>18503.77827496787</v>
      </c>
      <c r="E25" s="26">
        <v>13117.239170674684</v>
      </c>
      <c r="F25" s="26">
        <v>62813787.17043951</v>
      </c>
      <c r="G25" s="3"/>
      <c r="H25" s="3"/>
      <c r="I25" s="3"/>
      <c r="J25" s="3"/>
      <c r="K25" s="3"/>
    </row>
    <row r="26" spans="1:11" ht="21" customHeight="1">
      <c r="A26" s="1" t="s">
        <v>95</v>
      </c>
      <c r="B26" s="27">
        <v>279597</v>
      </c>
      <c r="C26" s="28">
        <v>223502</v>
      </c>
      <c r="D26" s="25">
        <v>14267.48751191328</v>
      </c>
      <c r="E26" s="25">
        <v>11171.285207832047</v>
      </c>
      <c r="F26" s="25">
        <v>53130360.8584113</v>
      </c>
      <c r="G26" s="3"/>
      <c r="H26" s="3"/>
      <c r="I26" s="3"/>
      <c r="J26" s="3"/>
      <c r="K26" s="3"/>
    </row>
    <row r="27" spans="1:11" ht="21" customHeight="1">
      <c r="A27" s="2" t="s">
        <v>96</v>
      </c>
      <c r="B27" s="29">
        <v>3929161</v>
      </c>
      <c r="C27" s="30">
        <v>3123891</v>
      </c>
      <c r="D27" s="26">
        <v>133107.0712992933</v>
      </c>
      <c r="E27" s="26">
        <v>96015.6002177531</v>
      </c>
      <c r="F27" s="26">
        <v>468190207.6176612</v>
      </c>
      <c r="G27" s="3"/>
      <c r="H27" s="3"/>
      <c r="I27" s="3"/>
      <c r="J27" s="3"/>
      <c r="K27" s="3"/>
    </row>
    <row r="28" spans="1:11" ht="21" customHeight="1">
      <c r="A28" s="40" t="s">
        <v>11</v>
      </c>
      <c r="B28" s="31">
        <v>35658121</v>
      </c>
      <c r="C28" s="31">
        <v>27230850</v>
      </c>
      <c r="D28" s="87">
        <v>1581768.9999999858</v>
      </c>
      <c r="E28" s="87">
        <v>1306285.359241965</v>
      </c>
      <c r="F28" s="87">
        <v>8472113384.902147</v>
      </c>
      <c r="G28" s="3"/>
      <c r="H28" s="3"/>
      <c r="I28" s="3"/>
      <c r="J28" s="3"/>
      <c r="K28" s="3"/>
    </row>
    <row r="29" spans="1:11" ht="21" customHeight="1">
      <c r="A29" s="44" t="s">
        <v>38</v>
      </c>
      <c r="B29" s="48"/>
      <c r="C29" s="48"/>
      <c r="D29" s="48"/>
      <c r="E29" s="149" t="s">
        <v>33</v>
      </c>
      <c r="F29" s="149"/>
      <c r="I29" s="3"/>
      <c r="J29" s="3"/>
      <c r="K29" s="3"/>
    </row>
    <row r="31" spans="2:6" ht="18.75">
      <c r="B31" s="38"/>
      <c r="C31" s="38"/>
      <c r="D31" s="38"/>
      <c r="E31" s="38"/>
      <c r="F31" s="38"/>
    </row>
  </sheetData>
  <sheetProtection/>
  <mergeCells count="8">
    <mergeCell ref="E29:F29"/>
    <mergeCell ref="A4:F4"/>
    <mergeCell ref="A6:A7"/>
    <mergeCell ref="B6:B7"/>
    <mergeCell ref="C6:C7"/>
    <mergeCell ref="D6:D7"/>
    <mergeCell ref="E6:E7"/>
    <mergeCell ref="F6:F7"/>
  </mergeCells>
  <hyperlinks>
    <hyperlink ref="E29" location="الفهرس!A1" display="العودة الى الفهرس"/>
    <hyperlink ref="F29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98" zoomScaleSheetLayoutView="98" zoomScalePageLayoutView="0" workbookViewId="0" topLeftCell="A2">
      <selection activeCell="C24" sqref="C24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163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115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71</v>
      </c>
      <c r="C6" s="145" t="s">
        <v>72</v>
      </c>
      <c r="D6" s="145" t="s">
        <v>73</v>
      </c>
      <c r="E6" s="145" t="s">
        <v>74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3654007</v>
      </c>
      <c r="C8" s="28">
        <v>2663472</v>
      </c>
      <c r="D8" s="25">
        <v>181862.08495337283</v>
      </c>
      <c r="E8" s="25">
        <v>163734.20372953027</v>
      </c>
      <c r="F8" s="25">
        <v>1453417826.4902632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48724</v>
      </c>
      <c r="C9" s="30">
        <v>30124</v>
      </c>
      <c r="D9" s="26">
        <v>1500.0824954994196</v>
      </c>
      <c r="E9" s="26">
        <v>1167.3146628810653</v>
      </c>
      <c r="F9" s="26">
        <v>7876644.696653984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47902</v>
      </c>
      <c r="C10" s="28">
        <v>35728</v>
      </c>
      <c r="D10" s="25">
        <v>1763.890014748499</v>
      </c>
      <c r="E10" s="25">
        <v>1604.7393300651283</v>
      </c>
      <c r="F10" s="25">
        <v>10575160.007947933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1724761</v>
      </c>
      <c r="C11" s="30">
        <v>1373206</v>
      </c>
      <c r="D11" s="26">
        <v>77298.82377737129</v>
      </c>
      <c r="E11" s="26">
        <v>70736.65451776846</v>
      </c>
      <c r="F11" s="26">
        <v>633456819.0748869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3014278</v>
      </c>
      <c r="C12" s="28">
        <v>2254996</v>
      </c>
      <c r="D12" s="25">
        <v>147534.3691507068</v>
      </c>
      <c r="E12" s="25">
        <v>117527.24623578331</v>
      </c>
      <c r="F12" s="25">
        <v>629061855.6257774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7473</v>
      </c>
      <c r="C13" s="30">
        <v>6255</v>
      </c>
      <c r="D13" s="26">
        <v>268.97184176372957</v>
      </c>
      <c r="E13" s="88">
        <v>214.4625980840369</v>
      </c>
      <c r="F13" s="88">
        <v>1072312.9904201846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32256</v>
      </c>
      <c r="C14" s="28">
        <v>27412</v>
      </c>
      <c r="D14" s="25">
        <v>1394.7531091263497</v>
      </c>
      <c r="E14" s="49">
        <v>1163.0986134929076</v>
      </c>
      <c r="F14" s="49">
        <v>6814503.079883757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296425</v>
      </c>
      <c r="C15" s="30">
        <v>237192</v>
      </c>
      <c r="D15" s="26">
        <v>14453.381707625304</v>
      </c>
      <c r="E15" s="26">
        <v>11937.593717049001</v>
      </c>
      <c r="F15" s="26">
        <v>52173167.52772233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2561</v>
      </c>
      <c r="C16" s="28">
        <v>809</v>
      </c>
      <c r="D16" s="25">
        <v>37.31168787890702</v>
      </c>
      <c r="E16" s="25">
        <v>26.95495098604864</v>
      </c>
      <c r="F16" s="25">
        <v>136064.20296723486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821</v>
      </c>
      <c r="C17" s="30">
        <v>133</v>
      </c>
      <c r="D17" s="26">
        <v>4.95441850495653</v>
      </c>
      <c r="E17" s="26">
        <v>3.1718428328787005</v>
      </c>
      <c r="F17" s="26">
        <v>17445.13558083285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119994</v>
      </c>
      <c r="C18" s="28">
        <v>86731</v>
      </c>
      <c r="D18" s="25">
        <v>5065.562721439341</v>
      </c>
      <c r="E18" s="25">
        <v>3883.806383841116</v>
      </c>
      <c r="F18" s="25">
        <v>25642906.085321337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300</v>
      </c>
      <c r="C19" s="30">
        <v>43</v>
      </c>
      <c r="D19" s="26">
        <v>2.7374117332737873</v>
      </c>
      <c r="E19" s="26">
        <v>2.172548994661736</v>
      </c>
      <c r="F19" s="26">
        <v>8690.195978646943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73451</v>
      </c>
      <c r="C20" s="28">
        <v>62442</v>
      </c>
      <c r="D20" s="25">
        <v>3041.382077972649</v>
      </c>
      <c r="E20" s="25">
        <v>2171.656289883038</v>
      </c>
      <c r="F20" s="25">
        <v>11025910.539396804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9022953</v>
      </c>
      <c r="C21" s="31">
        <v>6778543</v>
      </c>
      <c r="D21" s="87">
        <v>434228.3053677433</v>
      </c>
      <c r="E21" s="87">
        <v>374173.07542119187</v>
      </c>
      <c r="F21" s="87">
        <v>2831279305.6528006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104" zoomScaleSheetLayoutView="104" zoomScalePageLayoutView="0" workbookViewId="0" topLeftCell="A4">
      <selection activeCell="F25" sqref="F25"/>
    </sheetView>
  </sheetViews>
  <sheetFormatPr defaultColWidth="9.140625" defaultRowHeight="12.75"/>
  <cols>
    <col min="1" max="6" width="21.5742187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164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116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71</v>
      </c>
      <c r="C6" s="145" t="s">
        <v>72</v>
      </c>
      <c r="D6" s="145" t="s">
        <v>73</v>
      </c>
      <c r="E6" s="145" t="s">
        <v>74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493802</v>
      </c>
      <c r="C8" s="28">
        <v>361341</v>
      </c>
      <c r="D8" s="25">
        <v>21885.181981345086</v>
      </c>
      <c r="E8" s="25">
        <v>16672.25103643668</v>
      </c>
      <c r="F8" s="25">
        <v>107946951.60702331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48488</v>
      </c>
      <c r="C9" s="30">
        <v>37402</v>
      </c>
      <c r="D9" s="26">
        <v>1881.2212162691599</v>
      </c>
      <c r="E9" s="26">
        <v>1523.667303616264</v>
      </c>
      <c r="F9" s="26">
        <v>9383807.469768938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63401</v>
      </c>
      <c r="C10" s="28">
        <v>41461</v>
      </c>
      <c r="D10" s="25">
        <v>2441.6925613047333</v>
      </c>
      <c r="E10" s="25">
        <v>1758.7047044118913</v>
      </c>
      <c r="F10" s="25">
        <v>10895258.362712946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4298402</v>
      </c>
      <c r="C11" s="30">
        <v>3278501</v>
      </c>
      <c r="D11" s="26">
        <v>203349.51146595698</v>
      </c>
      <c r="E11" s="26">
        <v>185028.3184582678</v>
      </c>
      <c r="F11" s="26">
        <v>1372579477.7331836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67042</v>
      </c>
      <c r="C12" s="28">
        <v>47109</v>
      </c>
      <c r="D12" s="25">
        <v>1793.729692209022</v>
      </c>
      <c r="E12" s="25">
        <v>1550.2556412823903</v>
      </c>
      <c r="F12" s="25">
        <v>6686450.862529264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8788</v>
      </c>
      <c r="C13" s="30">
        <v>6331</v>
      </c>
      <c r="D13" s="26">
        <v>227.17782299597536</v>
      </c>
      <c r="E13" s="88">
        <v>185.83272543872894</v>
      </c>
      <c r="F13" s="88">
        <v>930402.3285185954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79880</v>
      </c>
      <c r="C14" s="28">
        <v>63568</v>
      </c>
      <c r="D14" s="25">
        <v>3607.044320929268</v>
      </c>
      <c r="E14" s="49">
        <v>2952.7864658085437</v>
      </c>
      <c r="F14" s="49">
        <v>14233094.312717587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308580</v>
      </c>
      <c r="C15" s="30">
        <v>256134</v>
      </c>
      <c r="D15" s="26">
        <v>14018.862692439132</v>
      </c>
      <c r="E15" s="26">
        <v>10769.48039665943</v>
      </c>
      <c r="F15" s="26">
        <v>61738352.531933054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7788</v>
      </c>
      <c r="C16" s="28">
        <v>2816</v>
      </c>
      <c r="D16" s="25">
        <v>109.27453673385541</v>
      </c>
      <c r="E16" s="25">
        <v>72.91674103271531</v>
      </c>
      <c r="F16" s="25">
        <v>435488.9498919411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767</v>
      </c>
      <c r="C17" s="30">
        <v>600</v>
      </c>
      <c r="D17" s="26">
        <v>30.602820810120072</v>
      </c>
      <c r="E17" s="26">
        <v>27.002488950105946</v>
      </c>
      <c r="F17" s="26">
        <v>151213.9381205933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17839</v>
      </c>
      <c r="C18" s="28">
        <v>9627</v>
      </c>
      <c r="D18" s="25">
        <v>634.9929262800817</v>
      </c>
      <c r="E18" s="25">
        <v>510.46272946441564</v>
      </c>
      <c r="F18" s="25">
        <v>2813962.8219991964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11253</v>
      </c>
      <c r="C19" s="30">
        <v>8463</v>
      </c>
      <c r="D19" s="26">
        <v>228.50804988116553</v>
      </c>
      <c r="E19" s="26">
        <v>153.87747466745157</v>
      </c>
      <c r="F19" s="26">
        <v>677060.8885367868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55480</v>
      </c>
      <c r="C20" s="28">
        <v>40342</v>
      </c>
      <c r="D20" s="25">
        <v>1821.9848058818616</v>
      </c>
      <c r="E20" s="25">
        <v>1347.8746173676586</v>
      </c>
      <c r="F20" s="25">
        <v>6714487.1782342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5461510</v>
      </c>
      <c r="C21" s="31">
        <v>4153695</v>
      </c>
      <c r="D21" s="87">
        <v>252029.78489303647</v>
      </c>
      <c r="E21" s="87">
        <v>222553.43078340404</v>
      </c>
      <c r="F21" s="87">
        <v>1595186008.9851701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4"/>
  <sheetViews>
    <sheetView rightToLeft="1" view="pageBreakPreview" zoomScale="99" zoomScaleSheetLayoutView="99" zoomScalePageLayoutView="0" workbookViewId="0" topLeftCell="A2">
      <selection activeCell="C35" sqref="C35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178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117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97</v>
      </c>
      <c r="C6" s="145" t="s">
        <v>98</v>
      </c>
      <c r="D6" s="145" t="s">
        <v>99</v>
      </c>
      <c r="E6" s="145" t="s">
        <v>100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1135833</v>
      </c>
      <c r="C8" s="28">
        <v>893850</v>
      </c>
      <c r="D8" s="25">
        <v>26984.973057433806</v>
      </c>
      <c r="E8" s="25">
        <v>23720.289235969274</v>
      </c>
      <c r="F8" s="25">
        <v>122816179.3798553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1144234</v>
      </c>
      <c r="C9" s="30">
        <v>999417</v>
      </c>
      <c r="D9" s="26">
        <v>42227.156958017425</v>
      </c>
      <c r="E9" s="26">
        <v>35323.715528924025</v>
      </c>
      <c r="F9" s="26">
        <v>214115423.0149151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1431256</v>
      </c>
      <c r="C10" s="28">
        <v>1213683</v>
      </c>
      <c r="D10" s="25">
        <v>37043.927457250255</v>
      </c>
      <c r="E10" s="25">
        <v>33702.06206455698</v>
      </c>
      <c r="F10" s="25">
        <v>189609452.55587527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2380323</v>
      </c>
      <c r="C11" s="30">
        <v>1668609</v>
      </c>
      <c r="D11" s="26">
        <v>44790.79788443048</v>
      </c>
      <c r="E11" s="26">
        <v>41915.44041771313</v>
      </c>
      <c r="F11" s="26">
        <v>231626863.55737728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720181</v>
      </c>
      <c r="C12" s="28">
        <v>545302</v>
      </c>
      <c r="D12" s="25">
        <v>17374.81433263158</v>
      </c>
      <c r="E12" s="25">
        <v>13079.327736284615</v>
      </c>
      <c r="F12" s="25">
        <v>57511240.75492518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527977</v>
      </c>
      <c r="C13" s="30">
        <v>463337</v>
      </c>
      <c r="D13" s="26">
        <v>16563.636899351262</v>
      </c>
      <c r="E13" s="88">
        <v>13030.479061978098</v>
      </c>
      <c r="F13" s="88">
        <v>84392988.77074832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5715290</v>
      </c>
      <c r="C14" s="28">
        <v>4938430</v>
      </c>
      <c r="D14" s="25">
        <v>155512.2132698089</v>
      </c>
      <c r="E14" s="49">
        <v>147032.5507167534</v>
      </c>
      <c r="F14" s="49">
        <v>763086321.2383308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2164071</v>
      </c>
      <c r="C15" s="30">
        <v>1792796</v>
      </c>
      <c r="D15" s="26">
        <v>51632.51598853681</v>
      </c>
      <c r="E15" s="26">
        <v>47375.36494728131</v>
      </c>
      <c r="F15" s="26">
        <v>238702304.02182198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135744</v>
      </c>
      <c r="C16" s="28">
        <v>76961</v>
      </c>
      <c r="D16" s="25">
        <v>1158.4697879228108</v>
      </c>
      <c r="E16" s="25">
        <v>956.9841809584678</v>
      </c>
      <c r="F16" s="25">
        <v>5207347.689067533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2037651</v>
      </c>
      <c r="C17" s="30">
        <v>1518527</v>
      </c>
      <c r="D17" s="26">
        <v>97421.95083289614</v>
      </c>
      <c r="E17" s="26">
        <v>93657.85016753625</v>
      </c>
      <c r="F17" s="26">
        <v>647079457.7869264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627951</v>
      </c>
      <c r="C18" s="28">
        <v>560826</v>
      </c>
      <c r="D18" s="25">
        <v>30243.571583071633</v>
      </c>
      <c r="E18" s="25">
        <v>28648.213975939736</v>
      </c>
      <c r="F18" s="25">
        <v>110126473.98351818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503602</v>
      </c>
      <c r="C19" s="30">
        <v>434197</v>
      </c>
      <c r="D19" s="26">
        <v>13386.955468600556</v>
      </c>
      <c r="E19" s="26">
        <v>9673.076473646575</v>
      </c>
      <c r="F19" s="26">
        <v>66617391.67427263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15341005</v>
      </c>
      <c r="C20" s="28">
        <v>10349859</v>
      </c>
      <c r="D20" s="25">
        <v>331099.9295299011</v>
      </c>
      <c r="E20" s="25">
        <v>325164.15440925164</v>
      </c>
      <c r="F20" s="25">
        <v>1265723957.6918604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33865118</v>
      </c>
      <c r="C21" s="31">
        <v>25455794</v>
      </c>
      <c r="D21" s="87">
        <v>865440.9130498528</v>
      </c>
      <c r="E21" s="87">
        <v>813279.5089167934</v>
      </c>
      <c r="F21" s="87">
        <v>3996615402.119495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3" ht="18.75">
      <c r="C23" s="38"/>
    </row>
    <row r="24" spans="2:6" ht="18.75">
      <c r="B24" s="38"/>
      <c r="C24" s="38"/>
      <c r="D24" s="38"/>
      <c r="E24" s="38"/>
      <c r="F24" s="38"/>
    </row>
    <row r="25" ht="18.75">
      <c r="C25" s="38"/>
    </row>
    <row r="26" ht="18.75">
      <c r="C26" s="38"/>
    </row>
    <row r="27" ht="18.75">
      <c r="C27" s="38"/>
    </row>
    <row r="28" ht="18.75">
      <c r="C28" s="38"/>
    </row>
    <row r="29" ht="18.75">
      <c r="C29" s="38"/>
    </row>
    <row r="30" ht="18.75">
      <c r="C30" s="38"/>
    </row>
    <row r="31" ht="18.75">
      <c r="C31" s="38"/>
    </row>
    <row r="32" ht="18.75">
      <c r="C32" s="38"/>
    </row>
    <row r="33" ht="18.75">
      <c r="C33" s="38"/>
    </row>
    <row r="34" ht="18.75">
      <c r="C34" s="38"/>
    </row>
    <row r="35" ht="18.75">
      <c r="C35" s="38"/>
    </row>
    <row r="36" ht="18.75">
      <c r="C36" s="38"/>
    </row>
    <row r="37" ht="18.75">
      <c r="C37" s="38"/>
    </row>
    <row r="38" ht="18.75">
      <c r="C38" s="38"/>
    </row>
    <row r="39" ht="18.75">
      <c r="C39" s="38"/>
    </row>
    <row r="40" ht="18.75">
      <c r="C40" s="38"/>
    </row>
    <row r="41" ht="18.75">
      <c r="C41" s="38"/>
    </row>
    <row r="42" ht="18.75">
      <c r="C42" s="38"/>
    </row>
    <row r="43" ht="18.75">
      <c r="C43" s="38"/>
    </row>
    <row r="44" ht="18.75">
      <c r="C44" s="38"/>
    </row>
  </sheetData>
  <sheetProtection/>
  <mergeCells count="8">
    <mergeCell ref="A4:F4"/>
    <mergeCell ref="E22:F22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"/>
  <sheetViews>
    <sheetView rightToLeft="1" view="pageBreakPreview" zoomScale="98" zoomScaleSheetLayoutView="98" zoomScalePageLayoutView="0" workbookViewId="0" topLeftCell="A1">
      <selection activeCell="A6" sqref="A6:A7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165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118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107</v>
      </c>
      <c r="B6" s="145" t="s">
        <v>97</v>
      </c>
      <c r="C6" s="145" t="s">
        <v>98</v>
      </c>
      <c r="D6" s="145" t="s">
        <v>99</v>
      </c>
      <c r="E6" s="145" t="s">
        <v>100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101</v>
      </c>
      <c r="B8" s="27">
        <v>17087176</v>
      </c>
      <c r="C8" s="28">
        <v>11421065</v>
      </c>
      <c r="D8" s="25">
        <v>397373.42178310896</v>
      </c>
      <c r="E8" s="25">
        <v>388128.82500028616</v>
      </c>
      <c r="F8" s="25">
        <v>1498845017.752437</v>
      </c>
      <c r="G8" s="3"/>
      <c r="H8" s="3"/>
      <c r="I8" s="3"/>
      <c r="J8" s="3"/>
      <c r="K8" s="3"/>
    </row>
    <row r="9" spans="1:11" ht="21" customHeight="1">
      <c r="A9" s="2" t="s">
        <v>102</v>
      </c>
      <c r="B9" s="29">
        <v>5987281</v>
      </c>
      <c r="C9" s="30">
        <v>5391623</v>
      </c>
      <c r="D9" s="26">
        <v>130617.64275863228</v>
      </c>
      <c r="E9" s="26">
        <v>124739.45576090281</v>
      </c>
      <c r="F9" s="26">
        <v>777299597.4261942</v>
      </c>
      <c r="G9" s="3"/>
      <c r="H9" s="3"/>
      <c r="I9" s="3"/>
      <c r="J9" s="3"/>
      <c r="K9" s="3"/>
    </row>
    <row r="10" spans="1:11" ht="21" customHeight="1">
      <c r="A10" s="1" t="s">
        <v>103</v>
      </c>
      <c r="B10" s="27">
        <v>1535556</v>
      </c>
      <c r="C10" s="28">
        <v>1298826</v>
      </c>
      <c r="D10" s="25">
        <v>59793.199259563815</v>
      </c>
      <c r="E10" s="25">
        <v>55948.5986932312</v>
      </c>
      <c r="F10" s="25">
        <v>222295529.72705245</v>
      </c>
      <c r="G10" s="3"/>
      <c r="H10" s="3"/>
      <c r="I10" s="3"/>
      <c r="J10" s="3"/>
      <c r="K10" s="3"/>
    </row>
    <row r="11" spans="1:11" ht="21" customHeight="1">
      <c r="A11" s="2" t="s">
        <v>104</v>
      </c>
      <c r="B11" s="29">
        <v>1396484</v>
      </c>
      <c r="C11" s="30">
        <v>1219292</v>
      </c>
      <c r="D11" s="26">
        <v>95978.03755893646</v>
      </c>
      <c r="E11" s="26">
        <v>91647.87077597847</v>
      </c>
      <c r="F11" s="26">
        <v>677989871.9973658</v>
      </c>
      <c r="G11" s="3"/>
      <c r="H11" s="3"/>
      <c r="I11" s="3"/>
      <c r="J11" s="3"/>
      <c r="K11" s="3"/>
    </row>
    <row r="12" spans="1:11" ht="21" customHeight="1">
      <c r="A12" s="1" t="s">
        <v>105</v>
      </c>
      <c r="B12" s="27">
        <v>1320660</v>
      </c>
      <c r="C12" s="28">
        <v>1102622</v>
      </c>
      <c r="D12" s="25">
        <v>31052.211665433206</v>
      </c>
      <c r="E12" s="25">
        <v>25777.61487461934</v>
      </c>
      <c r="F12" s="25">
        <v>190671918.02450812</v>
      </c>
      <c r="G12" s="3"/>
      <c r="H12" s="3"/>
      <c r="I12" s="3"/>
      <c r="J12" s="3"/>
      <c r="K12" s="3"/>
    </row>
    <row r="13" spans="1:11" ht="21" customHeight="1">
      <c r="A13" s="2" t="s">
        <v>106</v>
      </c>
      <c r="B13" s="29">
        <v>6537961</v>
      </c>
      <c r="C13" s="30">
        <v>5022366</v>
      </c>
      <c r="D13" s="26">
        <v>150626.40002417806</v>
      </c>
      <c r="E13" s="88">
        <v>127037.14381177552</v>
      </c>
      <c r="F13" s="88">
        <v>629513467.191937</v>
      </c>
      <c r="G13" s="3"/>
      <c r="H13" s="3"/>
      <c r="I13" s="3"/>
      <c r="J13" s="3"/>
      <c r="K13" s="3"/>
    </row>
    <row r="14" spans="1:11" ht="21" customHeight="1">
      <c r="A14" s="40" t="s">
        <v>11</v>
      </c>
      <c r="B14" s="31">
        <v>33865118</v>
      </c>
      <c r="C14" s="31">
        <v>25455794</v>
      </c>
      <c r="D14" s="87">
        <v>865440.9130498529</v>
      </c>
      <c r="E14" s="87">
        <v>813279.5089167934</v>
      </c>
      <c r="F14" s="87">
        <v>3996615402.1194944</v>
      </c>
      <c r="G14" s="3"/>
      <c r="H14" s="3"/>
      <c r="I14" s="3"/>
      <c r="J14" s="3"/>
      <c r="K14" s="3"/>
    </row>
    <row r="15" spans="1:11" ht="21" customHeight="1">
      <c r="A15" s="44" t="s">
        <v>38</v>
      </c>
      <c r="B15" s="48"/>
      <c r="C15" s="48"/>
      <c r="D15" s="48"/>
      <c r="E15" s="149" t="s">
        <v>33</v>
      </c>
      <c r="F15" s="149"/>
      <c r="I15" s="3"/>
      <c r="J15" s="3"/>
      <c r="K15" s="3"/>
    </row>
    <row r="17" spans="2:6" ht="18.75">
      <c r="B17" s="38"/>
      <c r="C17" s="38"/>
      <c r="D17" s="38"/>
      <c r="E17" s="38"/>
      <c r="F17" s="38"/>
    </row>
  </sheetData>
  <sheetProtection/>
  <mergeCells count="8">
    <mergeCell ref="E15:F15"/>
    <mergeCell ref="A4:F4"/>
    <mergeCell ref="A6:A7"/>
    <mergeCell ref="B6:B7"/>
    <mergeCell ref="C6:C7"/>
    <mergeCell ref="D6:D7"/>
    <mergeCell ref="E6:E7"/>
    <mergeCell ref="F6:F7"/>
  </mergeCells>
  <hyperlinks>
    <hyperlink ref="E15" location="الفهرس!A1" display="العودة الى الفهرس"/>
    <hyperlink ref="F15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108" zoomScaleSheetLayoutView="108" zoomScalePageLayoutView="0" workbookViewId="0" topLeftCell="A5">
      <selection activeCell="C26" sqref="C26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179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119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97</v>
      </c>
      <c r="C6" s="145" t="s">
        <v>98</v>
      </c>
      <c r="D6" s="145" t="s">
        <v>99</v>
      </c>
      <c r="E6" s="145" t="s">
        <v>100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357946</v>
      </c>
      <c r="C8" s="28">
        <v>228917</v>
      </c>
      <c r="D8" s="25">
        <v>4114.540985761073</v>
      </c>
      <c r="E8" s="25">
        <v>3978.2470976729032</v>
      </c>
      <c r="F8" s="25">
        <v>15806931.888371347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5679</v>
      </c>
      <c r="C9" s="30">
        <v>5111</v>
      </c>
      <c r="D9" s="26">
        <v>70.41005537247877</v>
      </c>
      <c r="E9" s="26">
        <v>65.49772592788722</v>
      </c>
      <c r="F9" s="26">
        <v>245616.47222957708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92840</v>
      </c>
      <c r="C10" s="28">
        <v>82605</v>
      </c>
      <c r="D10" s="25">
        <v>1590.9422565004245</v>
      </c>
      <c r="E10" s="25">
        <v>1369.9698718646036</v>
      </c>
      <c r="F10" s="25">
        <v>5728000.889802213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694050</v>
      </c>
      <c r="C11" s="30">
        <v>380576</v>
      </c>
      <c r="D11" s="26">
        <v>11761.852109942929</v>
      </c>
      <c r="E11" s="26">
        <v>10489.371033721034</v>
      </c>
      <c r="F11" s="26">
        <v>45104295.44500045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3508</v>
      </c>
      <c r="C12" s="28">
        <v>2010</v>
      </c>
      <c r="D12" s="25">
        <v>43.498087350703585</v>
      </c>
      <c r="E12" s="25">
        <v>37.93989302285528</v>
      </c>
      <c r="F12" s="25">
        <v>151797.51198444396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2798</v>
      </c>
      <c r="C13" s="30">
        <v>2486</v>
      </c>
      <c r="D13" s="26">
        <v>60.69584231649034</v>
      </c>
      <c r="E13" s="88">
        <v>58.533960836131484</v>
      </c>
      <c r="F13" s="88">
        <v>239499.75682881253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1113934</v>
      </c>
      <c r="C14" s="28">
        <v>985869</v>
      </c>
      <c r="D14" s="25">
        <v>53897.24278727063</v>
      </c>
      <c r="E14" s="49">
        <v>51144.25269175849</v>
      </c>
      <c r="F14" s="49">
        <v>231676973.56463102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724108</v>
      </c>
      <c r="C15" s="30">
        <v>583379</v>
      </c>
      <c r="D15" s="26">
        <v>16271.198070761413</v>
      </c>
      <c r="E15" s="26">
        <v>15444.097134190995</v>
      </c>
      <c r="F15" s="26">
        <v>59126737.74881273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91856</v>
      </c>
      <c r="C16" s="28">
        <v>45745</v>
      </c>
      <c r="D16" s="25">
        <v>479.19138525764316</v>
      </c>
      <c r="E16" s="25">
        <v>397.98421318401415</v>
      </c>
      <c r="F16" s="25">
        <v>1729489.9018355461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2386</v>
      </c>
      <c r="C17" s="30">
        <v>2114</v>
      </c>
      <c r="D17" s="26">
        <v>101</v>
      </c>
      <c r="E17" s="26">
        <v>95</v>
      </c>
      <c r="F17" s="26">
        <v>330600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107</v>
      </c>
      <c r="C18" s="28">
        <v>101</v>
      </c>
      <c r="D18" s="25">
        <v>3.283044227255338</v>
      </c>
      <c r="E18" s="25">
        <v>1.4120620332281024</v>
      </c>
      <c r="F18" s="25">
        <v>7201.516369463322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18075</v>
      </c>
      <c r="C19" s="30">
        <v>16600</v>
      </c>
      <c r="D19" s="26">
        <v>313.3496874818532</v>
      </c>
      <c r="E19" s="26">
        <v>282.9342550626212</v>
      </c>
      <c r="F19" s="26">
        <v>990269.8927191743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13979889</v>
      </c>
      <c r="C20" s="28">
        <v>9085552</v>
      </c>
      <c r="D20" s="25">
        <v>308666.2174708661</v>
      </c>
      <c r="E20" s="25">
        <v>304763.5850610114</v>
      </c>
      <c r="F20" s="25">
        <v>1137707603.1638525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17087176</v>
      </c>
      <c r="C21" s="31">
        <v>11421065</v>
      </c>
      <c r="D21" s="87">
        <v>397373.42178310896</v>
      </c>
      <c r="E21" s="87">
        <v>388128.82500028616</v>
      </c>
      <c r="F21" s="87">
        <v>1498845017.752437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="98" zoomScaleSheetLayoutView="98" zoomScalePageLayoutView="0" workbookViewId="0" topLeftCell="A3">
      <selection activeCell="J17" sqref="J17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46"/>
      <c r="D1" s="46"/>
      <c r="E1" s="46"/>
      <c r="F1" s="37" t="s">
        <v>181</v>
      </c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180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129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97</v>
      </c>
      <c r="C6" s="145" t="s">
        <v>98</v>
      </c>
      <c r="D6" s="145" t="s">
        <v>99</v>
      </c>
      <c r="E6" s="145" t="s">
        <v>100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27">
        <v>155428</v>
      </c>
      <c r="C8" s="28">
        <v>147564</v>
      </c>
      <c r="D8" s="25">
        <v>3097.024766689444</v>
      </c>
      <c r="E8" s="25">
        <v>2631.3504450296264</v>
      </c>
      <c r="F8" s="25">
        <v>17137811.13188696</v>
      </c>
      <c r="G8" s="3"/>
      <c r="H8" s="3"/>
      <c r="I8" s="3"/>
      <c r="J8" s="3"/>
      <c r="K8" s="3"/>
    </row>
    <row r="9" spans="1:11" ht="21" customHeight="1">
      <c r="A9" s="2" t="s">
        <v>4</v>
      </c>
      <c r="B9" s="29">
        <v>91503</v>
      </c>
      <c r="C9" s="30">
        <v>81866</v>
      </c>
      <c r="D9" s="26">
        <v>2583.981915207988</v>
      </c>
      <c r="E9" s="26">
        <v>2195.5250138693004</v>
      </c>
      <c r="F9" s="26">
        <v>15027854.00688951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27">
        <v>202393</v>
      </c>
      <c r="C10" s="28">
        <v>190857</v>
      </c>
      <c r="D10" s="25">
        <v>7539.419619091283</v>
      </c>
      <c r="E10" s="25">
        <v>6401.32627659036</v>
      </c>
      <c r="F10" s="25">
        <v>39560196.38932843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29">
        <v>1205554</v>
      </c>
      <c r="C11" s="30">
        <v>904166</v>
      </c>
      <c r="D11" s="26">
        <v>20857.200518864025</v>
      </c>
      <c r="E11" s="26">
        <v>20391.984150413526</v>
      </c>
      <c r="F11" s="26">
        <v>123983263.63451424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27">
        <v>19721</v>
      </c>
      <c r="C12" s="28">
        <v>17026</v>
      </c>
      <c r="D12" s="25">
        <v>647.021603885309</v>
      </c>
      <c r="E12" s="25">
        <v>617.6367324149395</v>
      </c>
      <c r="F12" s="25">
        <v>3230240.110530133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29">
        <v>96011</v>
      </c>
      <c r="C13" s="30">
        <v>82608</v>
      </c>
      <c r="D13" s="26">
        <v>3147.0647210673137</v>
      </c>
      <c r="E13" s="88">
        <v>2920.455591834118</v>
      </c>
      <c r="F13" s="88">
        <v>17230572.156907335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27">
        <v>2722768</v>
      </c>
      <c r="C14" s="28">
        <v>2586757</v>
      </c>
      <c r="D14" s="25">
        <v>59685.65580478988</v>
      </c>
      <c r="E14" s="49">
        <v>58370.04134928546</v>
      </c>
      <c r="F14" s="49">
        <v>364324003.06276363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29">
        <v>843414</v>
      </c>
      <c r="C15" s="30">
        <v>764875</v>
      </c>
      <c r="D15" s="26">
        <v>19811.772968408364</v>
      </c>
      <c r="E15" s="26">
        <v>19026.88717910639</v>
      </c>
      <c r="F15" s="26">
        <v>117947673.6232805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27">
        <v>7753</v>
      </c>
      <c r="C16" s="28">
        <v>7030</v>
      </c>
      <c r="D16" s="25">
        <v>243.39128479219204</v>
      </c>
      <c r="E16" s="25">
        <v>216.6164965578206</v>
      </c>
      <c r="F16" s="25">
        <v>1321577.2454992635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29">
        <v>532</v>
      </c>
      <c r="C17" s="30">
        <v>506</v>
      </c>
      <c r="D17" s="26">
        <v>10.28</v>
      </c>
      <c r="E17" s="26">
        <v>4.47</v>
      </c>
      <c r="F17" s="26">
        <v>28965.6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27">
        <v>63419</v>
      </c>
      <c r="C18" s="28">
        <v>57003</v>
      </c>
      <c r="D18" s="25">
        <v>1832.441425844526</v>
      </c>
      <c r="E18" s="25">
        <v>1640.1718254909883</v>
      </c>
      <c r="F18" s="25">
        <v>12793340.23882971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29">
        <v>41000</v>
      </c>
      <c r="C19" s="30">
        <v>37261</v>
      </c>
      <c r="D19" s="26">
        <v>1074.8305888725552</v>
      </c>
      <c r="E19" s="26">
        <v>942.5685385522905</v>
      </c>
      <c r="F19" s="26">
        <v>5665490.169750052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27">
        <v>537785</v>
      </c>
      <c r="C20" s="28">
        <v>514104</v>
      </c>
      <c r="D20" s="25">
        <v>10087.557541119404</v>
      </c>
      <c r="E20" s="25">
        <v>9380.422161757979</v>
      </c>
      <c r="F20" s="25">
        <v>59048610.05601426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31">
        <v>5987281</v>
      </c>
      <c r="C21" s="31">
        <v>5391623</v>
      </c>
      <c r="D21" s="87">
        <v>130617.64275863228</v>
      </c>
      <c r="E21" s="87">
        <v>124739.45576090281</v>
      </c>
      <c r="F21" s="87">
        <v>777299597.4261942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8">
    <mergeCell ref="E22:F22"/>
    <mergeCell ref="A4:F4"/>
    <mergeCell ref="A6:A7"/>
    <mergeCell ref="B6:B7"/>
    <mergeCell ref="C6:C7"/>
    <mergeCell ref="D6:D7"/>
    <mergeCell ref="E6:E7"/>
    <mergeCell ref="F6:F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rightToLeft="1" view="pageBreakPreview" zoomScaleSheetLayoutView="100" zoomScalePageLayoutView="0" workbookViewId="0" topLeftCell="A2">
      <selection activeCell="B24" sqref="B24"/>
    </sheetView>
  </sheetViews>
  <sheetFormatPr defaultColWidth="9.140625" defaultRowHeight="12.75"/>
  <cols>
    <col min="1" max="6" width="20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154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15.75" customHeight="1">
      <c r="A5" s="19" t="s">
        <v>40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50" t="s">
        <v>37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50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17" t="s">
        <v>22</v>
      </c>
      <c r="B8" s="114">
        <v>869834.4514341406</v>
      </c>
      <c r="C8" s="112">
        <v>824093.9464341406</v>
      </c>
      <c r="D8" s="112">
        <v>430627.44218493294</v>
      </c>
      <c r="E8" s="112">
        <v>385635.32168977335</v>
      </c>
      <c r="F8" s="112">
        <v>482222592.16824484</v>
      </c>
      <c r="G8" s="105"/>
      <c r="H8" s="3"/>
      <c r="I8" s="3"/>
      <c r="J8" s="3"/>
      <c r="K8" s="3"/>
    </row>
    <row r="9" spans="1:11" ht="21" customHeight="1">
      <c r="A9" s="118" t="s">
        <v>23</v>
      </c>
      <c r="B9" s="116">
        <v>815203.3895631256</v>
      </c>
      <c r="C9" s="113">
        <v>779085.4071552778</v>
      </c>
      <c r="D9" s="113">
        <v>405751.3870032205</v>
      </c>
      <c r="E9" s="113">
        <v>370469.3531565553</v>
      </c>
      <c r="F9" s="113">
        <v>429578736.7362759</v>
      </c>
      <c r="G9" s="105"/>
      <c r="H9" s="3"/>
      <c r="I9" s="3"/>
      <c r="J9" s="3"/>
      <c r="K9" s="3"/>
    </row>
    <row r="10" spans="1:11" ht="21" customHeight="1">
      <c r="A10" s="117" t="s">
        <v>24</v>
      </c>
      <c r="B10" s="114">
        <v>625</v>
      </c>
      <c r="C10" s="112">
        <v>584.6774193548387</v>
      </c>
      <c r="D10" s="112">
        <v>364.247311827957</v>
      </c>
      <c r="E10" s="112">
        <v>344.0860215053763</v>
      </c>
      <c r="F10" s="112">
        <v>264784.94623655913</v>
      </c>
      <c r="G10" s="105"/>
      <c r="H10" s="3"/>
      <c r="I10" s="3"/>
      <c r="J10" s="3"/>
      <c r="K10" s="3"/>
    </row>
    <row r="11" spans="1:11" ht="21" customHeight="1">
      <c r="A11" s="118" t="s">
        <v>215</v>
      </c>
      <c r="B11" s="116">
        <v>40068.55008362136</v>
      </c>
      <c r="C11" s="113">
        <v>39082.64008362137</v>
      </c>
      <c r="D11" s="113">
        <v>11726.661012543205</v>
      </c>
      <c r="E11" s="113">
        <v>11063.94641170699</v>
      </c>
      <c r="F11" s="113">
        <v>10445064.111288885</v>
      </c>
      <c r="G11" s="105"/>
      <c r="H11" s="3"/>
      <c r="I11" s="3"/>
      <c r="J11" s="3"/>
      <c r="K11" s="3"/>
    </row>
    <row r="12" spans="1:11" ht="21" customHeight="1">
      <c r="A12" s="117" t="s">
        <v>216</v>
      </c>
      <c r="B12" s="114">
        <v>15440</v>
      </c>
      <c r="C12" s="112">
        <v>12786.977254042202</v>
      </c>
      <c r="D12" s="112">
        <v>2757.5357632228</v>
      </c>
      <c r="E12" s="112">
        <v>1260.5031515483693</v>
      </c>
      <c r="F12" s="112">
        <v>1303662.373252946</v>
      </c>
      <c r="G12" s="105"/>
      <c r="H12" s="3"/>
      <c r="I12" s="3"/>
      <c r="J12" s="3"/>
      <c r="K12" s="3"/>
    </row>
    <row r="13" spans="1:11" ht="21" customHeight="1">
      <c r="A13" s="118" t="s">
        <v>25</v>
      </c>
      <c r="B13" s="116">
        <v>39457.865646556704</v>
      </c>
      <c r="C13" s="113">
        <v>39121.83302101876</v>
      </c>
      <c r="D13" s="113">
        <v>22435.81858439656</v>
      </c>
      <c r="E13" s="116">
        <v>19450.277101853222</v>
      </c>
      <c r="F13" s="116">
        <v>16661711.774260107</v>
      </c>
      <c r="G13" s="105"/>
      <c r="H13" s="3"/>
      <c r="I13" s="3"/>
      <c r="J13" s="3"/>
      <c r="K13" s="3"/>
    </row>
    <row r="14" spans="1:11" ht="21" customHeight="1">
      <c r="A14" s="117" t="s">
        <v>26</v>
      </c>
      <c r="B14" s="114">
        <v>117800.49559887894</v>
      </c>
      <c r="C14" s="112">
        <v>117686.40733114393</v>
      </c>
      <c r="D14" s="112">
        <v>40517.25869044607</v>
      </c>
      <c r="E14" s="114">
        <v>20155.34925090057</v>
      </c>
      <c r="F14" s="114">
        <v>20208174.697001267</v>
      </c>
      <c r="G14" s="105"/>
      <c r="H14" s="3"/>
      <c r="I14" s="3"/>
      <c r="J14" s="3"/>
      <c r="K14" s="3"/>
    </row>
    <row r="15" spans="1:11" ht="21" customHeight="1">
      <c r="A15" s="118" t="s">
        <v>27</v>
      </c>
      <c r="B15" s="116">
        <v>111.5</v>
      </c>
      <c r="C15" s="113">
        <v>100.5</v>
      </c>
      <c r="D15" s="113">
        <v>41.699999999999996</v>
      </c>
      <c r="E15" s="113">
        <v>39.55</v>
      </c>
      <c r="F15" s="113">
        <v>36530</v>
      </c>
      <c r="G15" s="105"/>
      <c r="H15" s="3"/>
      <c r="I15" s="3"/>
      <c r="J15" s="3"/>
      <c r="K15" s="3"/>
    </row>
    <row r="16" spans="1:11" ht="21" customHeight="1">
      <c r="A16" s="117" t="s">
        <v>28</v>
      </c>
      <c r="B16" s="114">
        <v>132417.89500000002</v>
      </c>
      <c r="C16" s="112">
        <v>122877.895</v>
      </c>
      <c r="D16" s="112">
        <v>35949.687</v>
      </c>
      <c r="E16" s="112">
        <v>33398.623999999996</v>
      </c>
      <c r="F16" s="112">
        <v>30582411.4</v>
      </c>
      <c r="G16" s="105"/>
      <c r="H16" s="3"/>
      <c r="I16" s="3"/>
      <c r="J16" s="3"/>
      <c r="K16" s="3"/>
    </row>
    <row r="17" spans="1:11" ht="21" customHeight="1">
      <c r="A17" s="118" t="s">
        <v>29</v>
      </c>
      <c r="B17" s="116">
        <v>556868.5891667644</v>
      </c>
      <c r="C17" s="113">
        <v>542436.4012103602</v>
      </c>
      <c r="D17" s="113">
        <v>201361.28021502186</v>
      </c>
      <c r="E17" s="113">
        <v>176698.2876643317</v>
      </c>
      <c r="F17" s="113">
        <v>156304555.17504326</v>
      </c>
      <c r="G17" s="105"/>
      <c r="H17" s="3"/>
      <c r="I17" s="3"/>
      <c r="J17" s="3"/>
      <c r="K17" s="3"/>
    </row>
    <row r="18" spans="1:11" ht="21" customHeight="1">
      <c r="A18" s="117" t="s">
        <v>217</v>
      </c>
      <c r="B18" s="114">
        <v>72.4</v>
      </c>
      <c r="C18" s="112">
        <v>70</v>
      </c>
      <c r="D18" s="112">
        <v>48.63</v>
      </c>
      <c r="E18" s="112">
        <v>44</v>
      </c>
      <c r="F18" s="112">
        <v>34000</v>
      </c>
      <c r="G18" s="105"/>
      <c r="H18" s="3"/>
      <c r="I18" s="3"/>
      <c r="J18" s="3"/>
      <c r="K18" s="3"/>
    </row>
    <row r="19" spans="1:11" ht="21" customHeight="1">
      <c r="A19" s="118" t="s">
        <v>218</v>
      </c>
      <c r="B19" s="116">
        <v>211.6</v>
      </c>
      <c r="C19" s="113">
        <v>190</v>
      </c>
      <c r="D19" s="113">
        <v>89.68</v>
      </c>
      <c r="E19" s="113">
        <v>80</v>
      </c>
      <c r="F19" s="113">
        <v>56000</v>
      </c>
      <c r="G19" s="105"/>
      <c r="H19" s="3"/>
      <c r="I19" s="3"/>
      <c r="J19" s="3"/>
      <c r="K19" s="3"/>
    </row>
    <row r="20" spans="1:11" ht="21" customHeight="1">
      <c r="A20" s="117" t="s">
        <v>219</v>
      </c>
      <c r="B20" s="114">
        <v>367.2</v>
      </c>
      <c r="C20" s="112">
        <v>330</v>
      </c>
      <c r="D20" s="112">
        <v>47.91</v>
      </c>
      <c r="E20" s="112">
        <v>46</v>
      </c>
      <c r="F20" s="112">
        <v>38000</v>
      </c>
      <c r="G20" s="105"/>
      <c r="H20" s="3"/>
      <c r="I20" s="3"/>
      <c r="J20" s="3"/>
      <c r="K20" s="3"/>
    </row>
    <row r="21" spans="1:11" ht="21" customHeight="1">
      <c r="A21" s="118" t="s">
        <v>30</v>
      </c>
      <c r="B21" s="116">
        <v>30560.999999999996</v>
      </c>
      <c r="C21" s="113">
        <v>29059.4066448292</v>
      </c>
      <c r="D21" s="113">
        <v>3593.098385587272</v>
      </c>
      <c r="E21" s="113">
        <v>1360.014553111839</v>
      </c>
      <c r="F21" s="113">
        <v>1204084.808844174</v>
      </c>
      <c r="G21" s="105"/>
      <c r="H21" s="3"/>
      <c r="I21" s="3"/>
      <c r="J21" s="3"/>
      <c r="K21" s="3"/>
    </row>
    <row r="22" spans="1:11" ht="21" customHeight="1">
      <c r="A22" s="117" t="s">
        <v>31</v>
      </c>
      <c r="B22" s="114">
        <v>336.5</v>
      </c>
      <c r="C22" s="112">
        <v>336.5</v>
      </c>
      <c r="D22" s="112">
        <v>787.479381443299</v>
      </c>
      <c r="E22" s="112">
        <v>728.5051546391753</v>
      </c>
      <c r="F22" s="112">
        <v>711159.793814433</v>
      </c>
      <c r="G22" s="105"/>
      <c r="H22" s="3"/>
      <c r="I22" s="3"/>
      <c r="J22" s="3"/>
      <c r="K22" s="3"/>
    </row>
    <row r="23" spans="1:11" ht="21" customHeight="1">
      <c r="A23" s="118" t="s">
        <v>32</v>
      </c>
      <c r="B23" s="116">
        <v>6927.300000000001</v>
      </c>
      <c r="C23" s="113">
        <v>6770.291986062718</v>
      </c>
      <c r="D23" s="113">
        <v>2671.158765121951</v>
      </c>
      <c r="E23" s="113">
        <v>2469.2063867595816</v>
      </c>
      <c r="F23" s="113">
        <v>2126331.8048780486</v>
      </c>
      <c r="G23" s="105"/>
      <c r="H23" s="3"/>
      <c r="I23" s="3"/>
      <c r="J23" s="3"/>
      <c r="K23" s="3"/>
    </row>
    <row r="24" spans="1:11" ht="21" customHeight="1">
      <c r="A24" s="36" t="s">
        <v>11</v>
      </c>
      <c r="B24" s="115">
        <v>2626303.7364930874</v>
      </c>
      <c r="C24" s="142">
        <v>2514612.8835398518</v>
      </c>
      <c r="D24" s="142">
        <v>1158770.9742977642</v>
      </c>
      <c r="E24" s="142">
        <v>1023243.0245426854</v>
      </c>
      <c r="F24" s="142">
        <v>1151777799.7891405</v>
      </c>
      <c r="G24" s="105"/>
      <c r="H24" s="3"/>
      <c r="I24" s="3"/>
      <c r="J24" s="3"/>
      <c r="K24" s="3"/>
    </row>
    <row r="25" spans="1:11" ht="18" customHeight="1">
      <c r="A25" s="44" t="s">
        <v>38</v>
      </c>
      <c r="B25" s="48"/>
      <c r="C25" s="48"/>
      <c r="D25" s="48"/>
      <c r="E25" s="149" t="s">
        <v>33</v>
      </c>
      <c r="F25" s="149"/>
      <c r="G25" s="105"/>
      <c r="I25" s="3"/>
      <c r="J25" s="3"/>
      <c r="K25" s="3"/>
    </row>
    <row r="27" spans="2:6" ht="18.75">
      <c r="B27" s="38"/>
      <c r="C27" s="38"/>
      <c r="D27" s="38"/>
      <c r="E27" s="38"/>
      <c r="F27" s="38"/>
    </row>
  </sheetData>
  <sheetProtection/>
  <mergeCells count="9">
    <mergeCell ref="E25:F25"/>
    <mergeCell ref="C1:F1"/>
    <mergeCell ref="A4:F4"/>
    <mergeCell ref="B6:B7"/>
    <mergeCell ref="C6:C7"/>
    <mergeCell ref="D6:D7"/>
    <mergeCell ref="E6:E7"/>
    <mergeCell ref="F6:F7"/>
    <mergeCell ref="A6:A7"/>
  </mergeCells>
  <hyperlinks>
    <hyperlink ref="E25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9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5"/>
  <sheetViews>
    <sheetView rightToLeft="1" view="pageBreakPreview" zoomScaleSheetLayoutView="100" zoomScalePageLayoutView="0" workbookViewId="0" topLeftCell="A99">
      <selection activeCell="G115" sqref="G115:H115"/>
    </sheetView>
  </sheetViews>
  <sheetFormatPr defaultColWidth="9.140625" defaultRowHeight="12.75"/>
  <cols>
    <col min="1" max="1" width="20.8515625" style="4" customWidth="1"/>
    <col min="2" max="8" width="21.8515625" style="4" customWidth="1"/>
    <col min="9" max="16384" width="9.140625" style="4" customWidth="1"/>
  </cols>
  <sheetData>
    <row r="1" spans="1:11" s="17" customFormat="1" ht="21" customHeight="1">
      <c r="A1" s="16"/>
      <c r="B1" s="16"/>
      <c r="C1" s="147"/>
      <c r="D1" s="147"/>
      <c r="E1" s="147"/>
      <c r="F1" s="147"/>
      <c r="G1" s="16"/>
      <c r="H1" s="37" t="s">
        <v>181</v>
      </c>
      <c r="I1" s="16"/>
      <c r="J1" s="16"/>
      <c r="K1" s="16"/>
    </row>
    <row r="2" spans="9:11" s="17" customFormat="1" ht="21" customHeight="1"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23"/>
      <c r="H3" s="23"/>
      <c r="I3" s="16"/>
      <c r="J3" s="16"/>
      <c r="K3" s="16"/>
    </row>
    <row r="4" spans="1:11" s="17" customFormat="1" ht="54.75" customHeight="1">
      <c r="A4" s="148" t="s">
        <v>193</v>
      </c>
      <c r="B4" s="148"/>
      <c r="C4" s="148"/>
      <c r="D4" s="148"/>
      <c r="E4" s="148"/>
      <c r="F4" s="148"/>
      <c r="G4" s="148"/>
      <c r="H4" s="148"/>
      <c r="I4" s="16"/>
      <c r="J4" s="16"/>
      <c r="K4" s="16"/>
    </row>
    <row r="5" spans="1:11" s="22" customFormat="1" ht="21" customHeight="1">
      <c r="A5" s="19" t="s">
        <v>130</v>
      </c>
      <c r="B5" s="20"/>
      <c r="C5" s="20"/>
      <c r="E5" s="44"/>
      <c r="F5" s="44"/>
      <c r="G5" s="44"/>
      <c r="H5" s="44"/>
      <c r="I5" s="21"/>
      <c r="J5" s="21"/>
      <c r="K5" s="21"/>
    </row>
    <row r="6" spans="1:11" ht="21" customHeight="1">
      <c r="A6" s="145" t="s">
        <v>1</v>
      </c>
      <c r="B6" s="158" t="s">
        <v>122</v>
      </c>
      <c r="C6" s="159"/>
      <c r="D6" s="159"/>
      <c r="E6" s="159"/>
      <c r="F6" s="159"/>
      <c r="G6" s="160"/>
      <c r="H6" s="145" t="s">
        <v>111</v>
      </c>
      <c r="I6" s="3"/>
      <c r="J6" s="3"/>
      <c r="K6" s="3"/>
    </row>
    <row r="7" spans="1:11" ht="21" customHeight="1">
      <c r="A7" s="157"/>
      <c r="B7" s="158" t="s">
        <v>123</v>
      </c>
      <c r="C7" s="160"/>
      <c r="D7" s="158" t="s">
        <v>124</v>
      </c>
      <c r="E7" s="160"/>
      <c r="F7" s="158" t="s">
        <v>36</v>
      </c>
      <c r="G7" s="160"/>
      <c r="H7" s="157"/>
      <c r="I7" s="3"/>
      <c r="J7" s="3"/>
      <c r="K7" s="3"/>
    </row>
    <row r="8" spans="1:11" ht="21" customHeight="1">
      <c r="A8" s="146"/>
      <c r="B8" s="50" t="s">
        <v>112</v>
      </c>
      <c r="C8" s="50" t="s">
        <v>113</v>
      </c>
      <c r="D8" s="50" t="s">
        <v>112</v>
      </c>
      <c r="E8" s="50" t="s">
        <v>113</v>
      </c>
      <c r="F8" s="50" t="s">
        <v>112</v>
      </c>
      <c r="G8" s="50" t="s">
        <v>113</v>
      </c>
      <c r="H8" s="146"/>
      <c r="I8" s="3"/>
      <c r="J8" s="3"/>
      <c r="K8" s="3"/>
    </row>
    <row r="9" spans="1:11" ht="21" customHeight="1">
      <c r="A9" s="1" t="s">
        <v>3</v>
      </c>
      <c r="B9" s="27">
        <v>88864</v>
      </c>
      <c r="C9" s="28">
        <v>122397</v>
      </c>
      <c r="D9" s="28">
        <v>27772</v>
      </c>
      <c r="E9" s="28">
        <v>490903</v>
      </c>
      <c r="F9" s="28">
        <v>116636</v>
      </c>
      <c r="G9" s="28">
        <v>613300</v>
      </c>
      <c r="H9" s="28">
        <v>291946</v>
      </c>
      <c r="I9" s="3"/>
      <c r="J9" s="3"/>
      <c r="K9" s="3"/>
    </row>
    <row r="10" spans="1:11" ht="21" customHeight="1">
      <c r="A10" s="2" t="s">
        <v>4</v>
      </c>
      <c r="B10" s="29">
        <v>10802</v>
      </c>
      <c r="C10" s="30">
        <v>13582</v>
      </c>
      <c r="D10" s="30">
        <v>4072</v>
      </c>
      <c r="E10" s="30">
        <v>39990</v>
      </c>
      <c r="F10" s="30">
        <v>14874</v>
      </c>
      <c r="G10" s="30">
        <v>53573</v>
      </c>
      <c r="H10" s="30">
        <v>32699</v>
      </c>
      <c r="I10" s="3"/>
      <c r="J10" s="3"/>
      <c r="K10" s="3"/>
    </row>
    <row r="11" spans="1:11" ht="21" customHeight="1">
      <c r="A11" s="1" t="s">
        <v>5</v>
      </c>
      <c r="B11" s="27">
        <v>22700</v>
      </c>
      <c r="C11" s="28">
        <v>28793</v>
      </c>
      <c r="D11" s="28">
        <v>10766</v>
      </c>
      <c r="E11" s="28">
        <v>109689</v>
      </c>
      <c r="F11" s="28">
        <v>33465</v>
      </c>
      <c r="G11" s="28">
        <v>138482</v>
      </c>
      <c r="H11" s="28">
        <v>79829</v>
      </c>
      <c r="I11" s="3"/>
      <c r="J11" s="3"/>
      <c r="K11" s="3"/>
    </row>
    <row r="12" spans="1:11" ht="21" customHeight="1">
      <c r="A12" s="2" t="s">
        <v>6</v>
      </c>
      <c r="B12" s="29">
        <v>60003</v>
      </c>
      <c r="C12" s="30">
        <v>80468</v>
      </c>
      <c r="D12" s="30">
        <v>18001</v>
      </c>
      <c r="E12" s="30">
        <v>312924</v>
      </c>
      <c r="F12" s="30">
        <v>78003</v>
      </c>
      <c r="G12" s="30">
        <v>393391</v>
      </c>
      <c r="H12" s="30">
        <v>163935</v>
      </c>
      <c r="I12" s="3"/>
      <c r="J12" s="3"/>
      <c r="K12" s="3"/>
    </row>
    <row r="13" spans="1:11" ht="21" customHeight="1">
      <c r="A13" s="1" t="s">
        <v>7</v>
      </c>
      <c r="B13" s="27">
        <v>8209</v>
      </c>
      <c r="C13" s="28">
        <v>12393</v>
      </c>
      <c r="D13" s="28">
        <v>7186</v>
      </c>
      <c r="E13" s="28">
        <v>36452</v>
      </c>
      <c r="F13" s="28">
        <v>15395</v>
      </c>
      <c r="G13" s="28">
        <v>48845</v>
      </c>
      <c r="H13" s="28">
        <v>20261</v>
      </c>
      <c r="I13" s="3"/>
      <c r="J13" s="3"/>
      <c r="K13" s="3"/>
    </row>
    <row r="14" spans="1:11" ht="21" customHeight="1">
      <c r="A14" s="2" t="s">
        <v>8</v>
      </c>
      <c r="B14" s="29">
        <v>16162</v>
      </c>
      <c r="C14" s="30">
        <v>17820</v>
      </c>
      <c r="D14" s="30">
        <v>12614</v>
      </c>
      <c r="E14" s="29">
        <v>80162</v>
      </c>
      <c r="F14" s="29">
        <v>28776</v>
      </c>
      <c r="G14" s="29">
        <v>97982</v>
      </c>
      <c r="H14" s="29">
        <v>41467</v>
      </c>
      <c r="I14" s="3"/>
      <c r="J14" s="3"/>
      <c r="K14" s="3"/>
    </row>
    <row r="15" spans="1:11" ht="21" customHeight="1">
      <c r="A15" s="1" t="s">
        <v>9</v>
      </c>
      <c r="B15" s="27">
        <v>18943</v>
      </c>
      <c r="C15" s="28">
        <v>21095</v>
      </c>
      <c r="D15" s="28">
        <v>19642</v>
      </c>
      <c r="E15" s="27">
        <v>67914</v>
      </c>
      <c r="F15" s="27">
        <v>38585</v>
      </c>
      <c r="G15" s="27">
        <v>89010</v>
      </c>
      <c r="H15" s="27">
        <v>42514</v>
      </c>
      <c r="I15" s="3"/>
      <c r="J15" s="3"/>
      <c r="K15" s="3"/>
    </row>
    <row r="16" spans="1:11" ht="21" customHeight="1">
      <c r="A16" s="2" t="s">
        <v>10</v>
      </c>
      <c r="B16" s="29">
        <v>26421</v>
      </c>
      <c r="C16" s="30">
        <v>37206</v>
      </c>
      <c r="D16" s="30">
        <v>17390</v>
      </c>
      <c r="E16" s="30">
        <v>116829</v>
      </c>
      <c r="F16" s="30">
        <v>43811</v>
      </c>
      <c r="G16" s="30">
        <v>154034</v>
      </c>
      <c r="H16" s="30">
        <v>75082</v>
      </c>
      <c r="I16" s="3"/>
      <c r="J16" s="3"/>
      <c r="K16" s="3"/>
    </row>
    <row r="17" spans="1:11" ht="21" customHeight="1">
      <c r="A17" s="1" t="s">
        <v>13</v>
      </c>
      <c r="B17" s="27">
        <v>74</v>
      </c>
      <c r="C17" s="28">
        <v>37</v>
      </c>
      <c r="D17" s="28">
        <v>37</v>
      </c>
      <c r="E17" s="28">
        <v>409</v>
      </c>
      <c r="F17" s="28">
        <v>111</v>
      </c>
      <c r="G17" s="28">
        <v>446</v>
      </c>
      <c r="H17" s="28">
        <v>186</v>
      </c>
      <c r="I17" s="3"/>
      <c r="J17" s="3"/>
      <c r="K17" s="3"/>
    </row>
    <row r="18" spans="1:11" ht="21" customHeight="1">
      <c r="A18" s="2" t="s">
        <v>14</v>
      </c>
      <c r="B18" s="29">
        <v>3471</v>
      </c>
      <c r="C18" s="30">
        <v>3658</v>
      </c>
      <c r="D18" s="30">
        <v>3086</v>
      </c>
      <c r="E18" s="30">
        <v>9979</v>
      </c>
      <c r="F18" s="30">
        <v>6557</v>
      </c>
      <c r="G18" s="30">
        <v>13637</v>
      </c>
      <c r="H18" s="30">
        <v>6769</v>
      </c>
      <c r="I18" s="3"/>
      <c r="J18" s="3"/>
      <c r="K18" s="3"/>
    </row>
    <row r="19" spans="1:11" ht="21" customHeight="1">
      <c r="A19" s="1" t="s">
        <v>15</v>
      </c>
      <c r="B19" s="27">
        <v>17279</v>
      </c>
      <c r="C19" s="28">
        <v>21863</v>
      </c>
      <c r="D19" s="28">
        <v>6258</v>
      </c>
      <c r="E19" s="28">
        <v>66774</v>
      </c>
      <c r="F19" s="28">
        <v>23537</v>
      </c>
      <c r="G19" s="28">
        <v>88638</v>
      </c>
      <c r="H19" s="28">
        <v>53564</v>
      </c>
      <c r="I19" s="3"/>
      <c r="J19" s="3"/>
      <c r="K19" s="3"/>
    </row>
    <row r="20" spans="1:11" ht="21" customHeight="1">
      <c r="A20" s="2" t="s">
        <v>16</v>
      </c>
      <c r="B20" s="29">
        <v>1410</v>
      </c>
      <c r="C20" s="30">
        <v>1534</v>
      </c>
      <c r="D20" s="30">
        <v>1128</v>
      </c>
      <c r="E20" s="30">
        <v>5553</v>
      </c>
      <c r="F20" s="30">
        <v>2538</v>
      </c>
      <c r="G20" s="30">
        <v>7086</v>
      </c>
      <c r="H20" s="30">
        <v>2785</v>
      </c>
      <c r="I20" s="3"/>
      <c r="J20" s="3"/>
      <c r="K20" s="3"/>
    </row>
    <row r="21" spans="1:11" ht="21" customHeight="1">
      <c r="A21" s="1" t="s">
        <v>17</v>
      </c>
      <c r="B21" s="27">
        <v>5171</v>
      </c>
      <c r="C21" s="28">
        <v>5675</v>
      </c>
      <c r="D21" s="28">
        <v>3030</v>
      </c>
      <c r="E21" s="28">
        <v>19005</v>
      </c>
      <c r="F21" s="28">
        <v>8202</v>
      </c>
      <c r="G21" s="28">
        <v>24680</v>
      </c>
      <c r="H21" s="28">
        <v>9476</v>
      </c>
      <c r="I21" s="3"/>
      <c r="J21" s="3"/>
      <c r="K21" s="3"/>
    </row>
    <row r="22" spans="1:11" ht="21" customHeight="1">
      <c r="A22" s="40" t="s">
        <v>11</v>
      </c>
      <c r="B22" s="31">
        <v>279510</v>
      </c>
      <c r="C22" s="31">
        <v>366521</v>
      </c>
      <c r="D22" s="31">
        <v>130982</v>
      </c>
      <c r="E22" s="31">
        <v>1356583</v>
      </c>
      <c r="F22" s="31">
        <v>410491</v>
      </c>
      <c r="G22" s="31">
        <v>1723103</v>
      </c>
      <c r="H22" s="31">
        <v>820513</v>
      </c>
      <c r="I22" s="3"/>
      <c r="J22" s="3"/>
      <c r="K22" s="3"/>
    </row>
    <row r="23" spans="1:11" ht="21" customHeight="1">
      <c r="A23" s="161" t="s">
        <v>114</v>
      </c>
      <c r="B23" s="161"/>
      <c r="C23" s="161"/>
      <c r="D23" s="48"/>
      <c r="E23" s="149"/>
      <c r="F23" s="149"/>
      <c r="H23" s="39" t="s">
        <v>33</v>
      </c>
      <c r="I23" s="3"/>
      <c r="J23" s="3"/>
      <c r="K23" s="3"/>
    </row>
    <row r="24" spans="1:11" s="17" customFormat="1" ht="21" customHeight="1">
      <c r="A24" s="16"/>
      <c r="B24" s="16"/>
      <c r="C24" s="147"/>
      <c r="D24" s="147"/>
      <c r="E24" s="147"/>
      <c r="F24" s="147"/>
      <c r="G24" s="16"/>
      <c r="H24" s="37" t="s">
        <v>181</v>
      </c>
      <c r="I24" s="16"/>
      <c r="J24" s="16"/>
      <c r="K24" s="16"/>
    </row>
    <row r="25" spans="9:11" s="17" customFormat="1" ht="21" customHeight="1">
      <c r="I25" s="16"/>
      <c r="J25" s="16"/>
      <c r="K25" s="16"/>
    </row>
    <row r="26" spans="1:11" s="17" customFormat="1" ht="21" customHeight="1">
      <c r="A26" s="23"/>
      <c r="B26" s="23"/>
      <c r="C26" s="23"/>
      <c r="D26" s="23"/>
      <c r="E26" s="23"/>
      <c r="F26" s="23"/>
      <c r="G26" s="23"/>
      <c r="H26" s="23"/>
      <c r="I26" s="16"/>
      <c r="J26" s="16"/>
      <c r="K26" s="16"/>
    </row>
    <row r="27" spans="1:11" s="17" customFormat="1" ht="54.75" customHeight="1">
      <c r="A27" s="148" t="s">
        <v>193</v>
      </c>
      <c r="B27" s="148"/>
      <c r="C27" s="148"/>
      <c r="D27" s="148"/>
      <c r="E27" s="148"/>
      <c r="F27" s="148"/>
      <c r="G27" s="148"/>
      <c r="H27" s="148"/>
      <c r="I27" s="16"/>
      <c r="J27" s="16"/>
      <c r="K27" s="16"/>
    </row>
    <row r="28" spans="1:11" s="22" customFormat="1" ht="21" customHeight="1">
      <c r="A28" s="19" t="s">
        <v>130</v>
      </c>
      <c r="B28" s="20"/>
      <c r="C28" s="20"/>
      <c r="E28" s="44"/>
      <c r="F28" s="44"/>
      <c r="G28" s="44"/>
      <c r="H28" s="44"/>
      <c r="I28" s="21"/>
      <c r="J28" s="21"/>
      <c r="K28" s="21"/>
    </row>
    <row r="29" spans="1:11" ht="21" customHeight="1">
      <c r="A29" s="145" t="s">
        <v>1</v>
      </c>
      <c r="B29" s="158" t="s">
        <v>125</v>
      </c>
      <c r="C29" s="159"/>
      <c r="D29" s="159"/>
      <c r="E29" s="159"/>
      <c r="F29" s="159"/>
      <c r="G29" s="160"/>
      <c r="H29" s="145" t="s">
        <v>111</v>
      </c>
      <c r="I29" s="3"/>
      <c r="J29" s="3"/>
      <c r="K29" s="3"/>
    </row>
    <row r="30" spans="1:11" ht="21" customHeight="1">
      <c r="A30" s="157"/>
      <c r="B30" s="158" t="s">
        <v>123</v>
      </c>
      <c r="C30" s="160"/>
      <c r="D30" s="158" t="s">
        <v>124</v>
      </c>
      <c r="E30" s="160"/>
      <c r="F30" s="158" t="s">
        <v>36</v>
      </c>
      <c r="G30" s="160"/>
      <c r="H30" s="157"/>
      <c r="I30" s="3"/>
      <c r="J30" s="3"/>
      <c r="K30" s="3"/>
    </row>
    <row r="31" spans="1:11" ht="21" customHeight="1">
      <c r="A31" s="146"/>
      <c r="B31" s="50" t="s">
        <v>112</v>
      </c>
      <c r="C31" s="50" t="s">
        <v>113</v>
      </c>
      <c r="D31" s="50" t="s">
        <v>112</v>
      </c>
      <c r="E31" s="50" t="s">
        <v>113</v>
      </c>
      <c r="F31" s="50" t="s">
        <v>112</v>
      </c>
      <c r="G31" s="50" t="s">
        <v>113</v>
      </c>
      <c r="H31" s="146"/>
      <c r="I31" s="3"/>
      <c r="J31" s="3"/>
      <c r="K31" s="3"/>
    </row>
    <row r="32" spans="1:11" ht="21" customHeight="1">
      <c r="A32" s="1" t="s">
        <v>3</v>
      </c>
      <c r="B32" s="27">
        <v>142630</v>
      </c>
      <c r="C32" s="28">
        <v>169051</v>
      </c>
      <c r="D32" s="28">
        <v>37018</v>
      </c>
      <c r="E32" s="28">
        <v>635845</v>
      </c>
      <c r="F32" s="28">
        <v>179648</v>
      </c>
      <c r="G32" s="28">
        <v>804896</v>
      </c>
      <c r="H32" s="28">
        <v>417045</v>
      </c>
      <c r="I32" s="3"/>
      <c r="J32" s="3"/>
      <c r="K32" s="3"/>
    </row>
    <row r="33" spans="1:11" ht="21" customHeight="1">
      <c r="A33" s="2" t="s">
        <v>4</v>
      </c>
      <c r="B33" s="29">
        <v>488</v>
      </c>
      <c r="C33" s="30">
        <v>1219</v>
      </c>
      <c r="D33" s="30">
        <v>341</v>
      </c>
      <c r="E33" s="30">
        <v>2024</v>
      </c>
      <c r="F33" s="30">
        <v>829</v>
      </c>
      <c r="G33" s="30">
        <v>3243</v>
      </c>
      <c r="H33" s="30">
        <v>1463</v>
      </c>
      <c r="I33" s="3"/>
      <c r="J33" s="3"/>
      <c r="K33" s="3"/>
    </row>
    <row r="34" spans="1:11" ht="21" customHeight="1">
      <c r="A34" s="1" t="s">
        <v>5</v>
      </c>
      <c r="B34" s="27">
        <v>6195</v>
      </c>
      <c r="C34" s="28">
        <v>6703</v>
      </c>
      <c r="D34" s="28">
        <v>2336</v>
      </c>
      <c r="E34" s="28">
        <v>20414</v>
      </c>
      <c r="F34" s="28">
        <v>8531</v>
      </c>
      <c r="G34" s="28">
        <v>27118</v>
      </c>
      <c r="H34" s="28">
        <v>13254</v>
      </c>
      <c r="I34" s="3"/>
      <c r="J34" s="3"/>
      <c r="K34" s="3"/>
    </row>
    <row r="35" spans="1:11" ht="21" customHeight="1">
      <c r="A35" s="2" t="s">
        <v>6</v>
      </c>
      <c r="B35" s="29">
        <v>128148</v>
      </c>
      <c r="C35" s="30">
        <v>197419</v>
      </c>
      <c r="D35" s="30">
        <v>43073</v>
      </c>
      <c r="E35" s="30">
        <v>703637</v>
      </c>
      <c r="F35" s="30">
        <v>171221</v>
      </c>
      <c r="G35" s="30">
        <v>901056</v>
      </c>
      <c r="H35" s="30">
        <v>256886</v>
      </c>
      <c r="I35" s="3"/>
      <c r="J35" s="3"/>
      <c r="K35" s="3"/>
    </row>
    <row r="36" spans="1:11" ht="21" customHeight="1">
      <c r="A36" s="1" t="s">
        <v>7</v>
      </c>
      <c r="B36" s="27">
        <v>101784</v>
      </c>
      <c r="C36" s="28">
        <v>122818</v>
      </c>
      <c r="D36" s="28">
        <v>29562</v>
      </c>
      <c r="E36" s="28">
        <v>346147</v>
      </c>
      <c r="F36" s="28">
        <v>131346</v>
      </c>
      <c r="G36" s="28">
        <v>468966</v>
      </c>
      <c r="H36" s="28">
        <v>173028</v>
      </c>
      <c r="I36" s="3"/>
      <c r="J36" s="3"/>
      <c r="K36" s="3"/>
    </row>
    <row r="37" spans="1:11" ht="21" customHeight="1">
      <c r="A37" s="2" t="s">
        <v>8</v>
      </c>
      <c r="B37" s="29">
        <v>363</v>
      </c>
      <c r="C37" s="30">
        <v>337</v>
      </c>
      <c r="D37" s="30">
        <v>466</v>
      </c>
      <c r="E37" s="29">
        <v>1295</v>
      </c>
      <c r="F37" s="29">
        <v>829</v>
      </c>
      <c r="G37" s="29">
        <v>1632</v>
      </c>
      <c r="H37" s="29">
        <v>699</v>
      </c>
      <c r="I37" s="3"/>
      <c r="J37" s="3"/>
      <c r="K37" s="3"/>
    </row>
    <row r="38" spans="1:11" ht="21" customHeight="1">
      <c r="A38" s="1" t="s">
        <v>9</v>
      </c>
      <c r="B38" s="27">
        <v>8987</v>
      </c>
      <c r="C38" s="28">
        <v>10010</v>
      </c>
      <c r="D38" s="28">
        <v>16144</v>
      </c>
      <c r="E38" s="27">
        <v>61833</v>
      </c>
      <c r="F38" s="27">
        <v>25132</v>
      </c>
      <c r="G38" s="27">
        <v>71843</v>
      </c>
      <c r="H38" s="27">
        <v>42460</v>
      </c>
      <c r="I38" s="3"/>
      <c r="J38" s="3"/>
      <c r="K38" s="3"/>
    </row>
    <row r="39" spans="1:11" ht="21" customHeight="1">
      <c r="A39" s="2" t="s">
        <v>10</v>
      </c>
      <c r="B39" s="29">
        <v>89686</v>
      </c>
      <c r="C39" s="30">
        <v>114558</v>
      </c>
      <c r="D39" s="30">
        <v>29878</v>
      </c>
      <c r="E39" s="30">
        <v>392491</v>
      </c>
      <c r="F39" s="30">
        <v>119564</v>
      </c>
      <c r="G39" s="30">
        <v>507050</v>
      </c>
      <c r="H39" s="30">
        <v>171218</v>
      </c>
      <c r="I39" s="3"/>
      <c r="J39" s="3"/>
      <c r="K39" s="3"/>
    </row>
    <row r="40" spans="1:11" ht="21" customHeight="1">
      <c r="A40" s="1" t="s">
        <v>13</v>
      </c>
      <c r="B40" s="27">
        <v>2304</v>
      </c>
      <c r="C40" s="28">
        <v>1523</v>
      </c>
      <c r="D40" s="28">
        <v>409</v>
      </c>
      <c r="E40" s="28">
        <v>11073</v>
      </c>
      <c r="F40" s="28">
        <v>2713</v>
      </c>
      <c r="G40" s="28">
        <v>12597</v>
      </c>
      <c r="H40" s="28">
        <v>5314</v>
      </c>
      <c r="I40" s="3"/>
      <c r="J40" s="3"/>
      <c r="K40" s="3"/>
    </row>
    <row r="41" spans="1:11" ht="21" customHeight="1">
      <c r="A41" s="2" t="s">
        <v>14</v>
      </c>
      <c r="B41" s="29">
        <v>62</v>
      </c>
      <c r="C41" s="30">
        <v>124</v>
      </c>
      <c r="D41" s="30">
        <v>25</v>
      </c>
      <c r="E41" s="30">
        <v>112</v>
      </c>
      <c r="F41" s="30">
        <v>87</v>
      </c>
      <c r="G41" s="30">
        <v>236</v>
      </c>
      <c r="H41" s="30">
        <v>62</v>
      </c>
      <c r="I41" s="3"/>
      <c r="J41" s="3"/>
      <c r="K41" s="3"/>
    </row>
    <row r="42" spans="1:11" ht="21" customHeight="1">
      <c r="A42" s="1" t="s">
        <v>15</v>
      </c>
      <c r="B42" s="27">
        <v>23769</v>
      </c>
      <c r="C42" s="28">
        <v>22378</v>
      </c>
      <c r="D42" s="28">
        <v>7365</v>
      </c>
      <c r="E42" s="28">
        <v>89024</v>
      </c>
      <c r="F42" s="28">
        <v>31134</v>
      </c>
      <c r="G42" s="28">
        <v>111402</v>
      </c>
      <c r="H42" s="28">
        <v>44216</v>
      </c>
      <c r="I42" s="3"/>
      <c r="J42" s="3"/>
      <c r="K42" s="3"/>
    </row>
    <row r="43" spans="1:11" ht="21" customHeight="1">
      <c r="A43" s="2" t="s">
        <v>16</v>
      </c>
      <c r="B43" s="29">
        <v>35</v>
      </c>
      <c r="C43" s="30">
        <v>53</v>
      </c>
      <c r="D43" s="30">
        <v>18</v>
      </c>
      <c r="E43" s="30">
        <v>229</v>
      </c>
      <c r="F43" s="30">
        <v>53</v>
      </c>
      <c r="G43" s="30">
        <v>282</v>
      </c>
      <c r="H43" s="30">
        <v>194</v>
      </c>
      <c r="I43" s="3"/>
      <c r="J43" s="3"/>
      <c r="K43" s="3"/>
    </row>
    <row r="44" spans="1:11" ht="21" customHeight="1">
      <c r="A44" s="1" t="s">
        <v>17</v>
      </c>
      <c r="B44" s="27">
        <v>41083</v>
      </c>
      <c r="C44" s="28">
        <v>48106</v>
      </c>
      <c r="D44" s="28">
        <v>13919</v>
      </c>
      <c r="E44" s="28">
        <v>192286</v>
      </c>
      <c r="F44" s="28">
        <v>55002</v>
      </c>
      <c r="G44" s="28">
        <v>240393</v>
      </c>
      <c r="H44" s="28">
        <v>114318</v>
      </c>
      <c r="I44" s="3"/>
      <c r="J44" s="3"/>
      <c r="K44" s="3"/>
    </row>
    <row r="45" spans="1:11" ht="21" customHeight="1">
      <c r="A45" s="40" t="s">
        <v>11</v>
      </c>
      <c r="B45" s="31">
        <v>545534</v>
      </c>
      <c r="C45" s="31">
        <v>694301</v>
      </c>
      <c r="D45" s="31">
        <v>180554</v>
      </c>
      <c r="E45" s="31">
        <v>2456411</v>
      </c>
      <c r="F45" s="31">
        <v>726088</v>
      </c>
      <c r="G45" s="31">
        <v>3150712</v>
      </c>
      <c r="H45" s="31">
        <v>1240157</v>
      </c>
      <c r="I45" s="3"/>
      <c r="J45" s="3"/>
      <c r="K45" s="3"/>
    </row>
    <row r="46" spans="1:11" ht="21" customHeight="1">
      <c r="A46" s="161" t="s">
        <v>114</v>
      </c>
      <c r="B46" s="161"/>
      <c r="C46" s="161"/>
      <c r="D46" s="48"/>
      <c r="E46" s="149"/>
      <c r="F46" s="149"/>
      <c r="H46" s="39" t="s">
        <v>33</v>
      </c>
      <c r="I46" s="3"/>
      <c r="J46" s="3"/>
      <c r="K46" s="3"/>
    </row>
    <row r="47" spans="1:11" s="17" customFormat="1" ht="21" customHeight="1">
      <c r="A47" s="16"/>
      <c r="B47" s="16"/>
      <c r="C47" s="147"/>
      <c r="D47" s="147"/>
      <c r="E47" s="147"/>
      <c r="F47" s="147"/>
      <c r="G47" s="16"/>
      <c r="H47" s="37" t="s">
        <v>181</v>
      </c>
      <c r="I47" s="16"/>
      <c r="J47" s="16"/>
      <c r="K47" s="16"/>
    </row>
    <row r="48" spans="9:11" s="17" customFormat="1" ht="21" customHeight="1">
      <c r="I48" s="16"/>
      <c r="J48" s="16"/>
      <c r="K48" s="16"/>
    </row>
    <row r="49" spans="1:11" s="17" customFormat="1" ht="21" customHeight="1">
      <c r="A49" s="23"/>
      <c r="B49" s="23"/>
      <c r="C49" s="23"/>
      <c r="D49" s="23"/>
      <c r="E49" s="23"/>
      <c r="F49" s="23"/>
      <c r="G49" s="23"/>
      <c r="H49" s="23"/>
      <c r="I49" s="16"/>
      <c r="J49" s="16"/>
      <c r="K49" s="16"/>
    </row>
    <row r="50" spans="1:11" s="17" customFormat="1" ht="54.75" customHeight="1">
      <c r="A50" s="148" t="s">
        <v>193</v>
      </c>
      <c r="B50" s="148"/>
      <c r="C50" s="148"/>
      <c r="D50" s="148"/>
      <c r="E50" s="148"/>
      <c r="F50" s="148"/>
      <c r="G50" s="148"/>
      <c r="H50" s="148"/>
      <c r="I50" s="16"/>
      <c r="J50" s="16"/>
      <c r="K50" s="16"/>
    </row>
    <row r="51" spans="1:11" s="22" customFormat="1" ht="21" customHeight="1">
      <c r="A51" s="19" t="s">
        <v>130</v>
      </c>
      <c r="B51" s="20"/>
      <c r="C51" s="20"/>
      <c r="E51" s="44"/>
      <c r="F51" s="44"/>
      <c r="G51" s="44"/>
      <c r="H51" s="44"/>
      <c r="I51" s="21"/>
      <c r="J51" s="21"/>
      <c r="K51" s="21"/>
    </row>
    <row r="52" spans="1:11" ht="21" customHeight="1">
      <c r="A52" s="145" t="s">
        <v>1</v>
      </c>
      <c r="B52" s="158" t="s">
        <v>126</v>
      </c>
      <c r="C52" s="159"/>
      <c r="D52" s="159"/>
      <c r="E52" s="159"/>
      <c r="F52" s="159"/>
      <c r="G52" s="160"/>
      <c r="H52" s="145" t="s">
        <v>111</v>
      </c>
      <c r="I52" s="3"/>
      <c r="J52" s="3"/>
      <c r="K52" s="3"/>
    </row>
    <row r="53" spans="1:11" ht="21" customHeight="1">
      <c r="A53" s="157"/>
      <c r="B53" s="158" t="s">
        <v>123</v>
      </c>
      <c r="C53" s="160"/>
      <c r="D53" s="158" t="s">
        <v>124</v>
      </c>
      <c r="E53" s="160"/>
      <c r="F53" s="158" t="s">
        <v>36</v>
      </c>
      <c r="G53" s="160"/>
      <c r="H53" s="157"/>
      <c r="I53" s="3"/>
      <c r="J53" s="3"/>
      <c r="K53" s="3"/>
    </row>
    <row r="54" spans="1:11" ht="21" customHeight="1">
      <c r="A54" s="146"/>
      <c r="B54" s="50" t="s">
        <v>112</v>
      </c>
      <c r="C54" s="50" t="s">
        <v>113</v>
      </c>
      <c r="D54" s="50" t="s">
        <v>112</v>
      </c>
      <c r="E54" s="50" t="s">
        <v>113</v>
      </c>
      <c r="F54" s="50" t="s">
        <v>112</v>
      </c>
      <c r="G54" s="50" t="s">
        <v>113</v>
      </c>
      <c r="H54" s="146"/>
      <c r="I54" s="3"/>
      <c r="J54" s="3"/>
      <c r="K54" s="3"/>
    </row>
    <row r="55" spans="1:11" ht="21" customHeight="1">
      <c r="A55" s="1" t="s">
        <v>3</v>
      </c>
      <c r="B55" s="27">
        <v>74462</v>
      </c>
      <c r="C55" s="28">
        <v>72969</v>
      </c>
      <c r="D55" s="28">
        <v>19024</v>
      </c>
      <c r="E55" s="28">
        <v>352291</v>
      </c>
      <c r="F55" s="28">
        <v>93487</v>
      </c>
      <c r="G55" s="28">
        <v>425259</v>
      </c>
      <c r="H55" s="28">
        <v>275731</v>
      </c>
      <c r="I55" s="3"/>
      <c r="J55" s="3"/>
      <c r="K55" s="3"/>
    </row>
    <row r="56" spans="1:11" ht="21" customHeight="1">
      <c r="A56" s="2" t="s">
        <v>4</v>
      </c>
      <c r="B56" s="29">
        <v>162839</v>
      </c>
      <c r="C56" s="30">
        <v>189808</v>
      </c>
      <c r="D56" s="30">
        <v>86345</v>
      </c>
      <c r="E56" s="30">
        <v>619340</v>
      </c>
      <c r="F56" s="30">
        <v>249184</v>
      </c>
      <c r="G56" s="30">
        <v>809148</v>
      </c>
      <c r="H56" s="30">
        <v>468790</v>
      </c>
      <c r="I56" s="3"/>
      <c r="J56" s="3"/>
      <c r="K56" s="3"/>
    </row>
    <row r="57" spans="1:11" ht="21" customHeight="1">
      <c r="A57" s="1" t="s">
        <v>5</v>
      </c>
      <c r="B57" s="27">
        <v>16047</v>
      </c>
      <c r="C57" s="28">
        <v>16860</v>
      </c>
      <c r="D57" s="28">
        <v>8074</v>
      </c>
      <c r="E57" s="28">
        <v>55555</v>
      </c>
      <c r="F57" s="28">
        <v>24121</v>
      </c>
      <c r="G57" s="28">
        <v>72415</v>
      </c>
      <c r="H57" s="28">
        <v>30875</v>
      </c>
      <c r="I57" s="3"/>
      <c r="J57" s="3"/>
      <c r="K57" s="3"/>
    </row>
    <row r="58" spans="1:11" ht="21" customHeight="1">
      <c r="A58" s="2" t="s">
        <v>6</v>
      </c>
      <c r="B58" s="29">
        <v>26573</v>
      </c>
      <c r="C58" s="30">
        <v>32091</v>
      </c>
      <c r="D58" s="30">
        <v>6965</v>
      </c>
      <c r="E58" s="30">
        <v>122094</v>
      </c>
      <c r="F58" s="30">
        <v>33537</v>
      </c>
      <c r="G58" s="30">
        <v>154185</v>
      </c>
      <c r="H58" s="30">
        <v>56467</v>
      </c>
      <c r="I58" s="3"/>
      <c r="J58" s="3"/>
      <c r="K58" s="3"/>
    </row>
    <row r="59" spans="1:11" ht="21" customHeight="1">
      <c r="A59" s="1" t="s">
        <v>7</v>
      </c>
      <c r="B59" s="27">
        <v>1001</v>
      </c>
      <c r="C59" s="28">
        <v>1342</v>
      </c>
      <c r="D59" s="28">
        <v>1387</v>
      </c>
      <c r="E59" s="28">
        <v>8209</v>
      </c>
      <c r="F59" s="28">
        <v>2388</v>
      </c>
      <c r="G59" s="28">
        <v>9551</v>
      </c>
      <c r="H59" s="28">
        <v>3616</v>
      </c>
      <c r="I59" s="3"/>
      <c r="J59" s="3"/>
      <c r="K59" s="3"/>
    </row>
    <row r="60" spans="1:11" ht="21" customHeight="1">
      <c r="A60" s="2" t="s">
        <v>8</v>
      </c>
      <c r="B60" s="29">
        <v>80266</v>
      </c>
      <c r="C60" s="30">
        <v>90575</v>
      </c>
      <c r="D60" s="30">
        <v>44005</v>
      </c>
      <c r="E60" s="29">
        <v>326685</v>
      </c>
      <c r="F60" s="29">
        <v>124271</v>
      </c>
      <c r="G60" s="29">
        <v>417259</v>
      </c>
      <c r="H60" s="29">
        <v>174026</v>
      </c>
      <c r="I60" s="3"/>
      <c r="J60" s="3"/>
      <c r="K60" s="3"/>
    </row>
    <row r="61" spans="1:11" ht="21" customHeight="1">
      <c r="A61" s="1" t="s">
        <v>9</v>
      </c>
      <c r="B61" s="27">
        <v>2906</v>
      </c>
      <c r="C61" s="28">
        <v>3552</v>
      </c>
      <c r="D61" s="28">
        <v>3444</v>
      </c>
      <c r="E61" s="27">
        <v>9525</v>
      </c>
      <c r="F61" s="27">
        <v>6350</v>
      </c>
      <c r="G61" s="27">
        <v>13077</v>
      </c>
      <c r="H61" s="27">
        <v>4628</v>
      </c>
      <c r="I61" s="3"/>
      <c r="J61" s="3"/>
      <c r="K61" s="3"/>
    </row>
    <row r="62" spans="1:11" ht="21" customHeight="1">
      <c r="A62" s="2" t="s">
        <v>10</v>
      </c>
      <c r="B62" s="29">
        <v>1496</v>
      </c>
      <c r="C62" s="30">
        <v>2167</v>
      </c>
      <c r="D62" s="30">
        <v>413</v>
      </c>
      <c r="E62" s="30">
        <v>7276</v>
      </c>
      <c r="F62" s="30">
        <v>1909</v>
      </c>
      <c r="G62" s="30">
        <v>9443</v>
      </c>
      <c r="H62" s="30">
        <v>3045</v>
      </c>
      <c r="I62" s="3"/>
      <c r="J62" s="3"/>
      <c r="K62" s="3"/>
    </row>
    <row r="63" spans="1:11" ht="21" customHeight="1">
      <c r="A63" s="1" t="s">
        <v>13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3"/>
      <c r="J63" s="3"/>
      <c r="K63" s="3"/>
    </row>
    <row r="64" spans="1:11" ht="21" customHeight="1">
      <c r="A64" s="2" t="s">
        <v>14</v>
      </c>
      <c r="B64" s="29">
        <v>24138</v>
      </c>
      <c r="C64" s="30">
        <v>23814</v>
      </c>
      <c r="D64" s="30">
        <v>16809</v>
      </c>
      <c r="E64" s="30">
        <v>54994</v>
      </c>
      <c r="F64" s="30">
        <v>40947</v>
      </c>
      <c r="G64" s="30">
        <v>78809</v>
      </c>
      <c r="H64" s="30">
        <v>36518</v>
      </c>
      <c r="I64" s="3"/>
      <c r="J64" s="3"/>
      <c r="K64" s="3"/>
    </row>
    <row r="65" spans="1:11" ht="21" customHeight="1">
      <c r="A65" s="1" t="s">
        <v>15</v>
      </c>
      <c r="B65" s="27">
        <v>22559</v>
      </c>
      <c r="C65" s="28">
        <v>25211</v>
      </c>
      <c r="D65" s="28">
        <v>7185</v>
      </c>
      <c r="E65" s="28">
        <v>85470</v>
      </c>
      <c r="F65" s="28">
        <v>29743</v>
      </c>
      <c r="G65" s="28">
        <v>110681</v>
      </c>
      <c r="H65" s="28">
        <v>51246</v>
      </c>
      <c r="I65" s="3"/>
      <c r="J65" s="3"/>
      <c r="K65" s="3"/>
    </row>
    <row r="66" spans="1:11" ht="21" customHeight="1">
      <c r="A66" s="2" t="s">
        <v>16</v>
      </c>
      <c r="B66" s="29">
        <v>29226</v>
      </c>
      <c r="C66" s="30">
        <v>30936</v>
      </c>
      <c r="D66" s="30">
        <v>24096</v>
      </c>
      <c r="E66" s="30">
        <v>126422</v>
      </c>
      <c r="F66" s="30">
        <v>53322</v>
      </c>
      <c r="G66" s="30">
        <v>157358</v>
      </c>
      <c r="H66" s="30">
        <v>70720</v>
      </c>
      <c r="I66" s="3"/>
      <c r="J66" s="3"/>
      <c r="K66" s="3"/>
    </row>
    <row r="67" spans="1:11" ht="21" customHeight="1">
      <c r="A67" s="1" t="s">
        <v>17</v>
      </c>
      <c r="B67" s="27">
        <v>139</v>
      </c>
      <c r="C67" s="28">
        <v>86</v>
      </c>
      <c r="D67" s="28">
        <v>1006</v>
      </c>
      <c r="E67" s="28">
        <v>1210</v>
      </c>
      <c r="F67" s="28">
        <v>1146</v>
      </c>
      <c r="G67" s="28">
        <v>1296</v>
      </c>
      <c r="H67" s="28">
        <v>760</v>
      </c>
      <c r="I67" s="3"/>
      <c r="J67" s="3"/>
      <c r="K67" s="3"/>
    </row>
    <row r="68" spans="1:11" ht="21" customHeight="1">
      <c r="A68" s="40" t="s">
        <v>11</v>
      </c>
      <c r="B68" s="31">
        <v>441651</v>
      </c>
      <c r="C68" s="31">
        <v>489409</v>
      </c>
      <c r="D68" s="31">
        <v>218755</v>
      </c>
      <c r="E68" s="31">
        <v>1769072</v>
      </c>
      <c r="F68" s="31">
        <v>660406</v>
      </c>
      <c r="G68" s="31">
        <v>2258481</v>
      </c>
      <c r="H68" s="31">
        <v>1176422</v>
      </c>
      <c r="I68" s="3"/>
      <c r="J68" s="3"/>
      <c r="K68" s="3"/>
    </row>
    <row r="69" spans="1:11" ht="21" customHeight="1">
      <c r="A69" s="161" t="s">
        <v>114</v>
      </c>
      <c r="B69" s="161"/>
      <c r="C69" s="161"/>
      <c r="D69" s="48"/>
      <c r="E69" s="149"/>
      <c r="F69" s="149"/>
      <c r="H69" s="39" t="s">
        <v>33</v>
      </c>
      <c r="I69" s="3"/>
      <c r="J69" s="3"/>
      <c r="K69" s="3"/>
    </row>
    <row r="70" spans="1:11" s="17" customFormat="1" ht="21" customHeight="1">
      <c r="A70" s="16"/>
      <c r="B70" s="16"/>
      <c r="C70" s="147"/>
      <c r="D70" s="147"/>
      <c r="E70" s="147"/>
      <c r="F70" s="147"/>
      <c r="G70" s="16"/>
      <c r="H70" s="37" t="s">
        <v>181</v>
      </c>
      <c r="I70" s="16"/>
      <c r="J70" s="16"/>
      <c r="K70" s="16"/>
    </row>
    <row r="71" spans="9:11" s="17" customFormat="1" ht="21" customHeight="1">
      <c r="I71" s="16"/>
      <c r="J71" s="16"/>
      <c r="K71" s="16"/>
    </row>
    <row r="72" spans="1:11" s="17" customFormat="1" ht="21" customHeight="1">
      <c r="A72" s="23"/>
      <c r="B72" s="23"/>
      <c r="C72" s="23"/>
      <c r="D72" s="23"/>
      <c r="E72" s="23"/>
      <c r="F72" s="23"/>
      <c r="G72" s="23"/>
      <c r="H72" s="23"/>
      <c r="I72" s="16"/>
      <c r="J72" s="16"/>
      <c r="K72" s="16"/>
    </row>
    <row r="73" spans="1:11" s="17" customFormat="1" ht="54.75" customHeight="1">
      <c r="A73" s="148" t="s">
        <v>193</v>
      </c>
      <c r="B73" s="148"/>
      <c r="C73" s="148"/>
      <c r="D73" s="148"/>
      <c r="E73" s="148"/>
      <c r="F73" s="148"/>
      <c r="G73" s="148"/>
      <c r="H73" s="148"/>
      <c r="I73" s="16"/>
      <c r="J73" s="16"/>
      <c r="K73" s="16"/>
    </row>
    <row r="74" spans="1:11" s="22" customFormat="1" ht="21" customHeight="1">
      <c r="A74" s="19" t="s">
        <v>130</v>
      </c>
      <c r="B74" s="20"/>
      <c r="C74" s="20"/>
      <c r="E74" s="44"/>
      <c r="F74" s="44"/>
      <c r="G74" s="44"/>
      <c r="H74" s="44"/>
      <c r="I74" s="21"/>
      <c r="J74" s="21"/>
      <c r="K74" s="21"/>
    </row>
    <row r="75" spans="1:11" ht="21" customHeight="1">
      <c r="A75" s="145" t="s">
        <v>1</v>
      </c>
      <c r="B75" s="158" t="s">
        <v>127</v>
      </c>
      <c r="C75" s="159"/>
      <c r="D75" s="159"/>
      <c r="E75" s="159"/>
      <c r="F75" s="159"/>
      <c r="G75" s="160"/>
      <c r="H75" s="145" t="s">
        <v>111</v>
      </c>
      <c r="I75" s="3"/>
      <c r="J75" s="3"/>
      <c r="K75" s="3"/>
    </row>
    <row r="76" spans="1:11" ht="21" customHeight="1">
      <c r="A76" s="157"/>
      <c r="B76" s="158" t="s">
        <v>123</v>
      </c>
      <c r="C76" s="160"/>
      <c r="D76" s="158" t="s">
        <v>124</v>
      </c>
      <c r="E76" s="160"/>
      <c r="F76" s="158" t="s">
        <v>36</v>
      </c>
      <c r="G76" s="160"/>
      <c r="H76" s="157"/>
      <c r="I76" s="3"/>
      <c r="J76" s="3"/>
      <c r="K76" s="3"/>
    </row>
    <row r="77" spans="1:11" ht="21" customHeight="1">
      <c r="A77" s="146"/>
      <c r="B77" s="50" t="s">
        <v>112</v>
      </c>
      <c r="C77" s="50" t="s">
        <v>113</v>
      </c>
      <c r="D77" s="50" t="s">
        <v>112</v>
      </c>
      <c r="E77" s="50" t="s">
        <v>113</v>
      </c>
      <c r="F77" s="50" t="s">
        <v>112</v>
      </c>
      <c r="G77" s="50" t="s">
        <v>113</v>
      </c>
      <c r="H77" s="146"/>
      <c r="I77" s="3"/>
      <c r="J77" s="3"/>
      <c r="K77" s="3"/>
    </row>
    <row r="78" spans="1:11" ht="21" customHeight="1">
      <c r="A78" s="1" t="s">
        <v>3</v>
      </c>
      <c r="B78" s="27">
        <v>3769</v>
      </c>
      <c r="C78" s="28">
        <v>3520</v>
      </c>
      <c r="D78" s="28">
        <v>1991</v>
      </c>
      <c r="E78" s="28">
        <v>19451</v>
      </c>
      <c r="F78" s="28">
        <v>5761</v>
      </c>
      <c r="G78" s="28">
        <v>22972</v>
      </c>
      <c r="H78" s="28">
        <v>11024</v>
      </c>
      <c r="I78" s="3"/>
      <c r="J78" s="3"/>
      <c r="K78" s="3"/>
    </row>
    <row r="79" spans="1:11" ht="21" customHeight="1">
      <c r="A79" s="2" t="s">
        <v>4</v>
      </c>
      <c r="B79" s="29">
        <v>13485</v>
      </c>
      <c r="C79" s="30">
        <v>12607</v>
      </c>
      <c r="D79" s="30">
        <v>114192</v>
      </c>
      <c r="E79" s="30">
        <v>37479</v>
      </c>
      <c r="F79" s="30">
        <v>127677</v>
      </c>
      <c r="G79" s="30">
        <v>50086</v>
      </c>
      <c r="H79" s="30">
        <v>26994</v>
      </c>
      <c r="I79" s="3"/>
      <c r="J79" s="3"/>
      <c r="K79" s="3"/>
    </row>
    <row r="80" spans="1:11" ht="21" customHeight="1">
      <c r="A80" s="1" t="s">
        <v>5</v>
      </c>
      <c r="B80" s="27">
        <v>7363</v>
      </c>
      <c r="C80" s="28">
        <v>305</v>
      </c>
      <c r="D80" s="28">
        <v>609</v>
      </c>
      <c r="E80" s="28">
        <v>2590</v>
      </c>
      <c r="F80" s="28">
        <v>7973</v>
      </c>
      <c r="G80" s="28">
        <v>2895</v>
      </c>
      <c r="H80" s="28">
        <v>813</v>
      </c>
      <c r="I80" s="3"/>
      <c r="J80" s="3"/>
      <c r="K80" s="3"/>
    </row>
    <row r="81" spans="1:11" ht="21" customHeight="1">
      <c r="A81" s="2" t="s">
        <v>6</v>
      </c>
      <c r="B81" s="29">
        <v>3750</v>
      </c>
      <c r="C81" s="30">
        <v>3161</v>
      </c>
      <c r="D81" s="30">
        <v>6911</v>
      </c>
      <c r="E81" s="30">
        <v>14947</v>
      </c>
      <c r="F81" s="30">
        <v>10661</v>
      </c>
      <c r="G81" s="30">
        <v>18108</v>
      </c>
      <c r="H81" s="30">
        <v>10661</v>
      </c>
      <c r="I81" s="3"/>
      <c r="J81" s="3"/>
      <c r="K81" s="3"/>
    </row>
    <row r="82" spans="1:11" ht="21" customHeight="1">
      <c r="A82" s="1" t="s">
        <v>7</v>
      </c>
      <c r="B82" s="27">
        <v>5981</v>
      </c>
      <c r="C82" s="28">
        <v>7368</v>
      </c>
      <c r="D82" s="28">
        <v>16623</v>
      </c>
      <c r="E82" s="28">
        <v>33746</v>
      </c>
      <c r="F82" s="28">
        <v>22604</v>
      </c>
      <c r="G82" s="28">
        <v>41114</v>
      </c>
      <c r="H82" s="28">
        <v>15031</v>
      </c>
      <c r="I82" s="3"/>
      <c r="J82" s="3"/>
      <c r="K82" s="3"/>
    </row>
    <row r="83" spans="1:11" ht="21" customHeight="1">
      <c r="A83" s="2" t="s">
        <v>8</v>
      </c>
      <c r="B83" s="29">
        <v>9894</v>
      </c>
      <c r="C83" s="30">
        <v>10127</v>
      </c>
      <c r="D83" s="30">
        <v>9842</v>
      </c>
      <c r="E83" s="29">
        <v>36598</v>
      </c>
      <c r="F83" s="29">
        <v>19736</v>
      </c>
      <c r="G83" s="29">
        <v>46725</v>
      </c>
      <c r="H83" s="29">
        <v>22300</v>
      </c>
      <c r="I83" s="3"/>
      <c r="J83" s="3"/>
      <c r="K83" s="3"/>
    </row>
    <row r="84" spans="1:11" ht="21" customHeight="1">
      <c r="A84" s="1" t="s">
        <v>9</v>
      </c>
      <c r="B84" s="27">
        <v>377</v>
      </c>
      <c r="C84" s="28">
        <v>753</v>
      </c>
      <c r="D84" s="28">
        <v>2529</v>
      </c>
      <c r="E84" s="27">
        <v>1991</v>
      </c>
      <c r="F84" s="27">
        <v>2906</v>
      </c>
      <c r="G84" s="27">
        <v>2745</v>
      </c>
      <c r="H84" s="27">
        <v>646</v>
      </c>
      <c r="I84" s="3"/>
      <c r="J84" s="3"/>
      <c r="K84" s="3"/>
    </row>
    <row r="85" spans="1:11" ht="21" customHeight="1">
      <c r="A85" s="2" t="s">
        <v>10</v>
      </c>
      <c r="B85" s="29">
        <v>52</v>
      </c>
      <c r="C85" s="30">
        <v>52</v>
      </c>
      <c r="D85" s="30">
        <v>103</v>
      </c>
      <c r="E85" s="30">
        <v>206</v>
      </c>
      <c r="F85" s="30">
        <v>155</v>
      </c>
      <c r="G85" s="30">
        <v>258</v>
      </c>
      <c r="H85" s="30">
        <v>103</v>
      </c>
      <c r="I85" s="3"/>
      <c r="J85" s="3"/>
      <c r="K85" s="3"/>
    </row>
    <row r="86" spans="1:11" ht="21" customHeight="1">
      <c r="A86" s="1" t="s">
        <v>13</v>
      </c>
      <c r="B86" s="27">
        <v>74</v>
      </c>
      <c r="C86" s="28">
        <v>37</v>
      </c>
      <c r="D86" s="28">
        <v>37</v>
      </c>
      <c r="E86" s="28">
        <v>149</v>
      </c>
      <c r="F86" s="28">
        <v>111</v>
      </c>
      <c r="G86" s="28">
        <v>186</v>
      </c>
      <c r="H86" s="28">
        <v>74</v>
      </c>
      <c r="I86" s="3"/>
      <c r="J86" s="3"/>
      <c r="K86" s="3"/>
    </row>
    <row r="87" spans="1:11" ht="21" customHeight="1">
      <c r="A87" s="2" t="s">
        <v>14</v>
      </c>
      <c r="B87" s="29">
        <v>51598</v>
      </c>
      <c r="C87" s="30">
        <v>60282</v>
      </c>
      <c r="D87" s="30">
        <v>36182</v>
      </c>
      <c r="E87" s="30">
        <v>168156</v>
      </c>
      <c r="F87" s="30">
        <v>87779</v>
      </c>
      <c r="G87" s="30">
        <v>228438</v>
      </c>
      <c r="H87" s="30">
        <v>83238</v>
      </c>
      <c r="I87" s="3"/>
      <c r="J87" s="3"/>
      <c r="K87" s="3"/>
    </row>
    <row r="88" spans="1:11" ht="21" customHeight="1">
      <c r="A88" s="1" t="s">
        <v>15</v>
      </c>
      <c r="B88" s="27">
        <v>21245</v>
      </c>
      <c r="C88" s="28">
        <v>22533</v>
      </c>
      <c r="D88" s="28">
        <v>8833</v>
      </c>
      <c r="E88" s="28">
        <v>67727</v>
      </c>
      <c r="F88" s="28">
        <v>30078</v>
      </c>
      <c r="G88" s="28">
        <v>90260</v>
      </c>
      <c r="H88" s="28">
        <v>38396</v>
      </c>
      <c r="I88" s="3"/>
      <c r="J88" s="3"/>
      <c r="K88" s="3"/>
    </row>
    <row r="89" spans="1:11" ht="21" customHeight="1">
      <c r="A89" s="2" t="s">
        <v>16</v>
      </c>
      <c r="B89" s="29">
        <v>2820</v>
      </c>
      <c r="C89" s="30">
        <v>2926</v>
      </c>
      <c r="D89" s="30">
        <v>1586</v>
      </c>
      <c r="E89" s="30">
        <v>9818</v>
      </c>
      <c r="F89" s="30">
        <v>4407</v>
      </c>
      <c r="G89" s="30">
        <v>12744</v>
      </c>
      <c r="H89" s="30">
        <v>6892</v>
      </c>
      <c r="I89" s="3"/>
      <c r="J89" s="3"/>
      <c r="K89" s="3"/>
    </row>
    <row r="90" spans="1:11" ht="21" customHeight="1">
      <c r="A90" s="1" t="s">
        <v>17</v>
      </c>
      <c r="B90" s="27">
        <v>43</v>
      </c>
      <c r="C90" s="28">
        <v>54</v>
      </c>
      <c r="D90" s="28">
        <v>21</v>
      </c>
      <c r="E90" s="28">
        <v>118</v>
      </c>
      <c r="F90" s="28">
        <v>64</v>
      </c>
      <c r="G90" s="28">
        <v>171</v>
      </c>
      <c r="H90" s="28">
        <v>32</v>
      </c>
      <c r="I90" s="3"/>
      <c r="J90" s="3"/>
      <c r="K90" s="3"/>
    </row>
    <row r="91" spans="1:11" ht="21" customHeight="1">
      <c r="A91" s="40" t="s">
        <v>11</v>
      </c>
      <c r="B91" s="31">
        <v>120451</v>
      </c>
      <c r="C91" s="31">
        <v>123724</v>
      </c>
      <c r="D91" s="31">
        <v>199461</v>
      </c>
      <c r="E91" s="31">
        <v>392976</v>
      </c>
      <c r="F91" s="31">
        <v>319912</v>
      </c>
      <c r="G91" s="31">
        <v>516700</v>
      </c>
      <c r="H91" s="31">
        <v>216204</v>
      </c>
      <c r="I91" s="3"/>
      <c r="J91" s="3"/>
      <c r="K91" s="3"/>
    </row>
    <row r="92" spans="1:11" ht="21" customHeight="1">
      <c r="A92" s="161" t="s">
        <v>114</v>
      </c>
      <c r="B92" s="161"/>
      <c r="C92" s="161"/>
      <c r="D92" s="48"/>
      <c r="E92" s="149"/>
      <c r="F92" s="149"/>
      <c r="G92" s="149" t="s">
        <v>33</v>
      </c>
      <c r="H92" s="149"/>
      <c r="I92" s="3"/>
      <c r="J92" s="3"/>
      <c r="K92" s="3"/>
    </row>
    <row r="93" spans="1:11" s="17" customFormat="1" ht="21" customHeight="1">
      <c r="A93" s="16"/>
      <c r="B93" s="16"/>
      <c r="C93" s="147"/>
      <c r="D93" s="147"/>
      <c r="E93" s="147"/>
      <c r="F93" s="147"/>
      <c r="G93" s="16"/>
      <c r="H93" s="37" t="s">
        <v>181</v>
      </c>
      <c r="I93" s="16"/>
      <c r="J93" s="16"/>
      <c r="K93" s="16"/>
    </row>
    <row r="94" spans="9:11" s="17" customFormat="1" ht="21" customHeight="1">
      <c r="I94" s="16"/>
      <c r="J94" s="16"/>
      <c r="K94" s="16"/>
    </row>
    <row r="95" spans="1:11" s="17" customFormat="1" ht="21" customHeight="1">
      <c r="A95" s="23"/>
      <c r="B95" s="23"/>
      <c r="C95" s="23"/>
      <c r="D95" s="23"/>
      <c r="E95" s="23"/>
      <c r="F95" s="23"/>
      <c r="G95" s="23"/>
      <c r="H95" s="23"/>
      <c r="I95" s="16"/>
      <c r="J95" s="16"/>
      <c r="K95" s="16"/>
    </row>
    <row r="96" spans="1:11" s="17" customFormat="1" ht="54.75" customHeight="1">
      <c r="A96" s="148" t="s">
        <v>193</v>
      </c>
      <c r="B96" s="148"/>
      <c r="C96" s="148"/>
      <c r="D96" s="148"/>
      <c r="E96" s="148"/>
      <c r="F96" s="148"/>
      <c r="G96" s="148"/>
      <c r="H96" s="148"/>
      <c r="I96" s="16"/>
      <c r="J96" s="16"/>
      <c r="K96" s="16"/>
    </row>
    <row r="97" spans="1:11" s="22" customFormat="1" ht="21" customHeight="1">
      <c r="A97" s="19" t="s">
        <v>130</v>
      </c>
      <c r="B97" s="20"/>
      <c r="C97" s="20"/>
      <c r="E97" s="44"/>
      <c r="F97" s="44"/>
      <c r="G97" s="44"/>
      <c r="H97" s="44"/>
      <c r="I97" s="21"/>
      <c r="J97" s="21"/>
      <c r="K97" s="21"/>
    </row>
    <row r="98" spans="1:11" ht="21" customHeight="1">
      <c r="A98" s="145" t="s">
        <v>1</v>
      </c>
      <c r="B98" s="158" t="s">
        <v>36</v>
      </c>
      <c r="C98" s="159"/>
      <c r="D98" s="159"/>
      <c r="E98" s="159"/>
      <c r="F98" s="159"/>
      <c r="G98" s="160"/>
      <c r="H98" s="145" t="s">
        <v>111</v>
      </c>
      <c r="I98" s="3"/>
      <c r="J98" s="3"/>
      <c r="K98" s="3"/>
    </row>
    <row r="99" spans="1:11" ht="21" customHeight="1">
      <c r="A99" s="157"/>
      <c r="B99" s="158" t="s">
        <v>123</v>
      </c>
      <c r="C99" s="160"/>
      <c r="D99" s="158" t="s">
        <v>124</v>
      </c>
      <c r="E99" s="160"/>
      <c r="F99" s="158" t="s">
        <v>36</v>
      </c>
      <c r="G99" s="160"/>
      <c r="H99" s="157"/>
      <c r="I99" s="3"/>
      <c r="J99" s="3"/>
      <c r="K99" s="3"/>
    </row>
    <row r="100" spans="1:11" ht="21" customHeight="1">
      <c r="A100" s="146"/>
      <c r="B100" s="50" t="s">
        <v>112</v>
      </c>
      <c r="C100" s="50" t="s">
        <v>113</v>
      </c>
      <c r="D100" s="50" t="s">
        <v>112</v>
      </c>
      <c r="E100" s="50" t="s">
        <v>113</v>
      </c>
      <c r="F100" s="50" t="s">
        <v>112</v>
      </c>
      <c r="G100" s="50" t="s">
        <v>113</v>
      </c>
      <c r="H100" s="146"/>
      <c r="I100" s="3"/>
      <c r="J100" s="3"/>
      <c r="K100" s="3"/>
    </row>
    <row r="101" spans="1:11" ht="21" customHeight="1">
      <c r="A101" s="1" t="s">
        <v>3</v>
      </c>
      <c r="B101" s="27">
        <v>309726</v>
      </c>
      <c r="C101" s="28">
        <v>367937</v>
      </c>
      <c r="D101" s="28">
        <v>85806</v>
      </c>
      <c r="E101" s="28">
        <v>1498489</v>
      </c>
      <c r="F101" s="28">
        <v>395532</v>
      </c>
      <c r="G101" s="28">
        <v>1866427</v>
      </c>
      <c r="H101" s="28">
        <v>995745</v>
      </c>
      <c r="I101" s="3"/>
      <c r="J101" s="3"/>
      <c r="K101" s="3"/>
    </row>
    <row r="102" spans="1:11" ht="21" customHeight="1">
      <c r="A102" s="2" t="s">
        <v>4</v>
      </c>
      <c r="B102" s="29">
        <v>187614</v>
      </c>
      <c r="C102" s="30">
        <v>217216</v>
      </c>
      <c r="D102" s="30">
        <v>204951</v>
      </c>
      <c r="E102" s="30">
        <v>698833</v>
      </c>
      <c r="F102" s="30">
        <v>392565</v>
      </c>
      <c r="G102" s="30">
        <v>916049</v>
      </c>
      <c r="H102" s="30">
        <v>529946</v>
      </c>
      <c r="I102" s="3"/>
      <c r="J102" s="3"/>
      <c r="K102" s="3"/>
    </row>
    <row r="103" spans="1:11" ht="21" customHeight="1">
      <c r="A103" s="1" t="s">
        <v>5</v>
      </c>
      <c r="B103" s="27">
        <v>52305</v>
      </c>
      <c r="C103" s="28">
        <v>52661</v>
      </c>
      <c r="D103" s="28">
        <v>21785</v>
      </c>
      <c r="E103" s="28">
        <v>188249</v>
      </c>
      <c r="F103" s="28">
        <v>74091</v>
      </c>
      <c r="G103" s="28">
        <v>240909</v>
      </c>
      <c r="H103" s="28">
        <v>124771</v>
      </c>
      <c r="I103" s="3"/>
      <c r="J103" s="3"/>
      <c r="K103" s="3"/>
    </row>
    <row r="104" spans="1:11" ht="21" customHeight="1">
      <c r="A104" s="2" t="s">
        <v>6</v>
      </c>
      <c r="B104" s="29">
        <v>218473</v>
      </c>
      <c r="C104" s="30">
        <v>313138</v>
      </c>
      <c r="D104" s="30">
        <v>74950</v>
      </c>
      <c r="E104" s="30">
        <v>1153602</v>
      </c>
      <c r="F104" s="30">
        <v>293423</v>
      </c>
      <c r="G104" s="30">
        <v>1466740</v>
      </c>
      <c r="H104" s="30">
        <v>487949</v>
      </c>
      <c r="I104" s="3"/>
      <c r="J104" s="3"/>
      <c r="K104" s="3"/>
    </row>
    <row r="105" spans="1:11" ht="21" customHeight="1">
      <c r="A105" s="1" t="s">
        <v>7</v>
      </c>
      <c r="B105" s="27">
        <v>116974</v>
      </c>
      <c r="C105" s="28">
        <v>143921</v>
      </c>
      <c r="D105" s="28">
        <v>54758</v>
      </c>
      <c r="E105" s="28">
        <v>424555</v>
      </c>
      <c r="F105" s="28">
        <v>171732</v>
      </c>
      <c r="G105" s="28">
        <v>568476</v>
      </c>
      <c r="H105" s="28">
        <v>211936</v>
      </c>
      <c r="I105" s="3"/>
      <c r="J105" s="3"/>
      <c r="K105" s="3"/>
    </row>
    <row r="106" spans="1:11" ht="21" customHeight="1">
      <c r="A106" s="2" t="s">
        <v>8</v>
      </c>
      <c r="B106" s="29">
        <v>106685</v>
      </c>
      <c r="C106" s="30">
        <v>118858</v>
      </c>
      <c r="D106" s="30">
        <v>66927</v>
      </c>
      <c r="E106" s="29">
        <v>444740</v>
      </c>
      <c r="F106" s="29">
        <v>173612</v>
      </c>
      <c r="G106" s="29">
        <v>563598</v>
      </c>
      <c r="H106" s="29">
        <v>238493</v>
      </c>
      <c r="I106" s="3"/>
      <c r="J106" s="3"/>
      <c r="K106" s="3"/>
    </row>
    <row r="107" spans="1:11" ht="21" customHeight="1">
      <c r="A107" s="1" t="s">
        <v>9</v>
      </c>
      <c r="B107" s="27">
        <v>31213</v>
      </c>
      <c r="C107" s="28">
        <v>35410</v>
      </c>
      <c r="D107" s="28">
        <v>41760</v>
      </c>
      <c r="E107" s="27">
        <v>141264</v>
      </c>
      <c r="F107" s="27">
        <v>72973</v>
      </c>
      <c r="G107" s="27">
        <v>176674</v>
      </c>
      <c r="H107" s="27">
        <v>90248</v>
      </c>
      <c r="I107" s="3"/>
      <c r="J107" s="3"/>
      <c r="K107" s="3"/>
    </row>
    <row r="108" spans="1:11" ht="21" customHeight="1">
      <c r="A108" s="2" t="s">
        <v>10</v>
      </c>
      <c r="B108" s="29">
        <v>117654</v>
      </c>
      <c r="C108" s="30">
        <v>153983</v>
      </c>
      <c r="D108" s="30">
        <v>47784</v>
      </c>
      <c r="E108" s="30">
        <v>516802</v>
      </c>
      <c r="F108" s="30">
        <v>165439</v>
      </c>
      <c r="G108" s="30">
        <v>670785</v>
      </c>
      <c r="H108" s="30">
        <v>249448</v>
      </c>
      <c r="I108" s="3"/>
      <c r="J108" s="3"/>
      <c r="K108" s="3"/>
    </row>
    <row r="109" spans="1:11" ht="21" customHeight="1">
      <c r="A109" s="1" t="s">
        <v>13</v>
      </c>
      <c r="B109" s="27">
        <v>2452</v>
      </c>
      <c r="C109" s="28">
        <v>1598</v>
      </c>
      <c r="D109" s="28">
        <v>483</v>
      </c>
      <c r="E109" s="28">
        <v>11631</v>
      </c>
      <c r="F109" s="28">
        <v>2936</v>
      </c>
      <c r="G109" s="28">
        <v>13228</v>
      </c>
      <c r="H109" s="28">
        <v>5574</v>
      </c>
      <c r="I109" s="3"/>
      <c r="J109" s="3"/>
      <c r="K109" s="3"/>
    </row>
    <row r="110" spans="1:11" ht="21" customHeight="1">
      <c r="A110" s="2" t="s">
        <v>14</v>
      </c>
      <c r="B110" s="29">
        <v>79269</v>
      </c>
      <c r="C110" s="30">
        <v>87879</v>
      </c>
      <c r="D110" s="30">
        <v>56102</v>
      </c>
      <c r="E110" s="30">
        <v>233241</v>
      </c>
      <c r="F110" s="30">
        <v>135371</v>
      </c>
      <c r="G110" s="30">
        <v>321120</v>
      </c>
      <c r="H110" s="30">
        <v>126587</v>
      </c>
      <c r="I110" s="3"/>
      <c r="J110" s="3"/>
      <c r="K110" s="3"/>
    </row>
    <row r="111" spans="1:11" ht="21" customHeight="1">
      <c r="A111" s="1" t="s">
        <v>15</v>
      </c>
      <c r="B111" s="27">
        <v>84852</v>
      </c>
      <c r="C111" s="28">
        <v>91985</v>
      </c>
      <c r="D111" s="28">
        <v>29640</v>
      </c>
      <c r="E111" s="28">
        <v>308995</v>
      </c>
      <c r="F111" s="28">
        <v>114492</v>
      </c>
      <c r="G111" s="28">
        <v>400980</v>
      </c>
      <c r="H111" s="28">
        <v>187421</v>
      </c>
      <c r="I111" s="3"/>
      <c r="J111" s="3"/>
      <c r="K111" s="3"/>
    </row>
    <row r="112" spans="1:11" ht="21" customHeight="1">
      <c r="A112" s="2" t="s">
        <v>16</v>
      </c>
      <c r="B112" s="29">
        <v>33492</v>
      </c>
      <c r="C112" s="30">
        <v>35448</v>
      </c>
      <c r="D112" s="30">
        <v>26829</v>
      </c>
      <c r="E112" s="30">
        <v>142023</v>
      </c>
      <c r="F112" s="30">
        <v>60320</v>
      </c>
      <c r="G112" s="30">
        <v>177471</v>
      </c>
      <c r="H112" s="30">
        <v>80592</v>
      </c>
      <c r="I112" s="3"/>
      <c r="J112" s="3"/>
      <c r="K112" s="3"/>
    </row>
    <row r="113" spans="1:11" ht="21" customHeight="1">
      <c r="A113" s="1" t="s">
        <v>17</v>
      </c>
      <c r="B113" s="27">
        <v>46436</v>
      </c>
      <c r="C113" s="28">
        <v>53920</v>
      </c>
      <c r="D113" s="28">
        <v>17977</v>
      </c>
      <c r="E113" s="28">
        <v>212619</v>
      </c>
      <c r="F113" s="28">
        <v>64413</v>
      </c>
      <c r="G113" s="28">
        <v>266539</v>
      </c>
      <c r="H113" s="28">
        <v>124586</v>
      </c>
      <c r="I113" s="3"/>
      <c r="J113" s="3"/>
      <c r="K113" s="3"/>
    </row>
    <row r="114" spans="1:11" ht="21" customHeight="1">
      <c r="A114" s="40" t="s">
        <v>11</v>
      </c>
      <c r="B114" s="31">
        <v>1387146</v>
      </c>
      <c r="C114" s="31">
        <v>1673955</v>
      </c>
      <c r="D114" s="31">
        <v>729752</v>
      </c>
      <c r="E114" s="31">
        <v>5975041</v>
      </c>
      <c r="F114" s="31">
        <v>2116897</v>
      </c>
      <c r="G114" s="31">
        <v>7648997</v>
      </c>
      <c r="H114" s="31">
        <v>3453296</v>
      </c>
      <c r="I114" s="3"/>
      <c r="J114" s="3"/>
      <c r="K114" s="3"/>
    </row>
    <row r="115" spans="1:11" ht="21" customHeight="1">
      <c r="A115" s="161" t="s">
        <v>114</v>
      </c>
      <c r="B115" s="161"/>
      <c r="C115" s="161"/>
      <c r="D115" s="48"/>
      <c r="E115" s="149"/>
      <c r="F115" s="149"/>
      <c r="G115" s="149" t="s">
        <v>33</v>
      </c>
      <c r="H115" s="149"/>
      <c r="I115" s="3"/>
      <c r="J115" s="3"/>
      <c r="K115" s="3"/>
    </row>
  </sheetData>
  <sheetProtection/>
  <mergeCells count="52">
    <mergeCell ref="A115:C115"/>
    <mergeCell ref="E115:F115"/>
    <mergeCell ref="B29:G29"/>
    <mergeCell ref="B30:C30"/>
    <mergeCell ref="D30:E30"/>
    <mergeCell ref="F30:G30"/>
    <mergeCell ref="A29:A31"/>
    <mergeCell ref="B52:G52"/>
    <mergeCell ref="B53:C53"/>
    <mergeCell ref="D53:E53"/>
    <mergeCell ref="A92:C92"/>
    <mergeCell ref="E92:F92"/>
    <mergeCell ref="C93:F93"/>
    <mergeCell ref="A96:H96"/>
    <mergeCell ref="H29:H31"/>
    <mergeCell ref="F53:G53"/>
    <mergeCell ref="H52:H54"/>
    <mergeCell ref="A52:A54"/>
    <mergeCell ref="B75:G75"/>
    <mergeCell ref="B76:C76"/>
    <mergeCell ref="A69:C69"/>
    <mergeCell ref="E69:F69"/>
    <mergeCell ref="C70:F70"/>
    <mergeCell ref="A73:H73"/>
    <mergeCell ref="D76:E76"/>
    <mergeCell ref="F76:G76"/>
    <mergeCell ref="A75:A77"/>
    <mergeCell ref="H75:H77"/>
    <mergeCell ref="B98:G98"/>
    <mergeCell ref="A98:A100"/>
    <mergeCell ref="B99:C99"/>
    <mergeCell ref="D99:E99"/>
    <mergeCell ref="F99:G99"/>
    <mergeCell ref="H98:H100"/>
    <mergeCell ref="A23:C23"/>
    <mergeCell ref="E23:F23"/>
    <mergeCell ref="C24:F24"/>
    <mergeCell ref="A27:H27"/>
    <mergeCell ref="G92:H92"/>
    <mergeCell ref="G115:H115"/>
    <mergeCell ref="A46:C46"/>
    <mergeCell ref="E46:F46"/>
    <mergeCell ref="C47:F47"/>
    <mergeCell ref="A50:H50"/>
    <mergeCell ref="C1:F1"/>
    <mergeCell ref="A4:H4"/>
    <mergeCell ref="A6:A8"/>
    <mergeCell ref="B6:G6"/>
    <mergeCell ref="H6:H8"/>
    <mergeCell ref="B7:C7"/>
    <mergeCell ref="D7:E7"/>
    <mergeCell ref="F7:G7"/>
  </mergeCells>
  <hyperlinks>
    <hyperlink ref="G92" location="الفهرس!A1" display="العودة الى الفهرس"/>
    <hyperlink ref="H92" location="الفهرس!A1" display="العودة الى الفهرس"/>
    <hyperlink ref="G115" location="الفهرس!A1" display="العودة الى الفهرس"/>
    <hyperlink ref="H115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53" r:id="rId2"/>
  <rowBreaks count="4" manualBreakCount="4">
    <brk id="23" max="7" man="1"/>
    <brk id="46" max="7" man="1"/>
    <brk id="69" max="7" man="1"/>
    <brk id="92" max="7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92"/>
  <sheetViews>
    <sheetView rightToLeft="1" view="pageBreakPreview" zoomScale="104" zoomScaleSheetLayoutView="104" zoomScalePageLayoutView="0" workbookViewId="0" topLeftCell="A27">
      <selection activeCell="D99" sqref="D99"/>
    </sheetView>
  </sheetViews>
  <sheetFormatPr defaultColWidth="9.140625" defaultRowHeight="12.75"/>
  <cols>
    <col min="1" max="8" width="21.57421875" style="38" customWidth="1"/>
    <col min="9" max="9" width="7.00390625" style="38" bestFit="1" customWidth="1"/>
    <col min="10" max="10" width="9.140625" style="38" customWidth="1"/>
    <col min="11" max="11" width="12.8515625" style="38" bestFit="1" customWidth="1"/>
    <col min="12" max="16384" width="9.140625" style="38" customWidth="1"/>
  </cols>
  <sheetData>
    <row r="1" spans="1:14" s="53" customFormat="1" ht="21" customHeight="1">
      <c r="A1" s="51"/>
      <c r="B1" s="51"/>
      <c r="C1" s="51"/>
      <c r="D1" s="51"/>
      <c r="E1" s="51"/>
      <c r="F1" s="162" t="s">
        <v>181</v>
      </c>
      <c r="G1" s="162"/>
      <c r="H1" s="162"/>
      <c r="I1" s="52"/>
      <c r="J1" s="51"/>
      <c r="K1" s="51"/>
      <c r="L1" s="51"/>
      <c r="M1" s="51"/>
      <c r="N1" s="51"/>
    </row>
    <row r="2" spans="9:14" s="53" customFormat="1" ht="21" customHeight="1">
      <c r="I2" s="54"/>
      <c r="J2" s="51"/>
      <c r="K2" s="51"/>
      <c r="L2" s="51"/>
      <c r="M2" s="51"/>
      <c r="N2" s="51"/>
    </row>
    <row r="3" spans="1:14" s="53" customFormat="1" ht="21" customHeight="1">
      <c r="A3" s="55"/>
      <c r="B3" s="55"/>
      <c r="C3" s="55"/>
      <c r="D3" s="55"/>
      <c r="E3" s="55"/>
      <c r="F3" s="55"/>
      <c r="G3" s="55"/>
      <c r="H3" s="55"/>
      <c r="I3" s="54"/>
      <c r="J3" s="51"/>
      <c r="K3" s="51"/>
      <c r="L3" s="51"/>
      <c r="M3" s="51"/>
      <c r="N3" s="51"/>
    </row>
    <row r="4" spans="1:14" s="53" customFormat="1" ht="54.75" customHeight="1">
      <c r="A4" s="163" t="s">
        <v>192</v>
      </c>
      <c r="B4" s="163"/>
      <c r="C4" s="163"/>
      <c r="D4" s="163"/>
      <c r="E4" s="163"/>
      <c r="F4" s="163"/>
      <c r="G4" s="163"/>
      <c r="H4" s="163"/>
      <c r="I4" s="54"/>
      <c r="J4" s="51"/>
      <c r="K4" s="51"/>
      <c r="L4" s="51"/>
      <c r="M4" s="51"/>
      <c r="N4" s="51"/>
    </row>
    <row r="5" spans="1:14" s="60" customFormat="1" ht="15.75" customHeight="1">
      <c r="A5" s="19" t="s">
        <v>141</v>
      </c>
      <c r="B5" s="56"/>
      <c r="C5" s="56"/>
      <c r="D5" s="56"/>
      <c r="E5" s="57"/>
      <c r="F5" s="57"/>
      <c r="G5" s="57"/>
      <c r="H5" s="58"/>
      <c r="I5" s="57"/>
      <c r="J5" s="59"/>
      <c r="K5" s="59"/>
      <c r="L5" s="59"/>
      <c r="M5" s="59"/>
      <c r="N5" s="59"/>
    </row>
    <row r="6" spans="1:14" s="60" customFormat="1" ht="15.75" customHeight="1">
      <c r="A6" s="164" t="s">
        <v>1</v>
      </c>
      <c r="B6" s="165" t="s">
        <v>108</v>
      </c>
      <c r="C6" s="165"/>
      <c r="D6" s="165"/>
      <c r="E6" s="165"/>
      <c r="F6" s="165"/>
      <c r="G6" s="165"/>
      <c r="H6" s="165"/>
      <c r="I6" s="57"/>
      <c r="J6" s="59"/>
      <c r="K6" s="59"/>
      <c r="L6" s="59"/>
      <c r="M6" s="59"/>
      <c r="N6" s="59"/>
    </row>
    <row r="7" spans="1:14" s="60" customFormat="1" ht="15.75" customHeight="1">
      <c r="A7" s="164"/>
      <c r="B7" s="165" t="s">
        <v>123</v>
      </c>
      <c r="C7" s="165"/>
      <c r="D7" s="166" t="s">
        <v>124</v>
      </c>
      <c r="E7" s="167"/>
      <c r="F7" s="165" t="s">
        <v>36</v>
      </c>
      <c r="G7" s="165"/>
      <c r="H7" s="165" t="s">
        <v>111</v>
      </c>
      <c r="I7" s="57"/>
      <c r="J7" s="59"/>
      <c r="K7" s="59"/>
      <c r="L7" s="59"/>
      <c r="M7" s="59"/>
      <c r="N7" s="59"/>
    </row>
    <row r="8" spans="1:14" ht="21" customHeight="1">
      <c r="A8" s="164"/>
      <c r="B8" s="61" t="s">
        <v>112</v>
      </c>
      <c r="C8" s="61" t="s">
        <v>113</v>
      </c>
      <c r="D8" s="61" t="s">
        <v>112</v>
      </c>
      <c r="E8" s="61" t="s">
        <v>113</v>
      </c>
      <c r="F8" s="61" t="s">
        <v>112</v>
      </c>
      <c r="G8" s="61" t="s">
        <v>113</v>
      </c>
      <c r="H8" s="165"/>
      <c r="I8" s="62"/>
      <c r="J8" s="62"/>
      <c r="K8" s="62"/>
      <c r="L8" s="62"/>
      <c r="M8" s="62"/>
      <c r="N8" s="62"/>
    </row>
    <row r="9" spans="1:14" ht="21" customHeight="1">
      <c r="A9" s="63" t="s">
        <v>3</v>
      </c>
      <c r="B9" s="63">
        <v>105127</v>
      </c>
      <c r="C9" s="63">
        <v>151015</v>
      </c>
      <c r="D9" s="63">
        <v>26945</v>
      </c>
      <c r="E9" s="64">
        <v>424672</v>
      </c>
      <c r="F9" s="65">
        <v>132072</v>
      </c>
      <c r="G9" s="65">
        <v>575688</v>
      </c>
      <c r="H9" s="65">
        <v>270472</v>
      </c>
      <c r="I9" s="62"/>
      <c r="J9" s="62"/>
      <c r="K9" s="62"/>
      <c r="L9" s="62"/>
      <c r="M9" s="62"/>
      <c r="N9" s="62"/>
    </row>
    <row r="10" spans="1:14" ht="21" customHeight="1">
      <c r="A10" s="66" t="s">
        <v>4</v>
      </c>
      <c r="B10" s="66">
        <v>75259</v>
      </c>
      <c r="C10" s="66">
        <v>96505</v>
      </c>
      <c r="D10" s="66">
        <v>37041</v>
      </c>
      <c r="E10" s="67">
        <v>297580</v>
      </c>
      <c r="F10" s="68">
        <v>112300</v>
      </c>
      <c r="G10" s="68">
        <v>394085</v>
      </c>
      <c r="H10" s="68">
        <v>154870</v>
      </c>
      <c r="I10" s="62"/>
      <c r="J10" s="62"/>
      <c r="K10" s="62"/>
      <c r="L10" s="62"/>
      <c r="M10" s="62"/>
      <c r="N10" s="62"/>
    </row>
    <row r="11" spans="1:14" ht="21" customHeight="1">
      <c r="A11" s="63" t="s">
        <v>5</v>
      </c>
      <c r="B11" s="63">
        <v>40595</v>
      </c>
      <c r="C11" s="63">
        <v>43682</v>
      </c>
      <c r="D11" s="63">
        <v>15025</v>
      </c>
      <c r="E11" s="64">
        <v>171491</v>
      </c>
      <c r="F11" s="65">
        <v>55620</v>
      </c>
      <c r="G11" s="65">
        <v>215174</v>
      </c>
      <c r="H11" s="65">
        <v>85670</v>
      </c>
      <c r="I11" s="62"/>
      <c r="J11" s="62"/>
      <c r="K11" s="62"/>
      <c r="L11" s="62"/>
      <c r="M11" s="62"/>
      <c r="N11" s="62"/>
    </row>
    <row r="12" spans="1:14" ht="21" customHeight="1">
      <c r="A12" s="66" t="s">
        <v>6</v>
      </c>
      <c r="B12" s="66">
        <v>58676</v>
      </c>
      <c r="C12" s="66">
        <v>71389</v>
      </c>
      <c r="D12" s="66">
        <v>16136</v>
      </c>
      <c r="E12" s="67">
        <v>225739</v>
      </c>
      <c r="F12" s="68">
        <v>74812</v>
      </c>
      <c r="G12" s="68">
        <v>297129</v>
      </c>
      <c r="H12" s="68">
        <v>109854</v>
      </c>
      <c r="I12" s="62"/>
      <c r="J12" s="62"/>
      <c r="K12" s="62"/>
      <c r="L12" s="62"/>
      <c r="M12" s="62"/>
      <c r="N12" s="62"/>
    </row>
    <row r="13" spans="1:14" ht="21" customHeight="1">
      <c r="A13" s="63" t="s">
        <v>7</v>
      </c>
      <c r="B13" s="63">
        <v>26006</v>
      </c>
      <c r="C13" s="63">
        <v>41250</v>
      </c>
      <c r="D13" s="63">
        <v>28075</v>
      </c>
      <c r="E13" s="64">
        <v>145298</v>
      </c>
      <c r="F13" s="65">
        <v>54081</v>
      </c>
      <c r="G13" s="65">
        <v>186548</v>
      </c>
      <c r="H13" s="65">
        <v>65261</v>
      </c>
      <c r="I13" s="62"/>
      <c r="J13" s="62"/>
      <c r="K13" s="62"/>
      <c r="L13" s="62"/>
      <c r="M13" s="62"/>
      <c r="N13" s="62"/>
    </row>
    <row r="14" spans="1:14" ht="21" customHeight="1">
      <c r="A14" s="66" t="s">
        <v>8</v>
      </c>
      <c r="B14" s="66">
        <v>47967</v>
      </c>
      <c r="C14" s="66">
        <v>52249</v>
      </c>
      <c r="D14" s="66">
        <v>38970</v>
      </c>
      <c r="E14" s="67">
        <v>181183</v>
      </c>
      <c r="F14" s="68">
        <v>86937</v>
      </c>
      <c r="G14" s="68">
        <v>233432</v>
      </c>
      <c r="H14" s="67">
        <v>106833</v>
      </c>
      <c r="I14" s="62"/>
      <c r="J14" s="62"/>
      <c r="K14" s="62"/>
      <c r="L14" s="62"/>
      <c r="M14" s="62"/>
      <c r="N14" s="62"/>
    </row>
    <row r="15" spans="1:14" ht="21" customHeight="1">
      <c r="A15" s="63" t="s">
        <v>9</v>
      </c>
      <c r="B15" s="63">
        <v>23605</v>
      </c>
      <c r="C15" s="63">
        <v>30012</v>
      </c>
      <c r="D15" s="63">
        <v>25021</v>
      </c>
      <c r="E15" s="64">
        <v>98870</v>
      </c>
      <c r="F15" s="65">
        <v>48626</v>
      </c>
      <c r="G15" s="65">
        <v>128882</v>
      </c>
      <c r="H15" s="64">
        <v>55640</v>
      </c>
      <c r="I15" s="62"/>
      <c r="J15" s="62"/>
      <c r="K15" s="62"/>
      <c r="L15" s="62"/>
      <c r="M15" s="62"/>
      <c r="N15" s="62"/>
    </row>
    <row r="16" spans="1:14" ht="21" customHeight="1">
      <c r="A16" s="66" t="s">
        <v>10</v>
      </c>
      <c r="B16" s="66">
        <v>44742</v>
      </c>
      <c r="C16" s="66">
        <v>54059</v>
      </c>
      <c r="D16" s="66">
        <v>17099</v>
      </c>
      <c r="E16" s="67">
        <v>162873</v>
      </c>
      <c r="F16" s="68">
        <v>61841</v>
      </c>
      <c r="G16" s="68">
        <v>216932</v>
      </c>
      <c r="H16" s="68">
        <v>75174</v>
      </c>
      <c r="I16" s="62"/>
      <c r="J16" s="62"/>
      <c r="K16" s="62"/>
      <c r="L16" s="62"/>
      <c r="M16" s="62"/>
      <c r="N16" s="62"/>
    </row>
    <row r="17" spans="1:14" ht="21" customHeight="1">
      <c r="A17" s="63" t="s">
        <v>13</v>
      </c>
      <c r="B17" s="63">
        <v>998</v>
      </c>
      <c r="C17" s="63">
        <v>741</v>
      </c>
      <c r="D17" s="63">
        <v>181</v>
      </c>
      <c r="E17" s="64">
        <v>3493</v>
      </c>
      <c r="F17" s="65">
        <v>1179</v>
      </c>
      <c r="G17" s="65">
        <v>4234</v>
      </c>
      <c r="H17" s="65">
        <v>1633</v>
      </c>
      <c r="I17" s="62"/>
      <c r="J17" s="62"/>
      <c r="K17" s="62"/>
      <c r="L17" s="62"/>
      <c r="M17" s="62"/>
      <c r="N17" s="62"/>
    </row>
    <row r="18" spans="1:14" ht="21" customHeight="1">
      <c r="A18" s="66" t="s">
        <v>14</v>
      </c>
      <c r="B18" s="66">
        <v>53115</v>
      </c>
      <c r="C18" s="66">
        <v>98737</v>
      </c>
      <c r="D18" s="66">
        <v>36041</v>
      </c>
      <c r="E18" s="67">
        <v>212733</v>
      </c>
      <c r="F18" s="68">
        <v>89156</v>
      </c>
      <c r="G18" s="68">
        <v>311470</v>
      </c>
      <c r="H18" s="68">
        <v>157120</v>
      </c>
      <c r="I18" s="62"/>
      <c r="J18" s="62"/>
      <c r="K18" s="62"/>
      <c r="L18" s="62"/>
      <c r="M18" s="62"/>
      <c r="N18" s="62"/>
    </row>
    <row r="19" spans="1:14" ht="21" customHeight="1">
      <c r="A19" s="63" t="s">
        <v>15</v>
      </c>
      <c r="B19" s="63">
        <v>33377</v>
      </c>
      <c r="C19" s="63">
        <v>37924</v>
      </c>
      <c r="D19" s="63">
        <v>6433</v>
      </c>
      <c r="E19" s="64">
        <v>117510</v>
      </c>
      <c r="F19" s="65">
        <v>39810</v>
      </c>
      <c r="G19" s="65">
        <v>155434</v>
      </c>
      <c r="H19" s="65">
        <v>73153</v>
      </c>
      <c r="I19" s="62"/>
      <c r="J19" s="62"/>
      <c r="K19" s="62"/>
      <c r="L19" s="62"/>
      <c r="M19" s="62"/>
      <c r="N19" s="62"/>
    </row>
    <row r="20" spans="1:14" ht="21" customHeight="1">
      <c r="A20" s="66" t="s">
        <v>16</v>
      </c>
      <c r="B20" s="66">
        <v>18096</v>
      </c>
      <c r="C20" s="66">
        <v>21949</v>
      </c>
      <c r="D20" s="66">
        <v>10218</v>
      </c>
      <c r="E20" s="67">
        <v>70698</v>
      </c>
      <c r="F20" s="68">
        <v>28314</v>
      </c>
      <c r="G20" s="68">
        <v>92647</v>
      </c>
      <c r="H20" s="68">
        <v>26972</v>
      </c>
      <c r="I20" s="62"/>
      <c r="J20" s="62"/>
      <c r="K20" s="62"/>
      <c r="L20" s="62"/>
      <c r="M20" s="62"/>
      <c r="N20" s="62"/>
    </row>
    <row r="21" spans="1:14" ht="21" customHeight="1">
      <c r="A21" s="63" t="s">
        <v>17</v>
      </c>
      <c r="B21" s="63">
        <v>17944</v>
      </c>
      <c r="C21" s="63">
        <v>21942</v>
      </c>
      <c r="D21" s="63">
        <v>11215</v>
      </c>
      <c r="E21" s="64">
        <v>69890</v>
      </c>
      <c r="F21" s="65">
        <v>29159</v>
      </c>
      <c r="G21" s="65">
        <v>91832</v>
      </c>
      <c r="H21" s="65">
        <v>44144</v>
      </c>
      <c r="I21" s="62"/>
      <c r="J21" s="62"/>
      <c r="K21" s="62"/>
      <c r="L21" s="62"/>
      <c r="M21" s="62"/>
      <c r="N21" s="62"/>
    </row>
    <row r="22" spans="1:14" ht="21" customHeight="1">
      <c r="A22" s="69" t="s">
        <v>11</v>
      </c>
      <c r="B22" s="70">
        <v>545505</v>
      </c>
      <c r="C22" s="70">
        <v>721454</v>
      </c>
      <c r="D22" s="70">
        <v>268400</v>
      </c>
      <c r="E22" s="70">
        <v>2182031</v>
      </c>
      <c r="F22" s="70">
        <v>813905</v>
      </c>
      <c r="G22" s="70">
        <v>2903485</v>
      </c>
      <c r="H22" s="70">
        <v>1226797</v>
      </c>
      <c r="I22" s="62"/>
      <c r="J22" s="62"/>
      <c r="K22" s="62"/>
      <c r="L22" s="62"/>
      <c r="M22" s="62"/>
      <c r="N22" s="62"/>
    </row>
    <row r="23" spans="1:14" ht="18.75">
      <c r="A23" s="161" t="s">
        <v>114</v>
      </c>
      <c r="B23" s="161"/>
      <c r="C23" s="161"/>
      <c r="D23" s="48"/>
      <c r="E23" s="149"/>
      <c r="F23" s="149"/>
      <c r="G23" s="149" t="s">
        <v>33</v>
      </c>
      <c r="H23" s="149"/>
      <c r="I23" s="62"/>
      <c r="J23" s="62"/>
      <c r="K23" s="62"/>
      <c r="L23" s="62"/>
      <c r="M23" s="62"/>
      <c r="N23" s="62"/>
    </row>
    <row r="24" spans="1:14" s="53" customFormat="1" ht="21" customHeight="1">
      <c r="A24" s="51"/>
      <c r="B24" s="51"/>
      <c r="C24" s="51"/>
      <c r="D24" s="51"/>
      <c r="E24" s="51"/>
      <c r="F24" s="162" t="s">
        <v>181</v>
      </c>
      <c r="G24" s="162"/>
      <c r="H24" s="162"/>
      <c r="I24" s="52"/>
      <c r="J24" s="51"/>
      <c r="K24" s="51"/>
      <c r="L24" s="51"/>
      <c r="M24" s="51"/>
      <c r="N24" s="51"/>
    </row>
    <row r="25" spans="9:14" s="53" customFormat="1" ht="21" customHeight="1">
      <c r="I25" s="54"/>
      <c r="J25" s="51"/>
      <c r="K25" s="51"/>
      <c r="L25" s="51"/>
      <c r="M25" s="51"/>
      <c r="N25" s="51"/>
    </row>
    <row r="26" spans="1:14" s="53" customFormat="1" ht="21" customHeight="1">
      <c r="A26" s="55"/>
      <c r="B26" s="55"/>
      <c r="C26" s="55"/>
      <c r="D26" s="55"/>
      <c r="E26" s="55"/>
      <c r="F26" s="55"/>
      <c r="G26" s="55"/>
      <c r="H26" s="55"/>
      <c r="I26" s="54"/>
      <c r="J26" s="51"/>
      <c r="K26" s="51"/>
      <c r="L26" s="51"/>
      <c r="M26" s="51"/>
      <c r="N26" s="51"/>
    </row>
    <row r="27" spans="1:14" s="53" customFormat="1" ht="54.75" customHeight="1">
      <c r="A27" s="163" t="s">
        <v>192</v>
      </c>
      <c r="B27" s="163"/>
      <c r="C27" s="163"/>
      <c r="D27" s="163"/>
      <c r="E27" s="163"/>
      <c r="F27" s="163"/>
      <c r="G27" s="163"/>
      <c r="H27" s="163"/>
      <c r="I27" s="54"/>
      <c r="J27" s="51"/>
      <c r="K27" s="51"/>
      <c r="L27" s="51"/>
      <c r="M27" s="51"/>
      <c r="N27" s="51"/>
    </row>
    <row r="28" spans="1:14" s="60" customFormat="1" ht="15.75" customHeight="1">
      <c r="A28" s="19" t="s">
        <v>141</v>
      </c>
      <c r="B28" s="56"/>
      <c r="C28" s="56"/>
      <c r="D28" s="56"/>
      <c r="E28" s="57"/>
      <c r="F28" s="57"/>
      <c r="G28" s="57"/>
      <c r="H28" s="58"/>
      <c r="I28" s="57"/>
      <c r="J28" s="59"/>
      <c r="K28" s="59"/>
      <c r="L28" s="59"/>
      <c r="M28" s="59"/>
      <c r="N28" s="59"/>
    </row>
    <row r="29" spans="1:14" s="60" customFormat="1" ht="15.75" customHeight="1">
      <c r="A29" s="164" t="s">
        <v>1</v>
      </c>
      <c r="B29" s="165" t="s">
        <v>120</v>
      </c>
      <c r="C29" s="165"/>
      <c r="D29" s="165"/>
      <c r="E29" s="165"/>
      <c r="F29" s="165"/>
      <c r="G29" s="165"/>
      <c r="H29" s="165"/>
      <c r="I29" s="57"/>
      <c r="J29" s="59"/>
      <c r="K29" s="59"/>
      <c r="L29" s="59"/>
      <c r="M29" s="59"/>
      <c r="N29" s="59"/>
    </row>
    <row r="30" spans="1:14" s="60" customFormat="1" ht="15.75" customHeight="1">
      <c r="A30" s="164"/>
      <c r="B30" s="165" t="s">
        <v>123</v>
      </c>
      <c r="C30" s="165"/>
      <c r="D30" s="166" t="s">
        <v>124</v>
      </c>
      <c r="E30" s="167"/>
      <c r="F30" s="165" t="s">
        <v>36</v>
      </c>
      <c r="G30" s="165"/>
      <c r="H30" s="165" t="s">
        <v>111</v>
      </c>
      <c r="I30" s="57"/>
      <c r="J30" s="59"/>
      <c r="K30" s="59"/>
      <c r="L30" s="59"/>
      <c r="M30" s="59"/>
      <c r="N30" s="59"/>
    </row>
    <row r="31" spans="1:14" ht="21" customHeight="1">
      <c r="A31" s="164"/>
      <c r="B31" s="61" t="s">
        <v>112</v>
      </c>
      <c r="C31" s="61" t="s">
        <v>113</v>
      </c>
      <c r="D31" s="61" t="s">
        <v>112</v>
      </c>
      <c r="E31" s="61" t="s">
        <v>113</v>
      </c>
      <c r="F31" s="61" t="s">
        <v>112</v>
      </c>
      <c r="G31" s="61" t="s">
        <v>113</v>
      </c>
      <c r="H31" s="165"/>
      <c r="I31" s="62"/>
      <c r="J31" s="62"/>
      <c r="K31" s="62"/>
      <c r="L31" s="62"/>
      <c r="M31" s="62"/>
      <c r="N31" s="62"/>
    </row>
    <row r="32" spans="1:14" ht="21" customHeight="1">
      <c r="A32" s="63" t="s">
        <v>3</v>
      </c>
      <c r="B32" s="63">
        <v>2490</v>
      </c>
      <c r="C32" s="63">
        <v>2939</v>
      </c>
      <c r="D32" s="63">
        <v>817</v>
      </c>
      <c r="E32" s="64">
        <v>9308</v>
      </c>
      <c r="F32" s="65">
        <v>3307</v>
      </c>
      <c r="G32" s="65">
        <v>12248</v>
      </c>
      <c r="H32" s="65">
        <v>4981</v>
      </c>
      <c r="I32" s="62"/>
      <c r="J32" s="62"/>
      <c r="K32" s="62"/>
      <c r="L32" s="62"/>
      <c r="M32" s="62"/>
      <c r="N32" s="62"/>
    </row>
    <row r="33" spans="1:14" ht="21" customHeight="1">
      <c r="A33" s="66" t="s">
        <v>4</v>
      </c>
      <c r="B33" s="66">
        <v>435</v>
      </c>
      <c r="C33" s="66">
        <v>640</v>
      </c>
      <c r="D33" s="66">
        <v>8601</v>
      </c>
      <c r="E33" s="67">
        <v>2304</v>
      </c>
      <c r="F33" s="68">
        <v>9036</v>
      </c>
      <c r="G33" s="68">
        <v>2944</v>
      </c>
      <c r="H33" s="68">
        <v>1126</v>
      </c>
      <c r="I33" s="62"/>
      <c r="J33" s="62"/>
      <c r="K33" s="62"/>
      <c r="L33" s="62"/>
      <c r="M33" s="62"/>
      <c r="N33" s="62"/>
    </row>
    <row r="34" spans="1:14" ht="21" customHeight="1">
      <c r="A34" s="63" t="s">
        <v>5</v>
      </c>
      <c r="B34" s="63">
        <v>188</v>
      </c>
      <c r="C34" s="63">
        <v>301</v>
      </c>
      <c r="D34" s="63">
        <v>678</v>
      </c>
      <c r="E34" s="64">
        <v>1017</v>
      </c>
      <c r="F34" s="65">
        <v>866</v>
      </c>
      <c r="G34" s="65">
        <v>1318</v>
      </c>
      <c r="H34" s="65">
        <v>527</v>
      </c>
      <c r="I34" s="62"/>
      <c r="J34" s="62"/>
      <c r="K34" s="62"/>
      <c r="L34" s="62"/>
      <c r="M34" s="62"/>
      <c r="N34" s="62"/>
    </row>
    <row r="35" spans="1:14" ht="21" customHeight="1">
      <c r="A35" s="66" t="s">
        <v>6</v>
      </c>
      <c r="B35" s="66">
        <v>3227</v>
      </c>
      <c r="C35" s="66">
        <v>1597</v>
      </c>
      <c r="D35" s="66">
        <v>20015</v>
      </c>
      <c r="E35" s="67">
        <v>6454</v>
      </c>
      <c r="F35" s="68">
        <v>23242</v>
      </c>
      <c r="G35" s="68">
        <v>8052</v>
      </c>
      <c r="H35" s="68">
        <v>4433</v>
      </c>
      <c r="I35" s="62"/>
      <c r="J35" s="62"/>
      <c r="K35" s="62"/>
      <c r="L35" s="62"/>
      <c r="M35" s="62"/>
      <c r="N35" s="62"/>
    </row>
    <row r="36" spans="1:14" ht="21" customHeight="1">
      <c r="A36" s="63" t="s">
        <v>7</v>
      </c>
      <c r="B36" s="63">
        <v>985</v>
      </c>
      <c r="C36" s="63">
        <v>1207</v>
      </c>
      <c r="D36" s="63">
        <v>2734</v>
      </c>
      <c r="E36" s="64">
        <v>5664</v>
      </c>
      <c r="F36" s="65">
        <v>3719</v>
      </c>
      <c r="G36" s="65">
        <v>6871</v>
      </c>
      <c r="H36" s="65">
        <v>3448</v>
      </c>
      <c r="I36" s="62"/>
      <c r="J36" s="62"/>
      <c r="K36" s="62"/>
      <c r="L36" s="62"/>
      <c r="M36" s="62"/>
      <c r="N36" s="62"/>
    </row>
    <row r="37" spans="1:14" ht="21" customHeight="1">
      <c r="A37" s="66" t="s">
        <v>8</v>
      </c>
      <c r="B37" s="66">
        <v>87</v>
      </c>
      <c r="C37" s="66">
        <v>130</v>
      </c>
      <c r="D37" s="66">
        <v>43</v>
      </c>
      <c r="E37" s="67">
        <v>346</v>
      </c>
      <c r="F37" s="68">
        <v>130</v>
      </c>
      <c r="G37" s="68">
        <v>476</v>
      </c>
      <c r="H37" s="67">
        <v>216</v>
      </c>
      <c r="I37" s="62"/>
      <c r="J37" s="62"/>
      <c r="K37" s="62"/>
      <c r="L37" s="62"/>
      <c r="M37" s="62"/>
      <c r="N37" s="62"/>
    </row>
    <row r="38" spans="1:14" ht="21" customHeight="1">
      <c r="A38" s="63" t="s">
        <v>9</v>
      </c>
      <c r="B38" s="63">
        <v>169</v>
      </c>
      <c r="C38" s="63">
        <v>202</v>
      </c>
      <c r="D38" s="63">
        <v>573</v>
      </c>
      <c r="E38" s="64">
        <v>910</v>
      </c>
      <c r="F38" s="65">
        <v>742</v>
      </c>
      <c r="G38" s="65">
        <v>1113</v>
      </c>
      <c r="H38" s="64">
        <v>438</v>
      </c>
      <c r="I38" s="62"/>
      <c r="J38" s="62"/>
      <c r="K38" s="62"/>
      <c r="L38" s="62"/>
      <c r="M38" s="62"/>
      <c r="N38" s="62"/>
    </row>
    <row r="39" spans="1:14" ht="21" customHeight="1">
      <c r="A39" s="66" t="s">
        <v>10</v>
      </c>
      <c r="B39" s="66">
        <v>195</v>
      </c>
      <c r="C39" s="66">
        <v>279</v>
      </c>
      <c r="D39" s="66">
        <v>84</v>
      </c>
      <c r="E39" s="67">
        <v>1088</v>
      </c>
      <c r="F39" s="68">
        <v>279</v>
      </c>
      <c r="G39" s="68">
        <v>1367</v>
      </c>
      <c r="H39" s="68">
        <v>502</v>
      </c>
      <c r="I39" s="62"/>
      <c r="J39" s="62"/>
      <c r="K39" s="62"/>
      <c r="L39" s="62"/>
      <c r="M39" s="62"/>
      <c r="N39" s="62"/>
    </row>
    <row r="40" spans="1:14" ht="21" customHeight="1">
      <c r="A40" s="63" t="s">
        <v>13</v>
      </c>
      <c r="B40" s="63">
        <v>0</v>
      </c>
      <c r="C40" s="63">
        <v>0</v>
      </c>
      <c r="D40" s="63">
        <v>0</v>
      </c>
      <c r="E40" s="64">
        <v>0</v>
      </c>
      <c r="F40" s="65">
        <v>0</v>
      </c>
      <c r="G40" s="65">
        <v>0</v>
      </c>
      <c r="H40" s="65">
        <v>0</v>
      </c>
      <c r="I40" s="62"/>
      <c r="J40" s="62"/>
      <c r="K40" s="62"/>
      <c r="L40" s="62"/>
      <c r="M40" s="62"/>
      <c r="N40" s="62"/>
    </row>
    <row r="41" spans="1:14" ht="21" customHeight="1">
      <c r="A41" s="66" t="s">
        <v>14</v>
      </c>
      <c r="B41" s="66">
        <v>176</v>
      </c>
      <c r="C41" s="66">
        <v>215</v>
      </c>
      <c r="D41" s="66">
        <v>39</v>
      </c>
      <c r="E41" s="67">
        <v>410</v>
      </c>
      <c r="F41" s="68">
        <v>215</v>
      </c>
      <c r="G41" s="68">
        <v>624</v>
      </c>
      <c r="H41" s="68">
        <v>312</v>
      </c>
      <c r="I41" s="62"/>
      <c r="J41" s="62"/>
      <c r="K41" s="62"/>
      <c r="L41" s="62"/>
      <c r="M41" s="62"/>
      <c r="N41" s="62"/>
    </row>
    <row r="42" spans="1:14" ht="21" customHeight="1">
      <c r="A42" s="63" t="s">
        <v>15</v>
      </c>
      <c r="B42" s="63">
        <v>135</v>
      </c>
      <c r="C42" s="63">
        <v>168</v>
      </c>
      <c r="D42" s="63">
        <v>34</v>
      </c>
      <c r="E42" s="64">
        <v>674</v>
      </c>
      <c r="F42" s="65">
        <v>168</v>
      </c>
      <c r="G42" s="65">
        <v>842</v>
      </c>
      <c r="H42" s="65">
        <v>236</v>
      </c>
      <c r="I42" s="62"/>
      <c r="J42" s="62"/>
      <c r="K42" s="62"/>
      <c r="L42" s="62"/>
      <c r="M42" s="62"/>
      <c r="N42" s="62"/>
    </row>
    <row r="43" spans="1:14" ht="21" customHeight="1">
      <c r="A43" s="66" t="s">
        <v>16</v>
      </c>
      <c r="B43" s="66">
        <v>138</v>
      </c>
      <c r="C43" s="66">
        <v>103</v>
      </c>
      <c r="D43" s="66">
        <v>69</v>
      </c>
      <c r="E43" s="67">
        <v>378</v>
      </c>
      <c r="F43" s="68">
        <v>206</v>
      </c>
      <c r="G43" s="68">
        <v>482</v>
      </c>
      <c r="H43" s="68">
        <v>241</v>
      </c>
      <c r="I43" s="62"/>
      <c r="J43" s="62"/>
      <c r="K43" s="62"/>
      <c r="L43" s="62"/>
      <c r="M43" s="62"/>
      <c r="N43" s="62"/>
    </row>
    <row r="44" spans="1:14" ht="21" customHeight="1">
      <c r="A44" s="63" t="s">
        <v>17</v>
      </c>
      <c r="B44" s="63">
        <v>358</v>
      </c>
      <c r="C44" s="63">
        <v>520</v>
      </c>
      <c r="D44" s="63">
        <v>130</v>
      </c>
      <c r="E44" s="64">
        <v>1333</v>
      </c>
      <c r="F44" s="65">
        <v>488</v>
      </c>
      <c r="G44" s="65">
        <v>1853</v>
      </c>
      <c r="H44" s="65">
        <v>618</v>
      </c>
      <c r="I44" s="62"/>
      <c r="J44" s="62"/>
      <c r="K44" s="62"/>
      <c r="L44" s="62"/>
      <c r="M44" s="62"/>
      <c r="N44" s="62"/>
    </row>
    <row r="45" spans="1:14" ht="21" customHeight="1">
      <c r="A45" s="69" t="s">
        <v>11</v>
      </c>
      <c r="B45" s="70">
        <v>8582</v>
      </c>
      <c r="C45" s="70">
        <v>8302</v>
      </c>
      <c r="D45" s="70">
        <v>33816</v>
      </c>
      <c r="E45" s="70">
        <v>29886</v>
      </c>
      <c r="F45" s="70">
        <v>42398</v>
      </c>
      <c r="G45" s="70">
        <v>38188</v>
      </c>
      <c r="H45" s="70">
        <v>17078</v>
      </c>
      <c r="I45" s="62"/>
      <c r="J45" s="62"/>
      <c r="K45" s="62"/>
      <c r="L45" s="62"/>
      <c r="M45" s="62"/>
      <c r="N45" s="62"/>
    </row>
    <row r="46" spans="1:14" ht="18.75">
      <c r="A46" s="161" t="s">
        <v>114</v>
      </c>
      <c r="B46" s="161"/>
      <c r="C46" s="161"/>
      <c r="D46" s="48"/>
      <c r="E46" s="149"/>
      <c r="F46" s="149"/>
      <c r="G46" s="149" t="s">
        <v>33</v>
      </c>
      <c r="H46" s="149"/>
      <c r="I46" s="62"/>
      <c r="J46" s="62"/>
      <c r="K46" s="62"/>
      <c r="L46" s="62"/>
      <c r="M46" s="62"/>
      <c r="N46" s="62"/>
    </row>
    <row r="47" spans="1:14" s="53" customFormat="1" ht="21" customHeight="1">
      <c r="A47" s="51"/>
      <c r="B47" s="51"/>
      <c r="C47" s="51"/>
      <c r="D47" s="51"/>
      <c r="E47" s="51"/>
      <c r="F47" s="162" t="s">
        <v>181</v>
      </c>
      <c r="G47" s="162"/>
      <c r="H47" s="162"/>
      <c r="I47" s="52"/>
      <c r="J47" s="51"/>
      <c r="K47" s="51"/>
      <c r="L47" s="51"/>
      <c r="M47" s="51"/>
      <c r="N47" s="51"/>
    </row>
    <row r="48" spans="9:14" s="53" customFormat="1" ht="21" customHeight="1">
      <c r="I48" s="54"/>
      <c r="J48" s="51"/>
      <c r="K48" s="51"/>
      <c r="L48" s="51"/>
      <c r="M48" s="51"/>
      <c r="N48" s="51"/>
    </row>
    <row r="49" spans="1:14" s="53" customFormat="1" ht="21" customHeight="1">
      <c r="A49" s="55"/>
      <c r="B49" s="55"/>
      <c r="C49" s="55"/>
      <c r="D49" s="55"/>
      <c r="E49" s="55"/>
      <c r="F49" s="55"/>
      <c r="G49" s="55"/>
      <c r="H49" s="55"/>
      <c r="I49" s="54"/>
      <c r="J49" s="51"/>
      <c r="K49" s="51"/>
      <c r="L49" s="51"/>
      <c r="M49" s="51"/>
      <c r="N49" s="51"/>
    </row>
    <row r="50" spans="1:14" s="53" customFormat="1" ht="54.75" customHeight="1">
      <c r="A50" s="163" t="s">
        <v>192</v>
      </c>
      <c r="B50" s="163"/>
      <c r="C50" s="163"/>
      <c r="D50" s="163"/>
      <c r="E50" s="163"/>
      <c r="F50" s="163"/>
      <c r="G50" s="163"/>
      <c r="H50" s="163"/>
      <c r="I50" s="54"/>
      <c r="J50" s="51"/>
      <c r="K50" s="51"/>
      <c r="L50" s="51"/>
      <c r="M50" s="51"/>
      <c r="N50" s="51"/>
    </row>
    <row r="51" spans="1:14" s="60" customFormat="1" ht="15.75" customHeight="1">
      <c r="A51" s="19" t="s">
        <v>141</v>
      </c>
      <c r="B51" s="56"/>
      <c r="C51" s="56"/>
      <c r="D51" s="56"/>
      <c r="E51" s="57"/>
      <c r="F51" s="57"/>
      <c r="G51" s="57"/>
      <c r="H51" s="58"/>
      <c r="I51" s="57"/>
      <c r="J51" s="59"/>
      <c r="K51" s="59"/>
      <c r="L51" s="59"/>
      <c r="M51" s="59"/>
      <c r="N51" s="59"/>
    </row>
    <row r="52" spans="1:14" s="60" customFormat="1" ht="15.75" customHeight="1">
      <c r="A52" s="164" t="s">
        <v>1</v>
      </c>
      <c r="B52" s="165" t="s">
        <v>121</v>
      </c>
      <c r="C52" s="165"/>
      <c r="D52" s="165"/>
      <c r="E52" s="165"/>
      <c r="F52" s="165"/>
      <c r="G52" s="165"/>
      <c r="H52" s="165"/>
      <c r="I52" s="57"/>
      <c r="J52" s="59"/>
      <c r="K52" s="59"/>
      <c r="L52" s="59"/>
      <c r="M52" s="59"/>
      <c r="N52" s="59"/>
    </row>
    <row r="53" spans="1:14" s="60" customFormat="1" ht="15.75" customHeight="1">
      <c r="A53" s="164"/>
      <c r="B53" s="165" t="s">
        <v>123</v>
      </c>
      <c r="C53" s="165"/>
      <c r="D53" s="166" t="s">
        <v>124</v>
      </c>
      <c r="E53" s="167"/>
      <c r="F53" s="168" t="s">
        <v>36</v>
      </c>
      <c r="G53" s="169"/>
      <c r="H53" s="165" t="s">
        <v>111</v>
      </c>
      <c r="I53" s="57"/>
      <c r="J53" s="59"/>
      <c r="K53" s="59"/>
      <c r="L53" s="59"/>
      <c r="M53" s="59"/>
      <c r="N53" s="59"/>
    </row>
    <row r="54" spans="1:14" ht="21" customHeight="1">
      <c r="A54" s="164"/>
      <c r="B54" s="61" t="s">
        <v>112</v>
      </c>
      <c r="C54" s="61" t="s">
        <v>113</v>
      </c>
      <c r="D54" s="61" t="s">
        <v>112</v>
      </c>
      <c r="E54" s="61" t="s">
        <v>113</v>
      </c>
      <c r="F54" s="61" t="s">
        <v>112</v>
      </c>
      <c r="G54" s="61" t="s">
        <v>113</v>
      </c>
      <c r="H54" s="165"/>
      <c r="I54" s="62"/>
      <c r="J54" s="62"/>
      <c r="K54" s="62"/>
      <c r="L54" s="62"/>
      <c r="M54" s="62"/>
      <c r="N54" s="62"/>
    </row>
    <row r="55" spans="1:14" ht="21" customHeight="1">
      <c r="A55" s="63" t="s">
        <v>3</v>
      </c>
      <c r="B55" s="63">
        <v>41</v>
      </c>
      <c r="C55" s="63">
        <v>82</v>
      </c>
      <c r="D55" s="63">
        <v>41</v>
      </c>
      <c r="E55" s="64">
        <v>163</v>
      </c>
      <c r="F55" s="65">
        <v>82</v>
      </c>
      <c r="G55" s="65">
        <v>245</v>
      </c>
      <c r="H55" s="65">
        <v>41</v>
      </c>
      <c r="I55" s="62"/>
      <c r="J55" s="62"/>
      <c r="K55" s="62"/>
      <c r="L55" s="62"/>
      <c r="M55" s="62"/>
      <c r="N55" s="62"/>
    </row>
    <row r="56" spans="1:14" ht="21" customHeight="1">
      <c r="A56" s="66" t="s">
        <v>4</v>
      </c>
      <c r="B56" s="66">
        <v>26</v>
      </c>
      <c r="C56" s="66">
        <v>51</v>
      </c>
      <c r="D56" s="66">
        <v>26</v>
      </c>
      <c r="E56" s="67">
        <v>154</v>
      </c>
      <c r="F56" s="68">
        <v>51</v>
      </c>
      <c r="G56" s="68">
        <v>205</v>
      </c>
      <c r="H56" s="68">
        <v>102</v>
      </c>
      <c r="I56" s="62"/>
      <c r="J56" s="62"/>
      <c r="K56" s="62"/>
      <c r="L56" s="62"/>
      <c r="M56" s="62"/>
      <c r="N56" s="62"/>
    </row>
    <row r="57" spans="1:14" ht="21" customHeight="1">
      <c r="A57" s="63" t="s">
        <v>5</v>
      </c>
      <c r="B57" s="63">
        <v>38</v>
      </c>
      <c r="C57" s="63">
        <v>75</v>
      </c>
      <c r="D57" s="63">
        <v>38</v>
      </c>
      <c r="E57" s="64">
        <v>339</v>
      </c>
      <c r="F57" s="65">
        <v>75</v>
      </c>
      <c r="G57" s="65">
        <v>414</v>
      </c>
      <c r="H57" s="65">
        <v>151</v>
      </c>
      <c r="I57" s="62"/>
      <c r="J57" s="62"/>
      <c r="K57" s="62"/>
      <c r="L57" s="62"/>
      <c r="M57" s="62"/>
      <c r="N57" s="62"/>
    </row>
    <row r="58" spans="1:14" ht="21" customHeight="1">
      <c r="A58" s="66" t="s">
        <v>6</v>
      </c>
      <c r="B58" s="66">
        <v>33</v>
      </c>
      <c r="C58" s="66">
        <v>65</v>
      </c>
      <c r="D58" s="66">
        <v>33</v>
      </c>
      <c r="E58" s="67">
        <v>456</v>
      </c>
      <c r="F58" s="68">
        <v>65</v>
      </c>
      <c r="G58" s="68">
        <v>522</v>
      </c>
      <c r="H58" s="68">
        <v>196</v>
      </c>
      <c r="I58" s="62"/>
      <c r="J58" s="62"/>
      <c r="K58" s="62"/>
      <c r="L58" s="62"/>
      <c r="M58" s="62"/>
      <c r="N58" s="62"/>
    </row>
    <row r="59" spans="1:14" ht="21" customHeight="1">
      <c r="A59" s="63" t="s">
        <v>7</v>
      </c>
      <c r="B59" s="63">
        <v>74</v>
      </c>
      <c r="C59" s="63">
        <v>123</v>
      </c>
      <c r="D59" s="63">
        <v>123</v>
      </c>
      <c r="E59" s="64">
        <v>296</v>
      </c>
      <c r="F59" s="65">
        <v>197</v>
      </c>
      <c r="G59" s="65">
        <v>419</v>
      </c>
      <c r="H59" s="65">
        <v>148</v>
      </c>
      <c r="I59" s="62"/>
      <c r="J59" s="62"/>
      <c r="K59" s="62"/>
      <c r="L59" s="62"/>
      <c r="M59" s="62"/>
      <c r="N59" s="62"/>
    </row>
    <row r="60" spans="1:14" ht="21" customHeight="1">
      <c r="A60" s="66" t="s">
        <v>8</v>
      </c>
      <c r="B60" s="66">
        <v>43</v>
      </c>
      <c r="C60" s="66">
        <v>87</v>
      </c>
      <c r="D60" s="66">
        <v>43</v>
      </c>
      <c r="E60" s="67">
        <v>130</v>
      </c>
      <c r="F60" s="68">
        <v>87</v>
      </c>
      <c r="G60" s="68">
        <v>216</v>
      </c>
      <c r="H60" s="67">
        <v>43</v>
      </c>
      <c r="I60" s="62"/>
      <c r="J60" s="62"/>
      <c r="K60" s="62"/>
      <c r="L60" s="62"/>
      <c r="M60" s="62"/>
      <c r="N60" s="62"/>
    </row>
    <row r="61" spans="1:14" ht="21" customHeight="1">
      <c r="A61" s="63" t="s">
        <v>9</v>
      </c>
      <c r="B61" s="63">
        <v>34</v>
      </c>
      <c r="C61" s="63">
        <v>67</v>
      </c>
      <c r="D61" s="63">
        <v>34</v>
      </c>
      <c r="E61" s="64">
        <v>101</v>
      </c>
      <c r="F61" s="65">
        <v>67</v>
      </c>
      <c r="G61" s="65">
        <v>169</v>
      </c>
      <c r="H61" s="64">
        <v>34</v>
      </c>
      <c r="I61" s="62"/>
      <c r="J61" s="62"/>
      <c r="K61" s="62"/>
      <c r="L61" s="62"/>
      <c r="M61" s="62"/>
      <c r="N61" s="62"/>
    </row>
    <row r="62" spans="1:14" ht="21" customHeight="1">
      <c r="A62" s="66" t="s">
        <v>10</v>
      </c>
      <c r="B62" s="66">
        <v>28</v>
      </c>
      <c r="C62" s="66">
        <v>28</v>
      </c>
      <c r="D62" s="66">
        <v>84</v>
      </c>
      <c r="E62" s="67">
        <v>56</v>
      </c>
      <c r="F62" s="68">
        <v>112</v>
      </c>
      <c r="G62" s="68">
        <v>84</v>
      </c>
      <c r="H62" s="68">
        <v>28</v>
      </c>
      <c r="I62" s="62"/>
      <c r="J62" s="62"/>
      <c r="K62" s="62"/>
      <c r="L62" s="62"/>
      <c r="M62" s="62"/>
      <c r="N62" s="62"/>
    </row>
    <row r="63" spans="1:14" ht="21" customHeight="1">
      <c r="A63" s="63" t="s">
        <v>13</v>
      </c>
      <c r="B63" s="63">
        <v>0</v>
      </c>
      <c r="C63" s="63">
        <v>0</v>
      </c>
      <c r="D63" s="63">
        <v>0</v>
      </c>
      <c r="E63" s="64">
        <v>0</v>
      </c>
      <c r="F63" s="65">
        <v>0</v>
      </c>
      <c r="G63" s="65">
        <v>0</v>
      </c>
      <c r="H63" s="65">
        <v>0</v>
      </c>
      <c r="I63" s="62"/>
      <c r="J63" s="62"/>
      <c r="K63" s="62"/>
      <c r="L63" s="62"/>
      <c r="M63" s="62"/>
      <c r="N63" s="62"/>
    </row>
    <row r="64" spans="1:14" ht="21" customHeight="1">
      <c r="A64" s="66" t="s">
        <v>14</v>
      </c>
      <c r="B64" s="66">
        <v>0</v>
      </c>
      <c r="C64" s="66">
        <v>0</v>
      </c>
      <c r="D64" s="66">
        <v>0</v>
      </c>
      <c r="E64" s="67">
        <v>0</v>
      </c>
      <c r="F64" s="68">
        <v>0</v>
      </c>
      <c r="G64" s="68">
        <v>0</v>
      </c>
      <c r="H64" s="68">
        <v>0</v>
      </c>
      <c r="I64" s="62"/>
      <c r="J64" s="62"/>
      <c r="K64" s="62"/>
      <c r="L64" s="62"/>
      <c r="M64" s="62"/>
      <c r="N64" s="62"/>
    </row>
    <row r="65" spans="1:14" ht="21" customHeight="1">
      <c r="A65" s="63" t="s">
        <v>15</v>
      </c>
      <c r="B65" s="63">
        <v>34</v>
      </c>
      <c r="C65" s="63">
        <v>67</v>
      </c>
      <c r="D65" s="63">
        <v>34</v>
      </c>
      <c r="E65" s="64">
        <v>202</v>
      </c>
      <c r="F65" s="65">
        <v>67</v>
      </c>
      <c r="G65" s="65">
        <v>269</v>
      </c>
      <c r="H65" s="65">
        <v>101</v>
      </c>
      <c r="I65" s="62"/>
      <c r="J65" s="62"/>
      <c r="K65" s="62"/>
      <c r="L65" s="62"/>
      <c r="M65" s="62"/>
      <c r="N65" s="62"/>
    </row>
    <row r="66" spans="1:14" ht="21" customHeight="1">
      <c r="A66" s="66" t="s">
        <v>16</v>
      </c>
      <c r="B66" s="66">
        <v>0</v>
      </c>
      <c r="C66" s="66">
        <v>34</v>
      </c>
      <c r="D66" s="66">
        <v>34</v>
      </c>
      <c r="E66" s="67">
        <v>69</v>
      </c>
      <c r="F66" s="68">
        <v>34</v>
      </c>
      <c r="G66" s="68">
        <v>103</v>
      </c>
      <c r="H66" s="68">
        <v>34</v>
      </c>
      <c r="I66" s="62"/>
      <c r="J66" s="62"/>
      <c r="K66" s="62"/>
      <c r="L66" s="62"/>
      <c r="M66" s="62"/>
      <c r="N66" s="62"/>
    </row>
    <row r="67" spans="1:14" ht="21" customHeight="1">
      <c r="A67" s="63" t="s">
        <v>17</v>
      </c>
      <c r="B67" s="63">
        <v>33</v>
      </c>
      <c r="C67" s="63">
        <v>65</v>
      </c>
      <c r="D67" s="63">
        <v>33</v>
      </c>
      <c r="E67" s="64">
        <v>65</v>
      </c>
      <c r="F67" s="65">
        <v>65</v>
      </c>
      <c r="G67" s="65">
        <v>130</v>
      </c>
      <c r="H67" s="65">
        <v>33</v>
      </c>
      <c r="I67" s="62"/>
      <c r="J67" s="62"/>
      <c r="K67" s="62"/>
      <c r="L67" s="62"/>
      <c r="M67" s="62"/>
      <c r="N67" s="62"/>
    </row>
    <row r="68" spans="1:14" ht="21" customHeight="1">
      <c r="A68" s="69" t="s">
        <v>11</v>
      </c>
      <c r="B68" s="70">
        <v>382</v>
      </c>
      <c r="C68" s="70">
        <v>745</v>
      </c>
      <c r="D68" s="70">
        <v>521</v>
      </c>
      <c r="E68" s="70">
        <v>2030</v>
      </c>
      <c r="F68" s="70">
        <v>903</v>
      </c>
      <c r="G68" s="70">
        <v>2775</v>
      </c>
      <c r="H68" s="70">
        <v>910</v>
      </c>
      <c r="I68" s="62"/>
      <c r="J68" s="62"/>
      <c r="K68" s="62"/>
      <c r="L68" s="62"/>
      <c r="M68" s="62"/>
      <c r="N68" s="62"/>
    </row>
    <row r="69" spans="1:14" ht="18.75">
      <c r="A69" s="161" t="s">
        <v>114</v>
      </c>
      <c r="B69" s="161"/>
      <c r="C69" s="161"/>
      <c r="D69" s="48"/>
      <c r="E69" s="149"/>
      <c r="F69" s="149"/>
      <c r="G69" s="149" t="s">
        <v>33</v>
      </c>
      <c r="H69" s="149"/>
      <c r="I69" s="62"/>
      <c r="J69" s="62"/>
      <c r="K69" s="62"/>
      <c r="L69" s="62"/>
      <c r="M69" s="62"/>
      <c r="N69" s="62"/>
    </row>
    <row r="70" spans="1:14" s="53" customFormat="1" ht="21" customHeight="1">
      <c r="A70" s="51"/>
      <c r="B70" s="51"/>
      <c r="C70" s="51"/>
      <c r="D70" s="51"/>
      <c r="E70" s="51"/>
      <c r="F70" s="162" t="s">
        <v>181</v>
      </c>
      <c r="G70" s="162"/>
      <c r="H70" s="162"/>
      <c r="I70" s="52"/>
      <c r="J70" s="51"/>
      <c r="K70" s="51"/>
      <c r="L70" s="51"/>
      <c r="M70" s="51"/>
      <c r="N70" s="51"/>
    </row>
    <row r="71" spans="9:14" s="53" customFormat="1" ht="21" customHeight="1">
      <c r="I71" s="54"/>
      <c r="J71" s="51"/>
      <c r="K71" s="51"/>
      <c r="L71" s="51"/>
      <c r="M71" s="51"/>
      <c r="N71" s="51"/>
    </row>
    <row r="72" spans="1:14" s="53" customFormat="1" ht="21" customHeight="1">
      <c r="A72" s="55"/>
      <c r="B72" s="55"/>
      <c r="C72" s="55"/>
      <c r="D72" s="55"/>
      <c r="E72" s="55"/>
      <c r="F72" s="55"/>
      <c r="G72" s="55"/>
      <c r="H72" s="55"/>
      <c r="I72" s="54"/>
      <c r="J72" s="51"/>
      <c r="K72" s="51"/>
      <c r="L72" s="51"/>
      <c r="M72" s="51"/>
      <c r="N72" s="51"/>
    </row>
    <row r="73" spans="1:14" s="53" customFormat="1" ht="54.75" customHeight="1">
      <c r="A73" s="163" t="s">
        <v>192</v>
      </c>
      <c r="B73" s="163"/>
      <c r="C73" s="163"/>
      <c r="D73" s="163"/>
      <c r="E73" s="163"/>
      <c r="F73" s="163"/>
      <c r="G73" s="163"/>
      <c r="H73" s="163"/>
      <c r="I73" s="54"/>
      <c r="J73" s="51"/>
      <c r="K73" s="51"/>
      <c r="L73" s="51"/>
      <c r="M73" s="51"/>
      <c r="N73" s="51"/>
    </row>
    <row r="74" spans="1:14" s="60" customFormat="1" ht="15.75" customHeight="1">
      <c r="A74" s="19" t="s">
        <v>141</v>
      </c>
      <c r="B74" s="56"/>
      <c r="C74" s="56"/>
      <c r="D74" s="56"/>
      <c r="E74" s="57"/>
      <c r="F74" s="57"/>
      <c r="G74" s="57"/>
      <c r="H74" s="58"/>
      <c r="I74" s="57"/>
      <c r="J74" s="59"/>
      <c r="K74" s="59"/>
      <c r="L74" s="59"/>
      <c r="M74" s="59"/>
      <c r="N74" s="59"/>
    </row>
    <row r="75" spans="1:14" s="60" customFormat="1" ht="15.75" customHeight="1">
      <c r="A75" s="164" t="s">
        <v>1</v>
      </c>
      <c r="B75" s="165" t="s">
        <v>36</v>
      </c>
      <c r="C75" s="165"/>
      <c r="D75" s="165"/>
      <c r="E75" s="165"/>
      <c r="F75" s="165"/>
      <c r="G75" s="165"/>
      <c r="H75" s="165"/>
      <c r="I75" s="57"/>
      <c r="J75" s="59"/>
      <c r="K75" s="59"/>
      <c r="L75" s="59"/>
      <c r="M75" s="59"/>
      <c r="N75" s="59"/>
    </row>
    <row r="76" spans="1:14" s="60" customFormat="1" ht="15.75" customHeight="1">
      <c r="A76" s="164"/>
      <c r="B76" s="165" t="s">
        <v>123</v>
      </c>
      <c r="C76" s="165"/>
      <c r="D76" s="166" t="s">
        <v>124</v>
      </c>
      <c r="E76" s="167"/>
      <c r="F76" s="165" t="s">
        <v>36</v>
      </c>
      <c r="G76" s="165"/>
      <c r="H76" s="165" t="s">
        <v>111</v>
      </c>
      <c r="I76" s="57"/>
      <c r="J76" s="59"/>
      <c r="K76" s="59"/>
      <c r="L76" s="59"/>
      <c r="M76" s="59"/>
      <c r="N76" s="59"/>
    </row>
    <row r="77" spans="1:14" ht="21" customHeight="1">
      <c r="A77" s="164"/>
      <c r="B77" s="61" t="s">
        <v>112</v>
      </c>
      <c r="C77" s="61" t="s">
        <v>113</v>
      </c>
      <c r="D77" s="61" t="s">
        <v>112</v>
      </c>
      <c r="E77" s="61" t="s">
        <v>113</v>
      </c>
      <c r="F77" s="61" t="s">
        <v>112</v>
      </c>
      <c r="G77" s="61" t="s">
        <v>113</v>
      </c>
      <c r="H77" s="165"/>
      <c r="I77" s="62"/>
      <c r="J77" s="62"/>
      <c r="K77" s="62"/>
      <c r="L77" s="62"/>
      <c r="M77" s="62"/>
      <c r="N77" s="62"/>
    </row>
    <row r="78" spans="1:14" ht="21" customHeight="1">
      <c r="A78" s="63" t="s">
        <v>3</v>
      </c>
      <c r="B78" s="63">
        <v>107658</v>
      </c>
      <c r="C78" s="63">
        <v>154037</v>
      </c>
      <c r="D78" s="63">
        <v>27803</v>
      </c>
      <c r="E78" s="64">
        <v>434144</v>
      </c>
      <c r="F78" s="65">
        <v>135461</v>
      </c>
      <c r="G78" s="65">
        <v>588180</v>
      </c>
      <c r="H78" s="65">
        <v>275494</v>
      </c>
      <c r="I78" s="62"/>
      <c r="J78" s="62"/>
      <c r="K78" s="62"/>
      <c r="L78" s="62"/>
      <c r="M78" s="62"/>
      <c r="N78" s="62"/>
    </row>
    <row r="79" spans="1:14" ht="21" customHeight="1">
      <c r="A79" s="66" t="s">
        <v>4</v>
      </c>
      <c r="B79" s="66">
        <v>75720</v>
      </c>
      <c r="C79" s="66">
        <v>97197</v>
      </c>
      <c r="D79" s="66">
        <v>45667</v>
      </c>
      <c r="E79" s="67">
        <v>300037</v>
      </c>
      <c r="F79" s="68">
        <v>121387</v>
      </c>
      <c r="G79" s="68">
        <v>397234</v>
      </c>
      <c r="H79" s="68">
        <v>156098</v>
      </c>
      <c r="I79" s="62"/>
      <c r="J79" s="62"/>
      <c r="K79" s="62"/>
      <c r="L79" s="62"/>
      <c r="M79" s="62"/>
      <c r="N79" s="62"/>
    </row>
    <row r="80" spans="1:14" ht="21" customHeight="1">
      <c r="A80" s="63" t="s">
        <v>5</v>
      </c>
      <c r="B80" s="63">
        <v>40820</v>
      </c>
      <c r="C80" s="63">
        <v>44059</v>
      </c>
      <c r="D80" s="63">
        <v>15741</v>
      </c>
      <c r="E80" s="64">
        <v>172847</v>
      </c>
      <c r="F80" s="65">
        <v>56561</v>
      </c>
      <c r="G80" s="65">
        <v>216906</v>
      </c>
      <c r="H80" s="65">
        <v>86348</v>
      </c>
      <c r="I80" s="62"/>
      <c r="J80" s="62"/>
      <c r="K80" s="62"/>
      <c r="L80" s="62"/>
      <c r="M80" s="62"/>
      <c r="N80" s="62"/>
    </row>
    <row r="81" spans="1:14" ht="21" customHeight="1">
      <c r="A81" s="66" t="s">
        <v>6</v>
      </c>
      <c r="B81" s="66">
        <v>61936</v>
      </c>
      <c r="C81" s="66">
        <v>73052</v>
      </c>
      <c r="D81" s="66">
        <v>36184</v>
      </c>
      <c r="E81" s="67">
        <v>232650</v>
      </c>
      <c r="F81" s="68">
        <v>98119</v>
      </c>
      <c r="G81" s="68">
        <v>305702</v>
      </c>
      <c r="H81" s="68">
        <v>114483</v>
      </c>
      <c r="I81" s="62"/>
      <c r="J81" s="62"/>
      <c r="K81" s="62"/>
      <c r="L81" s="62"/>
      <c r="M81" s="62"/>
      <c r="N81" s="62"/>
    </row>
    <row r="82" spans="1:14" ht="21" customHeight="1">
      <c r="A82" s="63" t="s">
        <v>7</v>
      </c>
      <c r="B82" s="63">
        <v>27065</v>
      </c>
      <c r="C82" s="63">
        <v>42580</v>
      </c>
      <c r="D82" s="63">
        <v>30931</v>
      </c>
      <c r="E82" s="64">
        <v>151258</v>
      </c>
      <c r="F82" s="65">
        <v>57996</v>
      </c>
      <c r="G82" s="65">
        <v>193838</v>
      </c>
      <c r="H82" s="65">
        <v>68857</v>
      </c>
      <c r="I82" s="62"/>
      <c r="J82" s="62"/>
      <c r="K82" s="62"/>
      <c r="L82" s="62"/>
      <c r="M82" s="62"/>
      <c r="N82" s="62"/>
    </row>
    <row r="83" spans="1:14" ht="21" customHeight="1">
      <c r="A83" s="66" t="s">
        <v>8</v>
      </c>
      <c r="B83" s="66">
        <v>48096</v>
      </c>
      <c r="C83" s="66">
        <v>52465</v>
      </c>
      <c r="D83" s="66">
        <v>39057</v>
      </c>
      <c r="E83" s="67">
        <v>181659</v>
      </c>
      <c r="F83" s="68">
        <v>87153</v>
      </c>
      <c r="G83" s="68">
        <v>234124</v>
      </c>
      <c r="H83" s="67">
        <v>107092</v>
      </c>
      <c r="I83" s="62"/>
      <c r="J83" s="62"/>
      <c r="K83" s="62"/>
      <c r="L83" s="62"/>
      <c r="M83" s="62"/>
      <c r="N83" s="62"/>
    </row>
    <row r="84" spans="1:14" ht="21" customHeight="1">
      <c r="A84" s="63" t="s">
        <v>9</v>
      </c>
      <c r="B84" s="63">
        <v>23807</v>
      </c>
      <c r="C84" s="63">
        <v>30281</v>
      </c>
      <c r="D84" s="63">
        <v>25628</v>
      </c>
      <c r="E84" s="64">
        <v>99882</v>
      </c>
      <c r="F84" s="65">
        <v>49435</v>
      </c>
      <c r="G84" s="65">
        <v>130163</v>
      </c>
      <c r="H84" s="64">
        <v>56112</v>
      </c>
      <c r="I84" s="62"/>
      <c r="J84" s="62"/>
      <c r="K84" s="62"/>
      <c r="L84" s="62"/>
      <c r="M84" s="62"/>
      <c r="N84" s="62"/>
    </row>
    <row r="85" spans="1:14" ht="21" customHeight="1">
      <c r="A85" s="66" t="s">
        <v>10</v>
      </c>
      <c r="B85" s="66">
        <v>44965</v>
      </c>
      <c r="C85" s="66">
        <v>54365</v>
      </c>
      <c r="D85" s="66">
        <v>17266</v>
      </c>
      <c r="E85" s="67">
        <v>164017</v>
      </c>
      <c r="F85" s="68">
        <v>62232</v>
      </c>
      <c r="G85" s="68">
        <v>218382</v>
      </c>
      <c r="H85" s="68">
        <v>75704</v>
      </c>
      <c r="I85" s="62"/>
      <c r="J85" s="62"/>
      <c r="K85" s="62"/>
      <c r="L85" s="62"/>
      <c r="M85" s="62"/>
      <c r="N85" s="62"/>
    </row>
    <row r="86" spans="1:14" ht="21" customHeight="1">
      <c r="A86" s="63" t="s">
        <v>13</v>
      </c>
      <c r="B86" s="63">
        <v>998</v>
      </c>
      <c r="C86" s="63">
        <v>741</v>
      </c>
      <c r="D86" s="63">
        <v>181</v>
      </c>
      <c r="E86" s="64">
        <v>3493</v>
      </c>
      <c r="F86" s="65">
        <v>1179</v>
      </c>
      <c r="G86" s="65">
        <v>4234</v>
      </c>
      <c r="H86" s="65">
        <v>1633</v>
      </c>
      <c r="I86" s="62"/>
      <c r="J86" s="62"/>
      <c r="K86" s="62"/>
      <c r="L86" s="62"/>
      <c r="M86" s="62"/>
      <c r="N86" s="62"/>
    </row>
    <row r="87" spans="1:14" ht="21" customHeight="1">
      <c r="A87" s="66" t="s">
        <v>14</v>
      </c>
      <c r="B87" s="66">
        <v>53291</v>
      </c>
      <c r="C87" s="66">
        <v>98952</v>
      </c>
      <c r="D87" s="66">
        <v>36080</v>
      </c>
      <c r="E87" s="67">
        <v>213143</v>
      </c>
      <c r="F87" s="68">
        <v>89371</v>
      </c>
      <c r="G87" s="68">
        <v>312094</v>
      </c>
      <c r="H87" s="68">
        <v>157433</v>
      </c>
      <c r="I87" s="62"/>
      <c r="J87" s="62"/>
      <c r="K87" s="62"/>
      <c r="L87" s="62"/>
      <c r="M87" s="62"/>
      <c r="N87" s="62"/>
    </row>
    <row r="88" spans="1:14" ht="21" customHeight="1">
      <c r="A88" s="63" t="s">
        <v>15</v>
      </c>
      <c r="B88" s="63">
        <v>33545</v>
      </c>
      <c r="C88" s="63">
        <v>38160</v>
      </c>
      <c r="D88" s="63">
        <v>6500</v>
      </c>
      <c r="E88" s="64">
        <v>118386</v>
      </c>
      <c r="F88" s="65">
        <v>40046</v>
      </c>
      <c r="G88" s="65">
        <v>156545</v>
      </c>
      <c r="H88" s="65">
        <v>73490</v>
      </c>
      <c r="I88" s="62"/>
      <c r="J88" s="62"/>
      <c r="K88" s="62"/>
      <c r="L88" s="62"/>
      <c r="M88" s="62"/>
      <c r="N88" s="62"/>
    </row>
    <row r="89" spans="1:14" ht="21" customHeight="1">
      <c r="A89" s="66" t="s">
        <v>16</v>
      </c>
      <c r="B89" s="66">
        <v>18233</v>
      </c>
      <c r="C89" s="66">
        <v>22087</v>
      </c>
      <c r="D89" s="66">
        <v>10321</v>
      </c>
      <c r="E89" s="67">
        <v>71145</v>
      </c>
      <c r="F89" s="68">
        <v>28554</v>
      </c>
      <c r="G89" s="68">
        <v>93232</v>
      </c>
      <c r="H89" s="68">
        <v>27247</v>
      </c>
      <c r="I89" s="62"/>
      <c r="J89" s="62"/>
      <c r="K89" s="62"/>
      <c r="L89" s="62"/>
      <c r="M89" s="62"/>
      <c r="N89" s="62"/>
    </row>
    <row r="90" spans="1:14" ht="21" customHeight="1">
      <c r="A90" s="63" t="s">
        <v>17</v>
      </c>
      <c r="B90" s="63">
        <v>18334</v>
      </c>
      <c r="C90" s="63">
        <v>22527</v>
      </c>
      <c r="D90" s="63">
        <v>11377</v>
      </c>
      <c r="E90" s="64">
        <v>71288</v>
      </c>
      <c r="F90" s="65">
        <v>29711</v>
      </c>
      <c r="G90" s="65">
        <v>93815</v>
      </c>
      <c r="H90" s="65">
        <v>44794</v>
      </c>
      <c r="I90" s="62"/>
      <c r="J90" s="62"/>
      <c r="K90" s="62"/>
      <c r="L90" s="62"/>
      <c r="M90" s="62"/>
      <c r="N90" s="62"/>
    </row>
    <row r="91" spans="1:14" ht="21" customHeight="1">
      <c r="A91" s="69" t="s">
        <v>11</v>
      </c>
      <c r="B91" s="70">
        <v>554469</v>
      </c>
      <c r="C91" s="70">
        <v>730501</v>
      </c>
      <c r="D91" s="70">
        <v>302736</v>
      </c>
      <c r="E91" s="70">
        <v>2213948</v>
      </c>
      <c r="F91" s="70">
        <v>857205</v>
      </c>
      <c r="G91" s="70">
        <v>2944449</v>
      </c>
      <c r="H91" s="70">
        <v>1244786</v>
      </c>
      <c r="I91" s="62"/>
      <c r="J91" s="62"/>
      <c r="K91" s="62"/>
      <c r="L91" s="62"/>
      <c r="M91" s="62"/>
      <c r="N91" s="62"/>
    </row>
    <row r="92" spans="1:14" ht="18.75">
      <c r="A92" s="161" t="s">
        <v>114</v>
      </c>
      <c r="B92" s="161"/>
      <c r="C92" s="161"/>
      <c r="D92" s="48"/>
      <c r="E92" s="149"/>
      <c r="F92" s="149"/>
      <c r="G92" s="149" t="s">
        <v>33</v>
      </c>
      <c r="H92" s="149"/>
      <c r="I92" s="62"/>
      <c r="J92" s="62"/>
      <c r="K92" s="62"/>
      <c r="L92" s="62"/>
      <c r="M92" s="62"/>
      <c r="N92" s="62"/>
    </row>
  </sheetData>
  <sheetProtection/>
  <mergeCells count="44">
    <mergeCell ref="G92:H92"/>
    <mergeCell ref="A23:C23"/>
    <mergeCell ref="E23:F23"/>
    <mergeCell ref="A46:C46"/>
    <mergeCell ref="E46:F46"/>
    <mergeCell ref="A69:C69"/>
    <mergeCell ref="E69:F69"/>
    <mergeCell ref="A92:C92"/>
    <mergeCell ref="E92:F92"/>
    <mergeCell ref="F70:H70"/>
    <mergeCell ref="A73:H73"/>
    <mergeCell ref="A75:A77"/>
    <mergeCell ref="B75:H75"/>
    <mergeCell ref="B76:C76"/>
    <mergeCell ref="D76:E76"/>
    <mergeCell ref="F76:G76"/>
    <mergeCell ref="H76:H77"/>
    <mergeCell ref="G69:H69"/>
    <mergeCell ref="F47:H47"/>
    <mergeCell ref="A50:H50"/>
    <mergeCell ref="A52:A54"/>
    <mergeCell ref="B52:H52"/>
    <mergeCell ref="B53:C53"/>
    <mergeCell ref="D53:E53"/>
    <mergeCell ref="F53:G53"/>
    <mergeCell ref="H53:H54"/>
    <mergeCell ref="G46:H46"/>
    <mergeCell ref="F24:H24"/>
    <mergeCell ref="A27:H27"/>
    <mergeCell ref="A29:A31"/>
    <mergeCell ref="B29:H29"/>
    <mergeCell ref="B30:C30"/>
    <mergeCell ref="D30:E30"/>
    <mergeCell ref="F30:G30"/>
    <mergeCell ref="H30:H31"/>
    <mergeCell ref="G23:H23"/>
    <mergeCell ref="F1:H1"/>
    <mergeCell ref="A4:H4"/>
    <mergeCell ref="A6:A8"/>
    <mergeCell ref="B6:H6"/>
    <mergeCell ref="B7:C7"/>
    <mergeCell ref="D7:E7"/>
    <mergeCell ref="F7:G7"/>
    <mergeCell ref="H7:H8"/>
  </mergeCells>
  <hyperlinks>
    <hyperlink ref="G23" location="الفهرس!A1" display="العودة الى الفهرس"/>
    <hyperlink ref="H23" location="الفهرس!A1" display="العودة الى الفهرس"/>
    <hyperlink ref="G46" location="الفهرس!A1" display="العودة الى الفهرس"/>
    <hyperlink ref="H46" location="الفهرس!A1" display="العودة الى الفهرس"/>
    <hyperlink ref="G69" location="الفهرس!A1" display="العودة الى الفهرس"/>
    <hyperlink ref="H69" location="الفهرس!A1" display="العودة الى الفهرس"/>
    <hyperlink ref="G92" location="الفهرس!A1" display="العودة الى الفهرس"/>
    <hyperlink ref="H92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71" r:id="rId2"/>
  <rowBreaks count="3" manualBreakCount="3">
    <brk id="23" max="7" man="1"/>
    <brk id="46" max="7" man="1"/>
    <brk id="69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92"/>
  <sheetViews>
    <sheetView rightToLeft="1" view="pageBreakPreview" zoomScaleSheetLayoutView="100" workbookViewId="0" topLeftCell="A1">
      <selection activeCell="E99" sqref="E99"/>
    </sheetView>
  </sheetViews>
  <sheetFormatPr defaultColWidth="9.140625" defaultRowHeight="12.75"/>
  <cols>
    <col min="1" max="8" width="21.57421875" style="4" customWidth="1"/>
    <col min="9" max="16384" width="9.140625" style="4" customWidth="1"/>
  </cols>
  <sheetData>
    <row r="1" spans="1:11" s="17" customFormat="1" ht="21" customHeight="1">
      <c r="A1" s="16"/>
      <c r="B1" s="16"/>
      <c r="C1" s="147"/>
      <c r="D1" s="147"/>
      <c r="E1" s="147"/>
      <c r="F1" s="147"/>
      <c r="G1" s="16"/>
      <c r="H1" s="37" t="s">
        <v>181</v>
      </c>
      <c r="I1" s="16"/>
      <c r="J1" s="16"/>
      <c r="K1" s="16"/>
    </row>
    <row r="2" spans="9:11" s="17" customFormat="1" ht="21" customHeight="1"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23"/>
      <c r="H3" s="23"/>
      <c r="I3" s="16"/>
      <c r="J3" s="16"/>
      <c r="K3" s="16"/>
    </row>
    <row r="4" spans="1:11" s="17" customFormat="1" ht="54.75" customHeight="1">
      <c r="A4" s="148" t="s">
        <v>191</v>
      </c>
      <c r="B4" s="148"/>
      <c r="C4" s="148"/>
      <c r="D4" s="148"/>
      <c r="E4" s="148"/>
      <c r="F4" s="148"/>
      <c r="G4" s="148"/>
      <c r="H4" s="148"/>
      <c r="I4" s="16"/>
      <c r="J4" s="16"/>
      <c r="K4" s="16"/>
    </row>
    <row r="5" spans="1:11" s="22" customFormat="1" ht="21" customHeight="1">
      <c r="A5" s="19" t="s">
        <v>128</v>
      </c>
      <c r="B5" s="20"/>
      <c r="C5" s="20"/>
      <c r="E5" s="44"/>
      <c r="F5" s="44"/>
      <c r="G5" s="44"/>
      <c r="H5" s="44"/>
      <c r="I5" s="21"/>
      <c r="J5" s="21"/>
      <c r="K5" s="21"/>
    </row>
    <row r="6" spans="1:11" ht="21" customHeight="1">
      <c r="A6" s="145" t="s">
        <v>1</v>
      </c>
      <c r="B6" s="170" t="s">
        <v>108</v>
      </c>
      <c r="C6" s="170"/>
      <c r="D6" s="170"/>
      <c r="E6" s="170"/>
      <c r="F6" s="170"/>
      <c r="G6" s="170"/>
      <c r="H6" s="145" t="s">
        <v>111</v>
      </c>
      <c r="I6" s="3"/>
      <c r="J6" s="3"/>
      <c r="K6" s="3"/>
    </row>
    <row r="7" spans="1:11" ht="21" customHeight="1">
      <c r="A7" s="157"/>
      <c r="B7" s="170" t="s">
        <v>109</v>
      </c>
      <c r="C7" s="170"/>
      <c r="D7" s="170" t="s">
        <v>110</v>
      </c>
      <c r="E7" s="170"/>
      <c r="F7" s="170" t="s">
        <v>36</v>
      </c>
      <c r="G7" s="170"/>
      <c r="H7" s="157"/>
      <c r="I7" s="3"/>
      <c r="J7" s="3"/>
      <c r="K7" s="3"/>
    </row>
    <row r="8" spans="1:11" ht="21" customHeight="1">
      <c r="A8" s="146"/>
      <c r="B8" s="50" t="s">
        <v>112</v>
      </c>
      <c r="C8" s="50" t="s">
        <v>113</v>
      </c>
      <c r="D8" s="50" t="s">
        <v>112</v>
      </c>
      <c r="E8" s="50" t="s">
        <v>113</v>
      </c>
      <c r="F8" s="50" t="s">
        <v>112</v>
      </c>
      <c r="G8" s="50" t="s">
        <v>113</v>
      </c>
      <c r="H8" s="146"/>
      <c r="I8" s="3"/>
      <c r="J8" s="3"/>
      <c r="K8" s="3"/>
    </row>
    <row r="9" spans="1:11" ht="21" customHeight="1">
      <c r="A9" s="1" t="s">
        <v>3</v>
      </c>
      <c r="B9" s="27">
        <v>13923</v>
      </c>
      <c r="C9" s="28">
        <v>18701</v>
      </c>
      <c r="D9" s="28">
        <v>6240</v>
      </c>
      <c r="E9" s="28">
        <v>98027</v>
      </c>
      <c r="F9" s="28">
        <v>20163</v>
      </c>
      <c r="G9" s="28">
        <v>116727</v>
      </c>
      <c r="H9" s="28">
        <v>50622</v>
      </c>
      <c r="I9" s="3"/>
      <c r="J9" s="3"/>
      <c r="K9" s="3"/>
    </row>
    <row r="10" spans="1:11" ht="21" customHeight="1">
      <c r="A10" s="2" t="s">
        <v>4</v>
      </c>
      <c r="B10" s="29">
        <v>5870</v>
      </c>
      <c r="C10" s="30">
        <v>5753</v>
      </c>
      <c r="D10" s="30">
        <v>2184</v>
      </c>
      <c r="E10" s="30">
        <v>18447</v>
      </c>
      <c r="F10" s="30">
        <v>8054</v>
      </c>
      <c r="G10" s="30">
        <v>24200</v>
      </c>
      <c r="H10" s="30">
        <v>11915</v>
      </c>
      <c r="I10" s="3"/>
      <c r="J10" s="3"/>
      <c r="K10" s="3"/>
    </row>
    <row r="11" spans="1:11" ht="21" customHeight="1">
      <c r="A11" s="1" t="s">
        <v>5</v>
      </c>
      <c r="B11" s="27">
        <v>3268</v>
      </c>
      <c r="C11" s="28">
        <v>4104</v>
      </c>
      <c r="D11" s="28">
        <v>1900</v>
      </c>
      <c r="E11" s="28">
        <v>12008</v>
      </c>
      <c r="F11" s="28">
        <v>5168</v>
      </c>
      <c r="G11" s="28">
        <v>16112</v>
      </c>
      <c r="H11" s="28">
        <v>7372</v>
      </c>
      <c r="I11" s="3"/>
      <c r="J11" s="3"/>
      <c r="K11" s="3"/>
    </row>
    <row r="12" spans="1:11" ht="21" customHeight="1">
      <c r="A12" s="2" t="s">
        <v>6</v>
      </c>
      <c r="B12" s="29">
        <v>9591</v>
      </c>
      <c r="C12" s="30">
        <v>14456</v>
      </c>
      <c r="D12" s="30">
        <v>3475</v>
      </c>
      <c r="E12" s="30">
        <v>53376</v>
      </c>
      <c r="F12" s="30">
        <v>13066</v>
      </c>
      <c r="G12" s="30">
        <v>67832</v>
      </c>
      <c r="H12" s="30">
        <v>25993</v>
      </c>
      <c r="I12" s="3"/>
      <c r="J12" s="3"/>
      <c r="K12" s="3"/>
    </row>
    <row r="13" spans="1:11" ht="21" customHeight="1">
      <c r="A13" s="1" t="s">
        <v>7</v>
      </c>
      <c r="B13" s="27">
        <v>7454</v>
      </c>
      <c r="C13" s="28">
        <v>12494</v>
      </c>
      <c r="D13" s="28">
        <v>3123</v>
      </c>
      <c r="E13" s="28">
        <v>43647</v>
      </c>
      <c r="F13" s="28">
        <v>10578</v>
      </c>
      <c r="G13" s="28">
        <v>56141</v>
      </c>
      <c r="H13" s="28">
        <v>20866</v>
      </c>
      <c r="I13" s="3"/>
      <c r="J13" s="3"/>
      <c r="K13" s="3"/>
    </row>
    <row r="14" spans="1:11" ht="21" customHeight="1">
      <c r="A14" s="2" t="s">
        <v>8</v>
      </c>
      <c r="B14" s="29">
        <v>3782</v>
      </c>
      <c r="C14" s="30">
        <v>4836</v>
      </c>
      <c r="D14" s="30">
        <v>1798</v>
      </c>
      <c r="E14" s="29">
        <v>17422</v>
      </c>
      <c r="F14" s="29">
        <v>5580</v>
      </c>
      <c r="G14" s="29">
        <v>22258</v>
      </c>
      <c r="H14" s="29">
        <v>7068</v>
      </c>
      <c r="I14" s="3"/>
      <c r="J14" s="3"/>
      <c r="K14" s="3"/>
    </row>
    <row r="15" spans="1:11" ht="21" customHeight="1">
      <c r="A15" s="1" t="s">
        <v>9</v>
      </c>
      <c r="B15" s="27">
        <v>1833</v>
      </c>
      <c r="C15" s="28">
        <v>2111</v>
      </c>
      <c r="D15" s="28">
        <v>2158</v>
      </c>
      <c r="E15" s="27">
        <v>6821</v>
      </c>
      <c r="F15" s="27">
        <v>3990</v>
      </c>
      <c r="G15" s="27">
        <v>8932</v>
      </c>
      <c r="H15" s="27">
        <v>3526</v>
      </c>
      <c r="I15" s="3"/>
      <c r="J15" s="3"/>
      <c r="K15" s="3"/>
    </row>
    <row r="16" spans="1:11" ht="21" customHeight="1">
      <c r="A16" s="2" t="s">
        <v>10</v>
      </c>
      <c r="B16" s="29">
        <v>5138</v>
      </c>
      <c r="C16" s="30">
        <v>8074</v>
      </c>
      <c r="D16" s="30">
        <v>2202</v>
      </c>
      <c r="E16" s="30">
        <v>24222</v>
      </c>
      <c r="F16" s="30">
        <v>7340</v>
      </c>
      <c r="G16" s="30">
        <v>32296</v>
      </c>
      <c r="H16" s="30">
        <v>12478</v>
      </c>
      <c r="I16" s="3"/>
      <c r="J16" s="3"/>
      <c r="K16" s="3"/>
    </row>
    <row r="17" spans="1:11" ht="21" customHeight="1">
      <c r="A17" s="1" t="s">
        <v>13</v>
      </c>
      <c r="B17" s="27">
        <v>155</v>
      </c>
      <c r="C17" s="28">
        <v>133</v>
      </c>
      <c r="D17" s="28">
        <v>44</v>
      </c>
      <c r="E17" s="28">
        <v>888</v>
      </c>
      <c r="F17" s="28">
        <v>200</v>
      </c>
      <c r="G17" s="28">
        <v>1021</v>
      </c>
      <c r="H17" s="28">
        <v>577</v>
      </c>
      <c r="I17" s="3"/>
      <c r="J17" s="3"/>
      <c r="K17" s="3"/>
    </row>
    <row r="18" spans="1:11" ht="21" customHeight="1">
      <c r="A18" s="2" t="s">
        <v>14</v>
      </c>
      <c r="B18" s="29">
        <v>1137</v>
      </c>
      <c r="C18" s="30">
        <v>1949</v>
      </c>
      <c r="D18" s="30">
        <v>1114</v>
      </c>
      <c r="E18" s="30">
        <v>5962</v>
      </c>
      <c r="F18" s="30">
        <v>2250</v>
      </c>
      <c r="G18" s="30">
        <v>7911</v>
      </c>
      <c r="H18" s="30">
        <v>3550</v>
      </c>
      <c r="I18" s="3"/>
      <c r="J18" s="3"/>
      <c r="K18" s="3"/>
    </row>
    <row r="19" spans="1:11" ht="21" customHeight="1">
      <c r="A19" s="1" t="s">
        <v>15</v>
      </c>
      <c r="B19" s="27">
        <v>3032</v>
      </c>
      <c r="C19" s="28">
        <v>4118</v>
      </c>
      <c r="D19" s="28">
        <v>1659</v>
      </c>
      <c r="E19" s="28">
        <v>13900</v>
      </c>
      <c r="F19" s="28">
        <v>4690</v>
      </c>
      <c r="G19" s="28">
        <v>18018</v>
      </c>
      <c r="H19" s="28">
        <v>8351</v>
      </c>
      <c r="I19" s="3"/>
      <c r="J19" s="3"/>
      <c r="K19" s="3"/>
    </row>
    <row r="20" spans="1:11" ht="21" customHeight="1">
      <c r="A20" s="2" t="s">
        <v>16</v>
      </c>
      <c r="B20" s="29">
        <v>813</v>
      </c>
      <c r="C20" s="30">
        <v>1156</v>
      </c>
      <c r="D20" s="30">
        <v>492</v>
      </c>
      <c r="E20" s="30">
        <v>4901</v>
      </c>
      <c r="F20" s="30">
        <v>1305</v>
      </c>
      <c r="G20" s="30">
        <v>6056</v>
      </c>
      <c r="H20" s="30">
        <v>2504</v>
      </c>
      <c r="I20" s="3"/>
      <c r="J20" s="3"/>
      <c r="K20" s="3"/>
    </row>
    <row r="21" spans="1:11" ht="21" customHeight="1">
      <c r="A21" s="1" t="s">
        <v>17</v>
      </c>
      <c r="B21" s="27">
        <v>1552</v>
      </c>
      <c r="C21" s="28">
        <v>1877</v>
      </c>
      <c r="D21" s="28">
        <v>1047</v>
      </c>
      <c r="E21" s="28">
        <v>8159</v>
      </c>
      <c r="F21" s="28">
        <v>2599</v>
      </c>
      <c r="G21" s="28">
        <v>10036</v>
      </c>
      <c r="H21" s="28">
        <v>4476</v>
      </c>
      <c r="I21" s="3"/>
      <c r="J21" s="3"/>
      <c r="K21" s="3"/>
    </row>
    <row r="22" spans="1:11" ht="21" customHeight="1">
      <c r="A22" s="40" t="s">
        <v>11</v>
      </c>
      <c r="B22" s="31">
        <v>57548</v>
      </c>
      <c r="C22" s="31">
        <v>79761</v>
      </c>
      <c r="D22" s="31">
        <v>27436</v>
      </c>
      <c r="E22" s="31">
        <v>307779</v>
      </c>
      <c r="F22" s="31">
        <v>84984</v>
      </c>
      <c r="G22" s="31">
        <v>387540</v>
      </c>
      <c r="H22" s="31">
        <v>159298</v>
      </c>
      <c r="I22" s="3"/>
      <c r="J22" s="3"/>
      <c r="K22" s="3"/>
    </row>
    <row r="23" spans="1:11" ht="21" customHeight="1">
      <c r="A23" s="161" t="s">
        <v>114</v>
      </c>
      <c r="B23" s="161"/>
      <c r="C23" s="161"/>
      <c r="D23" s="48"/>
      <c r="E23" s="149"/>
      <c r="F23" s="149"/>
      <c r="G23" s="149" t="s">
        <v>33</v>
      </c>
      <c r="H23" s="149"/>
      <c r="I23" s="3"/>
      <c r="J23" s="3"/>
      <c r="K23" s="3"/>
    </row>
    <row r="24" spans="1:11" s="17" customFormat="1" ht="21" customHeight="1">
      <c r="A24" s="16"/>
      <c r="B24" s="16"/>
      <c r="C24" s="147"/>
      <c r="D24" s="147"/>
      <c r="E24" s="147"/>
      <c r="F24" s="147"/>
      <c r="G24" s="16"/>
      <c r="H24" s="37" t="s">
        <v>181</v>
      </c>
      <c r="I24" s="16"/>
      <c r="J24" s="16"/>
      <c r="K24" s="16"/>
    </row>
    <row r="25" spans="9:11" s="17" customFormat="1" ht="21" customHeight="1">
      <c r="I25" s="16"/>
      <c r="J25" s="16"/>
      <c r="K25" s="16"/>
    </row>
    <row r="26" spans="1:11" s="17" customFormat="1" ht="21" customHeight="1">
      <c r="A26" s="23"/>
      <c r="B26" s="23"/>
      <c r="C26" s="23"/>
      <c r="D26" s="23"/>
      <c r="E26" s="23"/>
      <c r="F26" s="23"/>
      <c r="G26" s="23"/>
      <c r="H26" s="23"/>
      <c r="I26" s="16"/>
      <c r="J26" s="16"/>
      <c r="K26" s="16"/>
    </row>
    <row r="27" spans="1:11" s="17" customFormat="1" ht="54.75" customHeight="1">
      <c r="A27" s="148" t="s">
        <v>191</v>
      </c>
      <c r="B27" s="148"/>
      <c r="C27" s="148"/>
      <c r="D27" s="148"/>
      <c r="E27" s="148"/>
      <c r="F27" s="148"/>
      <c r="G27" s="148"/>
      <c r="H27" s="148"/>
      <c r="I27" s="16"/>
      <c r="J27" s="16"/>
      <c r="K27" s="16"/>
    </row>
    <row r="28" spans="1:11" s="22" customFormat="1" ht="21" customHeight="1">
      <c r="A28" s="19" t="s">
        <v>128</v>
      </c>
      <c r="B28" s="20"/>
      <c r="C28" s="20"/>
      <c r="E28" s="44"/>
      <c r="F28" s="44"/>
      <c r="G28" s="44"/>
      <c r="H28" s="44"/>
      <c r="I28" s="21"/>
      <c r="J28" s="21"/>
      <c r="K28" s="21"/>
    </row>
    <row r="29" spans="1:11" ht="21" customHeight="1">
      <c r="A29" s="145" t="s">
        <v>1</v>
      </c>
      <c r="B29" s="170" t="s">
        <v>120</v>
      </c>
      <c r="C29" s="170"/>
      <c r="D29" s="170"/>
      <c r="E29" s="170"/>
      <c r="F29" s="170"/>
      <c r="G29" s="170"/>
      <c r="H29" s="145" t="s">
        <v>111</v>
      </c>
      <c r="I29" s="3"/>
      <c r="J29" s="3"/>
      <c r="K29" s="3"/>
    </row>
    <row r="30" spans="1:11" ht="21" customHeight="1">
      <c r="A30" s="157"/>
      <c r="B30" s="170" t="s">
        <v>109</v>
      </c>
      <c r="C30" s="170"/>
      <c r="D30" s="170" t="s">
        <v>110</v>
      </c>
      <c r="E30" s="170"/>
      <c r="F30" s="170" t="s">
        <v>36</v>
      </c>
      <c r="G30" s="170"/>
      <c r="H30" s="157"/>
      <c r="I30" s="3"/>
      <c r="J30" s="3"/>
      <c r="K30" s="3"/>
    </row>
    <row r="31" spans="1:11" ht="21" customHeight="1">
      <c r="A31" s="146"/>
      <c r="B31" s="50" t="s">
        <v>112</v>
      </c>
      <c r="C31" s="50" t="s">
        <v>113</v>
      </c>
      <c r="D31" s="50" t="s">
        <v>112</v>
      </c>
      <c r="E31" s="50" t="s">
        <v>113</v>
      </c>
      <c r="F31" s="50" t="s">
        <v>112</v>
      </c>
      <c r="G31" s="50" t="s">
        <v>113</v>
      </c>
      <c r="H31" s="146"/>
      <c r="I31" s="3"/>
      <c r="J31" s="3"/>
      <c r="K31" s="3"/>
    </row>
    <row r="32" spans="1:11" ht="21" customHeight="1">
      <c r="A32" s="1" t="s">
        <v>3</v>
      </c>
      <c r="B32" s="27">
        <v>566</v>
      </c>
      <c r="C32" s="28">
        <v>59</v>
      </c>
      <c r="D32" s="28">
        <v>234</v>
      </c>
      <c r="E32" s="28">
        <v>176</v>
      </c>
      <c r="F32" s="28">
        <v>800</v>
      </c>
      <c r="G32" s="28">
        <v>234</v>
      </c>
      <c r="H32" s="28">
        <v>78</v>
      </c>
      <c r="I32" s="3"/>
      <c r="J32" s="3"/>
      <c r="K32" s="3"/>
    </row>
    <row r="33" spans="1:11" ht="21" customHeight="1">
      <c r="A33" s="2" t="s">
        <v>4</v>
      </c>
      <c r="B33" s="29">
        <v>39</v>
      </c>
      <c r="C33" s="30">
        <v>20</v>
      </c>
      <c r="D33" s="30">
        <v>20</v>
      </c>
      <c r="E33" s="30">
        <v>117</v>
      </c>
      <c r="F33" s="30">
        <v>59</v>
      </c>
      <c r="G33" s="30">
        <v>137</v>
      </c>
      <c r="H33" s="30">
        <v>98</v>
      </c>
      <c r="I33" s="3"/>
      <c r="J33" s="3"/>
      <c r="K33" s="3"/>
    </row>
    <row r="34" spans="1:11" ht="21" customHeight="1">
      <c r="A34" s="1" t="s">
        <v>5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"/>
      <c r="J34" s="3"/>
      <c r="K34" s="3"/>
    </row>
    <row r="35" spans="1:11" ht="21" customHeight="1">
      <c r="A35" s="2" t="s">
        <v>6</v>
      </c>
      <c r="B35" s="29">
        <v>1112</v>
      </c>
      <c r="C35" s="30">
        <v>4448</v>
      </c>
      <c r="D35" s="30">
        <v>1390</v>
      </c>
      <c r="E35" s="30">
        <v>6116</v>
      </c>
      <c r="F35" s="30">
        <v>2502</v>
      </c>
      <c r="G35" s="30">
        <v>10564</v>
      </c>
      <c r="H35" s="30">
        <v>5004</v>
      </c>
      <c r="I35" s="3"/>
      <c r="J35" s="3"/>
      <c r="K35" s="3"/>
    </row>
    <row r="36" spans="1:11" ht="21" customHeight="1">
      <c r="A36" s="1" t="s">
        <v>7</v>
      </c>
      <c r="B36" s="27">
        <v>354</v>
      </c>
      <c r="C36" s="28">
        <v>161</v>
      </c>
      <c r="D36" s="28">
        <v>1014</v>
      </c>
      <c r="E36" s="28">
        <v>483</v>
      </c>
      <c r="F36" s="28">
        <v>1369</v>
      </c>
      <c r="G36" s="28">
        <v>644</v>
      </c>
      <c r="H36" s="28">
        <v>370</v>
      </c>
      <c r="I36" s="3"/>
      <c r="J36" s="3"/>
      <c r="K36" s="3"/>
    </row>
    <row r="37" spans="1:11" ht="21" customHeight="1">
      <c r="A37" s="2" t="s">
        <v>8</v>
      </c>
      <c r="B37" s="29">
        <v>310</v>
      </c>
      <c r="C37" s="30">
        <v>124</v>
      </c>
      <c r="D37" s="30">
        <v>62</v>
      </c>
      <c r="E37" s="29">
        <v>868</v>
      </c>
      <c r="F37" s="29">
        <v>372</v>
      </c>
      <c r="G37" s="29">
        <v>992</v>
      </c>
      <c r="H37" s="29">
        <v>434</v>
      </c>
      <c r="I37" s="3"/>
      <c r="J37" s="3"/>
      <c r="K37" s="3"/>
    </row>
    <row r="38" spans="1:11" ht="21" customHeight="1">
      <c r="A38" s="1" t="s">
        <v>9</v>
      </c>
      <c r="B38" s="27">
        <v>0</v>
      </c>
      <c r="C38" s="28">
        <v>0</v>
      </c>
      <c r="D38" s="28">
        <v>0</v>
      </c>
      <c r="E38" s="27">
        <v>0</v>
      </c>
      <c r="F38" s="27">
        <v>0</v>
      </c>
      <c r="G38" s="27">
        <v>0</v>
      </c>
      <c r="H38" s="27">
        <v>0</v>
      </c>
      <c r="I38" s="3"/>
      <c r="J38" s="3"/>
      <c r="K38" s="3"/>
    </row>
    <row r="39" spans="1:11" ht="21" customHeight="1">
      <c r="A39" s="2" t="s">
        <v>10</v>
      </c>
      <c r="B39" s="29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"/>
      <c r="J39" s="3"/>
      <c r="K39" s="3"/>
    </row>
    <row r="40" spans="1:11" ht="21" customHeight="1">
      <c r="A40" s="1" t="s">
        <v>13</v>
      </c>
      <c r="B40" s="27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3"/>
      <c r="J40" s="3"/>
      <c r="K40" s="3"/>
    </row>
    <row r="41" spans="1:11" ht="21" customHeight="1">
      <c r="A41" s="2" t="s">
        <v>14</v>
      </c>
      <c r="B41" s="29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"/>
      <c r="J41" s="3"/>
      <c r="K41" s="3"/>
    </row>
    <row r="42" spans="1:11" ht="21" customHeight="1">
      <c r="A42" s="1" t="s">
        <v>15</v>
      </c>
      <c r="B42" s="27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"/>
      <c r="J42" s="3"/>
      <c r="K42" s="3"/>
    </row>
    <row r="43" spans="1:11" ht="21" customHeight="1">
      <c r="A43" s="2" t="s">
        <v>16</v>
      </c>
      <c r="B43" s="29">
        <v>43</v>
      </c>
      <c r="C43" s="30">
        <v>64</v>
      </c>
      <c r="D43" s="30">
        <v>21</v>
      </c>
      <c r="E43" s="30">
        <v>300</v>
      </c>
      <c r="F43" s="30">
        <v>64</v>
      </c>
      <c r="G43" s="30">
        <v>364</v>
      </c>
      <c r="H43" s="30">
        <v>235</v>
      </c>
      <c r="I43" s="3"/>
      <c r="J43" s="3"/>
      <c r="K43" s="3"/>
    </row>
    <row r="44" spans="1:11" ht="21" customHeight="1">
      <c r="A44" s="1" t="s">
        <v>17</v>
      </c>
      <c r="B44" s="27">
        <v>36</v>
      </c>
      <c r="C44" s="28">
        <v>36</v>
      </c>
      <c r="D44" s="28">
        <v>36</v>
      </c>
      <c r="E44" s="28">
        <v>144</v>
      </c>
      <c r="F44" s="28">
        <v>72</v>
      </c>
      <c r="G44" s="28">
        <v>181</v>
      </c>
      <c r="H44" s="28">
        <v>72</v>
      </c>
      <c r="I44" s="3"/>
      <c r="J44" s="3"/>
      <c r="K44" s="3"/>
    </row>
    <row r="45" spans="1:11" ht="21" customHeight="1">
      <c r="A45" s="40" t="s">
        <v>11</v>
      </c>
      <c r="B45" s="31">
        <v>2460</v>
      </c>
      <c r="C45" s="31">
        <v>4911</v>
      </c>
      <c r="D45" s="31">
        <v>2777</v>
      </c>
      <c r="E45" s="31">
        <v>8204</v>
      </c>
      <c r="F45" s="31">
        <v>5237</v>
      </c>
      <c r="G45" s="31">
        <v>13115</v>
      </c>
      <c r="H45" s="31">
        <v>6291</v>
      </c>
      <c r="I45" s="3"/>
      <c r="J45" s="3"/>
      <c r="K45" s="3"/>
    </row>
    <row r="46" spans="1:11" ht="21" customHeight="1">
      <c r="A46" s="161" t="s">
        <v>114</v>
      </c>
      <c r="B46" s="161"/>
      <c r="C46" s="161"/>
      <c r="D46" s="48"/>
      <c r="E46" s="149"/>
      <c r="F46" s="149"/>
      <c r="G46" s="149" t="s">
        <v>33</v>
      </c>
      <c r="H46" s="149"/>
      <c r="I46" s="3"/>
      <c r="J46" s="3"/>
      <c r="K46" s="3"/>
    </row>
    <row r="47" spans="1:11" s="17" customFormat="1" ht="21" customHeight="1">
      <c r="A47" s="16"/>
      <c r="B47" s="16"/>
      <c r="C47" s="147"/>
      <c r="D47" s="147"/>
      <c r="E47" s="147"/>
      <c r="F47" s="147"/>
      <c r="G47" s="16"/>
      <c r="H47" s="37" t="s">
        <v>181</v>
      </c>
      <c r="I47" s="16"/>
      <c r="J47" s="16"/>
      <c r="K47" s="16"/>
    </row>
    <row r="48" spans="9:11" s="17" customFormat="1" ht="21" customHeight="1">
      <c r="I48" s="16"/>
      <c r="J48" s="16"/>
      <c r="K48" s="16"/>
    </row>
    <row r="49" spans="1:11" s="17" customFormat="1" ht="21" customHeight="1">
      <c r="A49" s="23"/>
      <c r="B49" s="23"/>
      <c r="C49" s="23"/>
      <c r="D49" s="23"/>
      <c r="E49" s="23"/>
      <c r="F49" s="23"/>
      <c r="G49" s="23"/>
      <c r="H49" s="23"/>
      <c r="I49" s="16"/>
      <c r="J49" s="16"/>
      <c r="K49" s="16"/>
    </row>
    <row r="50" spans="1:11" s="17" customFormat="1" ht="54.75" customHeight="1">
      <c r="A50" s="148" t="s">
        <v>191</v>
      </c>
      <c r="B50" s="148"/>
      <c r="C50" s="148"/>
      <c r="D50" s="148"/>
      <c r="E50" s="148"/>
      <c r="F50" s="148"/>
      <c r="G50" s="148"/>
      <c r="H50" s="148"/>
      <c r="I50" s="16"/>
      <c r="J50" s="16"/>
      <c r="K50" s="16"/>
    </row>
    <row r="51" spans="1:11" s="22" customFormat="1" ht="21" customHeight="1">
      <c r="A51" s="19" t="s">
        <v>128</v>
      </c>
      <c r="B51" s="20"/>
      <c r="C51" s="20"/>
      <c r="E51" s="44"/>
      <c r="F51" s="44"/>
      <c r="G51" s="44"/>
      <c r="H51" s="44"/>
      <c r="I51" s="21"/>
      <c r="J51" s="21"/>
      <c r="K51" s="21"/>
    </row>
    <row r="52" spans="1:11" ht="21" customHeight="1">
      <c r="A52" s="145" t="s">
        <v>1</v>
      </c>
      <c r="B52" s="170" t="s">
        <v>121</v>
      </c>
      <c r="C52" s="170"/>
      <c r="D52" s="170"/>
      <c r="E52" s="170"/>
      <c r="F52" s="170"/>
      <c r="G52" s="170"/>
      <c r="H52" s="145" t="s">
        <v>111</v>
      </c>
      <c r="I52" s="3"/>
      <c r="J52" s="3"/>
      <c r="K52" s="3"/>
    </row>
    <row r="53" spans="1:11" ht="21" customHeight="1">
      <c r="A53" s="157"/>
      <c r="B53" s="170" t="s">
        <v>109</v>
      </c>
      <c r="C53" s="170"/>
      <c r="D53" s="170" t="s">
        <v>110</v>
      </c>
      <c r="E53" s="170"/>
      <c r="F53" s="170" t="s">
        <v>36</v>
      </c>
      <c r="G53" s="170"/>
      <c r="H53" s="157"/>
      <c r="I53" s="3"/>
      <c r="J53" s="3"/>
      <c r="K53" s="3"/>
    </row>
    <row r="54" spans="1:11" ht="21" customHeight="1">
      <c r="A54" s="146"/>
      <c r="B54" s="50" t="s">
        <v>112</v>
      </c>
      <c r="C54" s="50" t="s">
        <v>113</v>
      </c>
      <c r="D54" s="50" t="s">
        <v>112</v>
      </c>
      <c r="E54" s="50" t="s">
        <v>113</v>
      </c>
      <c r="F54" s="50" t="s">
        <v>112</v>
      </c>
      <c r="G54" s="50" t="s">
        <v>113</v>
      </c>
      <c r="H54" s="146"/>
      <c r="I54" s="3"/>
      <c r="J54" s="3"/>
      <c r="K54" s="3"/>
    </row>
    <row r="55" spans="1:11" ht="21" customHeight="1">
      <c r="A55" s="1" t="s">
        <v>3</v>
      </c>
      <c r="B55" s="27">
        <v>20</v>
      </c>
      <c r="C55" s="28">
        <v>20</v>
      </c>
      <c r="D55" s="28">
        <v>20</v>
      </c>
      <c r="E55" s="28">
        <v>39</v>
      </c>
      <c r="F55" s="28">
        <v>39</v>
      </c>
      <c r="G55" s="28">
        <v>59</v>
      </c>
      <c r="H55" s="28">
        <v>20</v>
      </c>
      <c r="I55" s="3"/>
      <c r="J55" s="3"/>
      <c r="K55" s="3"/>
    </row>
    <row r="56" spans="1:11" ht="21" customHeight="1">
      <c r="A56" s="2" t="s">
        <v>4</v>
      </c>
      <c r="B56" s="29">
        <v>0</v>
      </c>
      <c r="C56" s="30">
        <v>20</v>
      </c>
      <c r="D56" s="30">
        <v>0</v>
      </c>
      <c r="E56" s="30">
        <v>20</v>
      </c>
      <c r="F56" s="30">
        <v>0</v>
      </c>
      <c r="G56" s="30">
        <v>39</v>
      </c>
      <c r="H56" s="30">
        <v>20</v>
      </c>
      <c r="I56" s="3"/>
      <c r="J56" s="3"/>
      <c r="K56" s="3"/>
    </row>
    <row r="57" spans="1:11" ht="21" customHeight="1">
      <c r="A57" s="1" t="s">
        <v>5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"/>
      <c r="J57" s="3"/>
      <c r="K57" s="3"/>
    </row>
    <row r="58" spans="1:11" ht="21" customHeight="1">
      <c r="A58" s="2" t="s">
        <v>6</v>
      </c>
      <c r="B58" s="29">
        <v>973</v>
      </c>
      <c r="C58" s="30">
        <v>2502</v>
      </c>
      <c r="D58" s="30">
        <v>278</v>
      </c>
      <c r="E58" s="30">
        <v>2919</v>
      </c>
      <c r="F58" s="30">
        <v>1251</v>
      </c>
      <c r="G58" s="30">
        <v>5421</v>
      </c>
      <c r="H58" s="30">
        <v>2363</v>
      </c>
      <c r="I58" s="3"/>
      <c r="J58" s="3"/>
      <c r="K58" s="3"/>
    </row>
    <row r="59" spans="1:11" ht="21" customHeight="1">
      <c r="A59" s="1" t="s">
        <v>7</v>
      </c>
      <c r="B59" s="27">
        <v>32</v>
      </c>
      <c r="C59" s="28">
        <v>48</v>
      </c>
      <c r="D59" s="28">
        <v>16</v>
      </c>
      <c r="E59" s="28">
        <v>145</v>
      </c>
      <c r="F59" s="28">
        <v>48</v>
      </c>
      <c r="G59" s="28">
        <v>193</v>
      </c>
      <c r="H59" s="28">
        <v>64</v>
      </c>
      <c r="I59" s="3"/>
      <c r="J59" s="3"/>
      <c r="K59" s="3"/>
    </row>
    <row r="60" spans="1:11" ht="21" customHeight="1">
      <c r="A60" s="2" t="s">
        <v>8</v>
      </c>
      <c r="B60" s="29">
        <v>0</v>
      </c>
      <c r="C60" s="30">
        <v>0</v>
      </c>
      <c r="D60" s="30">
        <v>0</v>
      </c>
      <c r="E60" s="29">
        <v>0</v>
      </c>
      <c r="F60" s="29">
        <v>0</v>
      </c>
      <c r="G60" s="29">
        <v>0</v>
      </c>
      <c r="H60" s="29">
        <v>0</v>
      </c>
      <c r="I60" s="3"/>
      <c r="J60" s="3"/>
      <c r="K60" s="3"/>
    </row>
    <row r="61" spans="1:11" ht="21" customHeight="1">
      <c r="A61" s="1" t="s">
        <v>9</v>
      </c>
      <c r="B61" s="27">
        <v>0</v>
      </c>
      <c r="C61" s="28">
        <v>0</v>
      </c>
      <c r="D61" s="28">
        <v>0</v>
      </c>
      <c r="E61" s="27">
        <v>0</v>
      </c>
      <c r="F61" s="27">
        <v>0</v>
      </c>
      <c r="G61" s="27">
        <v>0</v>
      </c>
      <c r="H61" s="27">
        <v>0</v>
      </c>
      <c r="I61" s="3"/>
      <c r="J61" s="3"/>
      <c r="K61" s="3"/>
    </row>
    <row r="62" spans="1:11" ht="21" customHeight="1">
      <c r="A62" s="2" t="s">
        <v>10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"/>
      <c r="J62" s="3"/>
      <c r="K62" s="3"/>
    </row>
    <row r="63" spans="1:11" ht="21" customHeight="1">
      <c r="A63" s="1" t="s">
        <v>13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3"/>
      <c r="J63" s="3"/>
      <c r="K63" s="3"/>
    </row>
    <row r="64" spans="1:11" ht="21" customHeight="1">
      <c r="A64" s="2" t="s">
        <v>14</v>
      </c>
      <c r="B64" s="29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"/>
      <c r="J64" s="3"/>
      <c r="K64" s="3"/>
    </row>
    <row r="65" spans="1:11" ht="21" customHeight="1">
      <c r="A65" s="1" t="s">
        <v>15</v>
      </c>
      <c r="B65" s="27">
        <v>57</v>
      </c>
      <c r="C65" s="28">
        <v>114</v>
      </c>
      <c r="D65" s="28">
        <v>57</v>
      </c>
      <c r="E65" s="28">
        <v>229</v>
      </c>
      <c r="F65" s="28">
        <v>114</v>
      </c>
      <c r="G65" s="28">
        <v>343</v>
      </c>
      <c r="H65" s="28">
        <v>114</v>
      </c>
      <c r="I65" s="3"/>
      <c r="J65" s="3"/>
      <c r="K65" s="3"/>
    </row>
    <row r="66" spans="1:11" ht="21" customHeight="1">
      <c r="A66" s="2" t="s">
        <v>16</v>
      </c>
      <c r="B66" s="29">
        <v>21</v>
      </c>
      <c r="C66" s="30">
        <v>21</v>
      </c>
      <c r="D66" s="30">
        <v>21</v>
      </c>
      <c r="E66" s="30">
        <v>64</v>
      </c>
      <c r="F66" s="30">
        <v>43</v>
      </c>
      <c r="G66" s="30">
        <v>86</v>
      </c>
      <c r="H66" s="30">
        <v>43</v>
      </c>
      <c r="I66" s="3"/>
      <c r="J66" s="3"/>
      <c r="K66" s="3"/>
    </row>
    <row r="67" spans="1:11" ht="21" customHeight="1">
      <c r="A67" s="1" t="s">
        <v>17</v>
      </c>
      <c r="B67" s="27">
        <v>36</v>
      </c>
      <c r="C67" s="28">
        <v>36</v>
      </c>
      <c r="D67" s="28">
        <v>36</v>
      </c>
      <c r="E67" s="28">
        <v>144</v>
      </c>
      <c r="F67" s="28">
        <v>72</v>
      </c>
      <c r="G67" s="28">
        <v>181</v>
      </c>
      <c r="H67" s="28">
        <v>72</v>
      </c>
      <c r="I67" s="3"/>
      <c r="J67" s="3"/>
      <c r="K67" s="3"/>
    </row>
    <row r="68" spans="1:11" ht="21" customHeight="1">
      <c r="A68" s="40" t="s">
        <v>11</v>
      </c>
      <c r="B68" s="31">
        <v>1139</v>
      </c>
      <c r="C68" s="31">
        <v>2761</v>
      </c>
      <c r="D68" s="31">
        <v>428</v>
      </c>
      <c r="E68" s="31">
        <v>3560</v>
      </c>
      <c r="F68" s="31">
        <v>1568</v>
      </c>
      <c r="G68" s="31">
        <v>6321</v>
      </c>
      <c r="H68" s="31">
        <v>2696</v>
      </c>
      <c r="I68" s="3"/>
      <c r="J68" s="3"/>
      <c r="K68" s="3"/>
    </row>
    <row r="69" spans="1:11" ht="21" customHeight="1">
      <c r="A69" s="161" t="s">
        <v>114</v>
      </c>
      <c r="B69" s="161"/>
      <c r="C69" s="161"/>
      <c r="D69" s="48"/>
      <c r="E69" s="149"/>
      <c r="F69" s="149"/>
      <c r="G69" s="149" t="s">
        <v>33</v>
      </c>
      <c r="H69" s="149"/>
      <c r="I69" s="3"/>
      <c r="J69" s="3"/>
      <c r="K69" s="3"/>
    </row>
    <row r="70" spans="1:11" s="17" customFormat="1" ht="21" customHeight="1">
      <c r="A70" s="16"/>
      <c r="B70" s="16"/>
      <c r="C70" s="147"/>
      <c r="D70" s="147"/>
      <c r="E70" s="147"/>
      <c r="F70" s="147"/>
      <c r="G70" s="16"/>
      <c r="H70" s="37" t="s">
        <v>181</v>
      </c>
      <c r="I70" s="16"/>
      <c r="J70" s="16"/>
      <c r="K70" s="16"/>
    </row>
    <row r="71" spans="9:11" s="17" customFormat="1" ht="21" customHeight="1">
      <c r="I71" s="16"/>
      <c r="J71" s="16"/>
      <c r="K71" s="16"/>
    </row>
    <row r="72" spans="1:11" s="17" customFormat="1" ht="21" customHeight="1">
      <c r="A72" s="23"/>
      <c r="B72" s="23"/>
      <c r="C72" s="23"/>
      <c r="D72" s="23"/>
      <c r="E72" s="23"/>
      <c r="F72" s="23"/>
      <c r="G72" s="23"/>
      <c r="H72" s="23"/>
      <c r="I72" s="16"/>
      <c r="J72" s="16"/>
      <c r="K72" s="16"/>
    </row>
    <row r="73" spans="1:11" s="17" customFormat="1" ht="54.75" customHeight="1">
      <c r="A73" s="148" t="s">
        <v>191</v>
      </c>
      <c r="B73" s="148"/>
      <c r="C73" s="148"/>
      <c r="D73" s="148"/>
      <c r="E73" s="148"/>
      <c r="F73" s="148"/>
      <c r="G73" s="148"/>
      <c r="H73" s="148"/>
      <c r="I73" s="16"/>
      <c r="J73" s="16"/>
      <c r="K73" s="16"/>
    </row>
    <row r="74" spans="1:11" s="22" customFormat="1" ht="21" customHeight="1">
      <c r="A74" s="19" t="s">
        <v>128</v>
      </c>
      <c r="B74" s="20"/>
      <c r="C74" s="20"/>
      <c r="E74" s="44"/>
      <c r="F74" s="44"/>
      <c r="G74" s="44"/>
      <c r="H74" s="44"/>
      <c r="I74" s="21"/>
      <c r="J74" s="21"/>
      <c r="K74" s="21"/>
    </row>
    <row r="75" spans="1:11" ht="21" customHeight="1">
      <c r="A75" s="145" t="s">
        <v>1</v>
      </c>
      <c r="B75" s="170" t="s">
        <v>36</v>
      </c>
      <c r="C75" s="170"/>
      <c r="D75" s="170"/>
      <c r="E75" s="170"/>
      <c r="F75" s="170"/>
      <c r="G75" s="170"/>
      <c r="H75" s="145" t="s">
        <v>111</v>
      </c>
      <c r="I75" s="3"/>
      <c r="J75" s="3"/>
      <c r="K75" s="3"/>
    </row>
    <row r="76" spans="1:11" ht="21" customHeight="1">
      <c r="A76" s="157"/>
      <c r="B76" s="170" t="s">
        <v>109</v>
      </c>
      <c r="C76" s="170"/>
      <c r="D76" s="170" t="s">
        <v>110</v>
      </c>
      <c r="E76" s="170"/>
      <c r="F76" s="170" t="s">
        <v>36</v>
      </c>
      <c r="G76" s="170"/>
      <c r="H76" s="157"/>
      <c r="I76" s="3"/>
      <c r="J76" s="3"/>
      <c r="K76" s="3"/>
    </row>
    <row r="77" spans="1:11" ht="21" customHeight="1">
      <c r="A77" s="146"/>
      <c r="B77" s="50" t="s">
        <v>112</v>
      </c>
      <c r="C77" s="50" t="s">
        <v>113</v>
      </c>
      <c r="D77" s="50" t="s">
        <v>112</v>
      </c>
      <c r="E77" s="50" t="s">
        <v>113</v>
      </c>
      <c r="F77" s="50" t="s">
        <v>112</v>
      </c>
      <c r="G77" s="50" t="s">
        <v>113</v>
      </c>
      <c r="H77" s="146"/>
      <c r="I77" s="3"/>
      <c r="J77" s="3"/>
      <c r="K77" s="3"/>
    </row>
    <row r="78" spans="1:11" ht="21" customHeight="1">
      <c r="A78" s="1" t="s">
        <v>3</v>
      </c>
      <c r="B78" s="27">
        <v>14508</v>
      </c>
      <c r="C78" s="28">
        <v>18779</v>
      </c>
      <c r="D78" s="28">
        <v>6494</v>
      </c>
      <c r="E78" s="28">
        <v>98241</v>
      </c>
      <c r="F78" s="28">
        <v>21002</v>
      </c>
      <c r="G78" s="28">
        <v>117020</v>
      </c>
      <c r="H78" s="28">
        <v>50720</v>
      </c>
      <c r="I78" s="3"/>
      <c r="J78" s="3"/>
      <c r="K78" s="3"/>
    </row>
    <row r="79" spans="1:11" ht="21" customHeight="1">
      <c r="A79" s="2" t="s">
        <v>4</v>
      </c>
      <c r="B79" s="29">
        <v>5909</v>
      </c>
      <c r="C79" s="30">
        <v>5792</v>
      </c>
      <c r="D79" s="30">
        <v>2204</v>
      </c>
      <c r="E79" s="30">
        <v>18584</v>
      </c>
      <c r="F79" s="30">
        <v>8112</v>
      </c>
      <c r="G79" s="30">
        <v>24375</v>
      </c>
      <c r="H79" s="30">
        <v>12032</v>
      </c>
      <c r="I79" s="3"/>
      <c r="J79" s="3"/>
      <c r="K79" s="3"/>
    </row>
    <row r="80" spans="1:11" ht="21" customHeight="1">
      <c r="A80" s="1" t="s">
        <v>5</v>
      </c>
      <c r="B80" s="27">
        <v>3268</v>
      </c>
      <c r="C80" s="28">
        <v>4104</v>
      </c>
      <c r="D80" s="28">
        <v>1900</v>
      </c>
      <c r="E80" s="28">
        <v>12008</v>
      </c>
      <c r="F80" s="28">
        <v>5168</v>
      </c>
      <c r="G80" s="28">
        <v>16112</v>
      </c>
      <c r="H80" s="28">
        <v>7372</v>
      </c>
      <c r="I80" s="3"/>
      <c r="J80" s="3"/>
      <c r="K80" s="3"/>
    </row>
    <row r="81" spans="1:11" ht="21" customHeight="1">
      <c r="A81" s="2" t="s">
        <v>6</v>
      </c>
      <c r="B81" s="29">
        <v>11676</v>
      </c>
      <c r="C81" s="30">
        <v>21406</v>
      </c>
      <c r="D81" s="30">
        <v>5143</v>
      </c>
      <c r="E81" s="30">
        <v>62411</v>
      </c>
      <c r="F81" s="30">
        <v>16819</v>
      </c>
      <c r="G81" s="30">
        <v>83817</v>
      </c>
      <c r="H81" s="30">
        <v>33360</v>
      </c>
      <c r="I81" s="3"/>
      <c r="J81" s="3"/>
      <c r="K81" s="3"/>
    </row>
    <row r="82" spans="1:11" ht="21" customHeight="1">
      <c r="A82" s="1" t="s">
        <v>7</v>
      </c>
      <c r="B82" s="27">
        <v>7841</v>
      </c>
      <c r="C82" s="28">
        <v>12703</v>
      </c>
      <c r="D82" s="28">
        <v>4154</v>
      </c>
      <c r="E82" s="28">
        <v>44275</v>
      </c>
      <c r="F82" s="28">
        <v>11995</v>
      </c>
      <c r="G82" s="28">
        <v>56978</v>
      </c>
      <c r="H82" s="28">
        <v>21300</v>
      </c>
      <c r="I82" s="3"/>
      <c r="J82" s="3"/>
      <c r="K82" s="3"/>
    </row>
    <row r="83" spans="1:11" ht="21" customHeight="1">
      <c r="A83" s="2" t="s">
        <v>8</v>
      </c>
      <c r="B83" s="29">
        <v>4092</v>
      </c>
      <c r="C83" s="30">
        <v>4960</v>
      </c>
      <c r="D83" s="30">
        <v>1860</v>
      </c>
      <c r="E83" s="29">
        <v>18290</v>
      </c>
      <c r="F83" s="29">
        <v>5952</v>
      </c>
      <c r="G83" s="29">
        <v>23250</v>
      </c>
      <c r="H83" s="29">
        <v>7502</v>
      </c>
      <c r="I83" s="3"/>
      <c r="J83" s="3"/>
      <c r="K83" s="3"/>
    </row>
    <row r="84" spans="1:11" ht="21" customHeight="1">
      <c r="A84" s="1" t="s">
        <v>9</v>
      </c>
      <c r="B84" s="27">
        <v>1833</v>
      </c>
      <c r="C84" s="28">
        <v>2111</v>
      </c>
      <c r="D84" s="28">
        <v>2158</v>
      </c>
      <c r="E84" s="27">
        <v>6821</v>
      </c>
      <c r="F84" s="27">
        <v>3990</v>
      </c>
      <c r="G84" s="27">
        <v>8932</v>
      </c>
      <c r="H84" s="27">
        <v>3526</v>
      </c>
      <c r="I84" s="3"/>
      <c r="J84" s="3"/>
      <c r="K84" s="3"/>
    </row>
    <row r="85" spans="1:11" ht="21" customHeight="1">
      <c r="A85" s="2" t="s">
        <v>10</v>
      </c>
      <c r="B85" s="29">
        <v>5138</v>
      </c>
      <c r="C85" s="30">
        <v>8074</v>
      </c>
      <c r="D85" s="30">
        <v>2202</v>
      </c>
      <c r="E85" s="30">
        <v>24222</v>
      </c>
      <c r="F85" s="30">
        <v>7340</v>
      </c>
      <c r="G85" s="30">
        <v>32296</v>
      </c>
      <c r="H85" s="30">
        <v>12478</v>
      </c>
      <c r="I85" s="3"/>
      <c r="J85" s="3"/>
      <c r="K85" s="3"/>
    </row>
    <row r="86" spans="1:11" ht="21" customHeight="1">
      <c r="A86" s="1" t="s">
        <v>13</v>
      </c>
      <c r="B86" s="27">
        <v>155</v>
      </c>
      <c r="C86" s="28">
        <v>133</v>
      </c>
      <c r="D86" s="28">
        <v>44</v>
      </c>
      <c r="E86" s="28">
        <v>888</v>
      </c>
      <c r="F86" s="28">
        <v>200</v>
      </c>
      <c r="G86" s="28">
        <v>1021</v>
      </c>
      <c r="H86" s="28">
        <v>577</v>
      </c>
      <c r="I86" s="3"/>
      <c r="J86" s="3"/>
      <c r="K86" s="3"/>
    </row>
    <row r="87" spans="1:11" ht="21" customHeight="1">
      <c r="A87" s="2" t="s">
        <v>14</v>
      </c>
      <c r="B87" s="29">
        <v>1137</v>
      </c>
      <c r="C87" s="30">
        <v>1949</v>
      </c>
      <c r="D87" s="30">
        <v>1114</v>
      </c>
      <c r="E87" s="30">
        <v>5962</v>
      </c>
      <c r="F87" s="30">
        <v>2250</v>
      </c>
      <c r="G87" s="30">
        <v>7911</v>
      </c>
      <c r="H87" s="30">
        <v>3550</v>
      </c>
      <c r="I87" s="3"/>
      <c r="J87" s="3"/>
      <c r="K87" s="3"/>
    </row>
    <row r="88" spans="1:11" ht="21" customHeight="1">
      <c r="A88" s="1" t="s">
        <v>15</v>
      </c>
      <c r="B88" s="27">
        <v>3089</v>
      </c>
      <c r="C88" s="28">
        <v>4233</v>
      </c>
      <c r="D88" s="28">
        <v>1716</v>
      </c>
      <c r="E88" s="28">
        <v>14128</v>
      </c>
      <c r="F88" s="28">
        <v>4805</v>
      </c>
      <c r="G88" s="28">
        <v>18361</v>
      </c>
      <c r="H88" s="28">
        <v>8466</v>
      </c>
      <c r="I88" s="3"/>
      <c r="J88" s="3"/>
      <c r="K88" s="3"/>
    </row>
    <row r="89" spans="1:11" ht="21" customHeight="1">
      <c r="A89" s="2" t="s">
        <v>16</v>
      </c>
      <c r="B89" s="29">
        <v>877</v>
      </c>
      <c r="C89" s="30">
        <v>1241</v>
      </c>
      <c r="D89" s="30">
        <v>535</v>
      </c>
      <c r="E89" s="30">
        <v>5264</v>
      </c>
      <c r="F89" s="30">
        <v>1412</v>
      </c>
      <c r="G89" s="30">
        <v>6506</v>
      </c>
      <c r="H89" s="30">
        <v>2782</v>
      </c>
      <c r="I89" s="3"/>
      <c r="J89" s="3"/>
      <c r="K89" s="3"/>
    </row>
    <row r="90" spans="1:11" ht="21" customHeight="1">
      <c r="A90" s="1" t="s">
        <v>17</v>
      </c>
      <c r="B90" s="27">
        <v>1625</v>
      </c>
      <c r="C90" s="28">
        <v>1949</v>
      </c>
      <c r="D90" s="28">
        <v>1119</v>
      </c>
      <c r="E90" s="28">
        <v>8447</v>
      </c>
      <c r="F90" s="28">
        <v>2744</v>
      </c>
      <c r="G90" s="28">
        <v>10397</v>
      </c>
      <c r="H90" s="28">
        <v>4621</v>
      </c>
      <c r="I90" s="3"/>
      <c r="J90" s="3"/>
      <c r="K90" s="3"/>
    </row>
    <row r="91" spans="1:11" ht="21" customHeight="1">
      <c r="A91" s="40" t="s">
        <v>11</v>
      </c>
      <c r="B91" s="31">
        <v>61147</v>
      </c>
      <c r="C91" s="31">
        <v>87434</v>
      </c>
      <c r="D91" s="31">
        <v>30642</v>
      </c>
      <c r="E91" s="31">
        <v>319542</v>
      </c>
      <c r="F91" s="31">
        <v>91788</v>
      </c>
      <c r="G91" s="31">
        <v>406975</v>
      </c>
      <c r="H91" s="31">
        <v>168285</v>
      </c>
      <c r="I91" s="3"/>
      <c r="J91" s="3"/>
      <c r="K91" s="3"/>
    </row>
    <row r="92" spans="1:11" ht="21" customHeight="1">
      <c r="A92" s="161" t="s">
        <v>114</v>
      </c>
      <c r="B92" s="161"/>
      <c r="C92" s="161"/>
      <c r="D92" s="48"/>
      <c r="E92" s="149"/>
      <c r="F92" s="149"/>
      <c r="G92" s="149" t="s">
        <v>33</v>
      </c>
      <c r="H92" s="149"/>
      <c r="I92" s="3"/>
      <c r="J92" s="3"/>
      <c r="K92" s="3"/>
    </row>
  </sheetData>
  <sheetProtection/>
  <mergeCells count="44">
    <mergeCell ref="A92:C92"/>
    <mergeCell ref="E92:F92"/>
    <mergeCell ref="G23:H23"/>
    <mergeCell ref="G46:H46"/>
    <mergeCell ref="G69:H69"/>
    <mergeCell ref="G92:H92"/>
    <mergeCell ref="A69:C69"/>
    <mergeCell ref="E69:F69"/>
    <mergeCell ref="C70:F70"/>
    <mergeCell ref="A73:H73"/>
    <mergeCell ref="A75:A77"/>
    <mergeCell ref="B75:G75"/>
    <mergeCell ref="H75:H77"/>
    <mergeCell ref="B76:C76"/>
    <mergeCell ref="D76:E76"/>
    <mergeCell ref="F76:G76"/>
    <mergeCell ref="A46:C46"/>
    <mergeCell ref="E46:F46"/>
    <mergeCell ref="C47:F47"/>
    <mergeCell ref="A50:H50"/>
    <mergeCell ref="A52:A54"/>
    <mergeCell ref="B52:G52"/>
    <mergeCell ref="H52:H54"/>
    <mergeCell ref="B53:C53"/>
    <mergeCell ref="D53:E53"/>
    <mergeCell ref="F53:G53"/>
    <mergeCell ref="A29:A31"/>
    <mergeCell ref="B29:G29"/>
    <mergeCell ref="H29:H31"/>
    <mergeCell ref="B30:C30"/>
    <mergeCell ref="D30:E30"/>
    <mergeCell ref="F30:G30"/>
    <mergeCell ref="A27:H27"/>
    <mergeCell ref="E23:F23"/>
    <mergeCell ref="B7:C7"/>
    <mergeCell ref="B6:G6"/>
    <mergeCell ref="D7:E7"/>
    <mergeCell ref="F7:G7"/>
    <mergeCell ref="C1:F1"/>
    <mergeCell ref="H6:H8"/>
    <mergeCell ref="A6:A8"/>
    <mergeCell ref="A23:C23"/>
    <mergeCell ref="A4:H4"/>
    <mergeCell ref="C24:F24"/>
  </mergeCells>
  <hyperlinks>
    <hyperlink ref="G23" location="الفهرس!A1" display="العودة الى الفهرس"/>
    <hyperlink ref="H23" location="الفهرس!A1" display="العودة الى الفهرس"/>
    <hyperlink ref="G46" location="الفهرس!A1" display="العودة الى الفهرس"/>
    <hyperlink ref="H46" location="الفهرس!A1" display="العودة الى الفهرس"/>
    <hyperlink ref="G69" location="الفهرس!A1" display="العودة الى الفهرس"/>
    <hyperlink ref="H69" location="الفهرس!A1" display="العودة الى الفهرس"/>
    <hyperlink ref="G92" location="الفهرس!A1" display="العودة الى الفهرس"/>
    <hyperlink ref="H9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53" r:id="rId2"/>
  <rowBreaks count="3" manualBreakCount="3">
    <brk id="23" max="7" man="1"/>
    <brk id="46" max="7" man="1"/>
    <brk id="69" max="7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92"/>
  <sheetViews>
    <sheetView rightToLeft="1" view="pageBreakPreview" zoomScale="99" zoomScaleSheetLayoutView="99" zoomScalePageLayoutView="0" workbookViewId="0" topLeftCell="A3">
      <selection activeCell="D100" sqref="D100"/>
    </sheetView>
  </sheetViews>
  <sheetFormatPr defaultColWidth="9.140625" defaultRowHeight="12.75"/>
  <cols>
    <col min="1" max="8" width="21.57421875" style="38" customWidth="1"/>
    <col min="9" max="9" width="7.00390625" style="38" bestFit="1" customWidth="1"/>
    <col min="10" max="10" width="9.140625" style="38" customWidth="1"/>
    <col min="11" max="11" width="12.8515625" style="38" bestFit="1" customWidth="1"/>
    <col min="12" max="16384" width="9.140625" style="38" customWidth="1"/>
  </cols>
  <sheetData>
    <row r="1" spans="1:14" s="53" customFormat="1" ht="21" customHeight="1">
      <c r="A1" s="92"/>
      <c r="B1" s="92"/>
      <c r="C1" s="92"/>
      <c r="D1" s="92"/>
      <c r="E1" s="92"/>
      <c r="F1" s="171" t="s">
        <v>181</v>
      </c>
      <c r="G1" s="171"/>
      <c r="H1" s="171"/>
      <c r="I1" s="93"/>
      <c r="J1" s="92"/>
      <c r="K1" s="92"/>
      <c r="L1" s="92"/>
      <c r="M1" s="92"/>
      <c r="N1" s="92"/>
    </row>
    <row r="2" spans="9:14" s="53" customFormat="1" ht="21" customHeight="1">
      <c r="I2" s="94"/>
      <c r="J2" s="92"/>
      <c r="K2" s="92"/>
      <c r="L2" s="92"/>
      <c r="M2" s="92"/>
      <c r="N2" s="92"/>
    </row>
    <row r="3" spans="1:14" s="53" customFormat="1" ht="21" customHeight="1">
      <c r="A3" s="95"/>
      <c r="B3" s="95"/>
      <c r="C3" s="95"/>
      <c r="D3" s="95"/>
      <c r="E3" s="95"/>
      <c r="F3" s="95"/>
      <c r="G3" s="95"/>
      <c r="H3" s="95"/>
      <c r="I3" s="94"/>
      <c r="J3" s="92"/>
      <c r="K3" s="92"/>
      <c r="L3" s="92"/>
      <c r="M3" s="92"/>
      <c r="N3" s="92"/>
    </row>
    <row r="4" spans="1:14" s="53" customFormat="1" ht="54.75" customHeight="1">
      <c r="A4" s="172" t="s">
        <v>203</v>
      </c>
      <c r="B4" s="172"/>
      <c r="C4" s="172"/>
      <c r="D4" s="172"/>
      <c r="E4" s="172"/>
      <c r="F4" s="172"/>
      <c r="G4" s="172"/>
      <c r="H4" s="172"/>
      <c r="I4" s="94"/>
      <c r="J4" s="92"/>
      <c r="K4" s="92"/>
      <c r="L4" s="92"/>
      <c r="M4" s="92"/>
      <c r="N4" s="92"/>
    </row>
    <row r="5" spans="1:14" s="60" customFormat="1" ht="15.75" customHeight="1">
      <c r="A5" s="96" t="s">
        <v>151</v>
      </c>
      <c r="B5" s="96"/>
      <c r="C5" s="96"/>
      <c r="D5" s="96"/>
      <c r="E5" s="97"/>
      <c r="F5" s="97"/>
      <c r="G5" s="97"/>
      <c r="H5" s="58"/>
      <c r="I5" s="97"/>
      <c r="J5" s="98"/>
      <c r="K5" s="98"/>
      <c r="L5" s="98"/>
      <c r="M5" s="98"/>
      <c r="N5" s="98"/>
    </row>
    <row r="6" spans="1:14" s="60" customFormat="1" ht="15.75" customHeight="1">
      <c r="A6" s="173" t="s">
        <v>1</v>
      </c>
      <c r="B6" s="174" t="s">
        <v>108</v>
      </c>
      <c r="C6" s="174"/>
      <c r="D6" s="174"/>
      <c r="E6" s="174"/>
      <c r="F6" s="174"/>
      <c r="G6" s="174"/>
      <c r="H6" s="174"/>
      <c r="I6" s="97"/>
      <c r="J6" s="98"/>
      <c r="K6" s="98"/>
      <c r="L6" s="98"/>
      <c r="M6" s="98"/>
      <c r="N6" s="98"/>
    </row>
    <row r="7" spans="1:14" s="60" customFormat="1" ht="15.75" customHeight="1">
      <c r="A7" s="173"/>
      <c r="B7" s="174" t="s">
        <v>204</v>
      </c>
      <c r="C7" s="174"/>
      <c r="D7" s="174" t="s">
        <v>205</v>
      </c>
      <c r="E7" s="174"/>
      <c r="F7" s="174" t="s">
        <v>36</v>
      </c>
      <c r="G7" s="174"/>
      <c r="H7" s="174" t="s">
        <v>111</v>
      </c>
      <c r="I7" s="97"/>
      <c r="J7" s="98"/>
      <c r="K7" s="98"/>
      <c r="L7" s="98"/>
      <c r="M7" s="98"/>
      <c r="N7" s="98"/>
    </row>
    <row r="8" spans="1:14" ht="21" customHeight="1">
      <c r="A8" s="173"/>
      <c r="B8" s="99" t="s">
        <v>112</v>
      </c>
      <c r="C8" s="99" t="s">
        <v>113</v>
      </c>
      <c r="D8" s="99" t="s">
        <v>112</v>
      </c>
      <c r="E8" s="99" t="s">
        <v>113</v>
      </c>
      <c r="F8" s="99" t="s">
        <v>112</v>
      </c>
      <c r="G8" s="99" t="s">
        <v>113</v>
      </c>
      <c r="H8" s="174"/>
      <c r="I8" s="100"/>
      <c r="J8" s="100"/>
      <c r="K8" s="100"/>
      <c r="L8" s="100"/>
      <c r="M8" s="100"/>
      <c r="N8" s="100"/>
    </row>
    <row r="9" spans="1:14" ht="21" customHeight="1">
      <c r="A9" s="101" t="s">
        <v>3</v>
      </c>
      <c r="B9" s="101">
        <v>808</v>
      </c>
      <c r="C9" s="101">
        <v>531</v>
      </c>
      <c r="D9" s="101">
        <v>3651</v>
      </c>
      <c r="E9" s="27">
        <v>8899</v>
      </c>
      <c r="F9" s="101">
        <f>B9+D9</f>
        <v>4459</v>
      </c>
      <c r="G9" s="101">
        <f>C9+E9</f>
        <v>9430</v>
      </c>
      <c r="H9" s="28">
        <v>4485</v>
      </c>
      <c r="I9" s="100"/>
      <c r="J9" s="100"/>
      <c r="K9" s="100"/>
      <c r="L9" s="100"/>
      <c r="M9" s="100"/>
      <c r="N9" s="100"/>
    </row>
    <row r="10" spans="1:14" ht="21" customHeight="1">
      <c r="A10" s="102" t="s">
        <v>4</v>
      </c>
      <c r="B10" s="102">
        <v>390</v>
      </c>
      <c r="C10" s="102">
        <v>482</v>
      </c>
      <c r="D10" s="102">
        <v>245</v>
      </c>
      <c r="E10" s="29">
        <v>1463</v>
      </c>
      <c r="F10" s="102">
        <f aca="true" t="shared" si="0" ref="F10:G21">B10+D10</f>
        <v>635</v>
      </c>
      <c r="G10" s="102">
        <f t="shared" si="0"/>
        <v>1945</v>
      </c>
      <c r="H10" s="30">
        <v>873</v>
      </c>
      <c r="I10" s="100"/>
      <c r="J10" s="100"/>
      <c r="K10" s="100"/>
      <c r="L10" s="100"/>
      <c r="M10" s="100"/>
      <c r="N10" s="100"/>
    </row>
    <row r="11" spans="1:14" ht="21" customHeight="1">
      <c r="A11" s="101" t="s">
        <v>5</v>
      </c>
      <c r="B11" s="101">
        <v>27</v>
      </c>
      <c r="C11" s="101">
        <v>51</v>
      </c>
      <c r="D11" s="101">
        <v>20</v>
      </c>
      <c r="E11" s="27">
        <v>205</v>
      </c>
      <c r="F11" s="101">
        <f t="shared" si="0"/>
        <v>47</v>
      </c>
      <c r="G11" s="101">
        <f t="shared" si="0"/>
        <v>256</v>
      </c>
      <c r="H11" s="28">
        <v>119</v>
      </c>
      <c r="I11" s="100"/>
      <c r="J11" s="100"/>
      <c r="K11" s="100"/>
      <c r="L11" s="100"/>
      <c r="M11" s="100"/>
      <c r="N11" s="100"/>
    </row>
    <row r="12" spans="1:14" ht="21" customHeight="1">
      <c r="A12" s="102" t="s">
        <v>6</v>
      </c>
      <c r="B12" s="102">
        <v>107</v>
      </c>
      <c r="C12" s="102">
        <v>136</v>
      </c>
      <c r="D12" s="102">
        <v>99</v>
      </c>
      <c r="E12" s="29">
        <v>479</v>
      </c>
      <c r="F12" s="102">
        <f t="shared" si="0"/>
        <v>206</v>
      </c>
      <c r="G12" s="102">
        <f t="shared" si="0"/>
        <v>615</v>
      </c>
      <c r="H12" s="30">
        <v>208</v>
      </c>
      <c r="I12" s="100"/>
      <c r="J12" s="100"/>
      <c r="K12" s="100"/>
      <c r="L12" s="100"/>
      <c r="M12" s="100"/>
      <c r="N12" s="100"/>
    </row>
    <row r="13" spans="1:14" ht="21" customHeight="1">
      <c r="A13" s="101" t="s">
        <v>7</v>
      </c>
      <c r="B13" s="101">
        <v>708</v>
      </c>
      <c r="C13" s="101">
        <v>921</v>
      </c>
      <c r="D13" s="101">
        <v>1061</v>
      </c>
      <c r="E13" s="27">
        <v>3563</v>
      </c>
      <c r="F13" s="101">
        <f t="shared" si="0"/>
        <v>1769</v>
      </c>
      <c r="G13" s="101">
        <f t="shared" si="0"/>
        <v>4484</v>
      </c>
      <c r="H13" s="28">
        <v>1784</v>
      </c>
      <c r="I13" s="100"/>
      <c r="J13" s="100"/>
      <c r="K13" s="100"/>
      <c r="L13" s="100"/>
      <c r="M13" s="100"/>
      <c r="N13" s="100"/>
    </row>
    <row r="14" spans="1:14" ht="21" customHeight="1">
      <c r="A14" s="102" t="s">
        <v>8</v>
      </c>
      <c r="B14" s="102">
        <v>299</v>
      </c>
      <c r="C14" s="102">
        <v>345</v>
      </c>
      <c r="D14" s="102">
        <v>241</v>
      </c>
      <c r="E14" s="29">
        <v>1510</v>
      </c>
      <c r="F14" s="102">
        <f t="shared" si="0"/>
        <v>540</v>
      </c>
      <c r="G14" s="102">
        <f t="shared" si="0"/>
        <v>1855</v>
      </c>
      <c r="H14" s="29">
        <v>855</v>
      </c>
      <c r="I14" s="100"/>
      <c r="J14" s="100"/>
      <c r="K14" s="100"/>
      <c r="L14" s="100"/>
      <c r="M14" s="100"/>
      <c r="N14" s="100"/>
    </row>
    <row r="15" spans="1:14" ht="21" customHeight="1">
      <c r="A15" s="101" t="s">
        <v>9</v>
      </c>
      <c r="B15" s="101">
        <v>30</v>
      </c>
      <c r="C15" s="101">
        <v>206</v>
      </c>
      <c r="D15" s="101">
        <v>82</v>
      </c>
      <c r="E15" s="27">
        <v>750</v>
      </c>
      <c r="F15" s="101">
        <f t="shared" si="0"/>
        <v>112</v>
      </c>
      <c r="G15" s="101">
        <f t="shared" si="0"/>
        <v>956</v>
      </c>
      <c r="H15" s="27">
        <v>400</v>
      </c>
      <c r="I15" s="100"/>
      <c r="J15" s="100"/>
      <c r="K15" s="100"/>
      <c r="L15" s="100"/>
      <c r="M15" s="100"/>
      <c r="N15" s="100"/>
    </row>
    <row r="16" spans="1:14" ht="21" customHeight="1">
      <c r="A16" s="102" t="s">
        <v>10</v>
      </c>
      <c r="B16" s="102">
        <v>13</v>
      </c>
      <c r="C16" s="102">
        <v>10</v>
      </c>
      <c r="D16" s="102">
        <v>3</v>
      </c>
      <c r="E16" s="29">
        <v>24</v>
      </c>
      <c r="F16" s="102">
        <f t="shared" si="0"/>
        <v>16</v>
      </c>
      <c r="G16" s="102">
        <f t="shared" si="0"/>
        <v>34</v>
      </c>
      <c r="H16" s="30">
        <v>21</v>
      </c>
      <c r="I16" s="100"/>
      <c r="J16" s="100"/>
      <c r="K16" s="100"/>
      <c r="L16" s="100"/>
      <c r="M16" s="100"/>
      <c r="N16" s="100"/>
    </row>
    <row r="17" spans="1:14" ht="21" customHeight="1">
      <c r="A17" s="101" t="s">
        <v>13</v>
      </c>
      <c r="B17" s="101">
        <v>0</v>
      </c>
      <c r="C17" s="101">
        <v>0</v>
      </c>
      <c r="D17" s="101">
        <v>0</v>
      </c>
      <c r="E17" s="27">
        <v>0</v>
      </c>
      <c r="F17" s="101">
        <f t="shared" si="0"/>
        <v>0</v>
      </c>
      <c r="G17" s="101">
        <f t="shared" si="0"/>
        <v>0</v>
      </c>
      <c r="H17" s="28">
        <v>0</v>
      </c>
      <c r="I17" s="100"/>
      <c r="J17" s="100"/>
      <c r="K17" s="100"/>
      <c r="L17" s="100"/>
      <c r="M17" s="100"/>
      <c r="N17" s="100"/>
    </row>
    <row r="18" spans="1:14" ht="21" customHeight="1">
      <c r="A18" s="102" t="s">
        <v>14</v>
      </c>
      <c r="B18" s="102">
        <v>822</v>
      </c>
      <c r="C18" s="102">
        <v>616</v>
      </c>
      <c r="D18" s="102">
        <v>872</v>
      </c>
      <c r="E18" s="29">
        <v>1693</v>
      </c>
      <c r="F18" s="102">
        <f t="shared" si="0"/>
        <v>1694</v>
      </c>
      <c r="G18" s="102">
        <f t="shared" si="0"/>
        <v>2309</v>
      </c>
      <c r="H18" s="30">
        <v>714</v>
      </c>
      <c r="I18" s="100"/>
      <c r="J18" s="100"/>
      <c r="K18" s="100"/>
      <c r="L18" s="100"/>
      <c r="M18" s="100"/>
      <c r="N18" s="100"/>
    </row>
    <row r="19" spans="1:14" ht="21" customHeight="1">
      <c r="A19" s="101" t="s">
        <v>15</v>
      </c>
      <c r="B19" s="101">
        <v>295</v>
      </c>
      <c r="C19" s="101">
        <v>263</v>
      </c>
      <c r="D19" s="101">
        <v>70</v>
      </c>
      <c r="E19" s="27">
        <v>620</v>
      </c>
      <c r="F19" s="101">
        <f t="shared" si="0"/>
        <v>365</v>
      </c>
      <c r="G19" s="101">
        <f t="shared" si="0"/>
        <v>883</v>
      </c>
      <c r="H19" s="28">
        <v>422</v>
      </c>
      <c r="I19" s="100"/>
      <c r="J19" s="100"/>
      <c r="K19" s="100"/>
      <c r="L19" s="100"/>
      <c r="M19" s="100"/>
      <c r="N19" s="100"/>
    </row>
    <row r="20" spans="1:14" ht="21" customHeight="1">
      <c r="A20" s="102" t="s">
        <v>16</v>
      </c>
      <c r="B20" s="102">
        <v>74</v>
      </c>
      <c r="C20" s="102">
        <v>82</v>
      </c>
      <c r="D20" s="102">
        <v>95</v>
      </c>
      <c r="E20" s="29">
        <v>396</v>
      </c>
      <c r="F20" s="102">
        <f t="shared" si="0"/>
        <v>169</v>
      </c>
      <c r="G20" s="102">
        <f t="shared" si="0"/>
        <v>478</v>
      </c>
      <c r="H20" s="30">
        <v>211</v>
      </c>
      <c r="I20" s="100"/>
      <c r="J20" s="100"/>
      <c r="K20" s="100"/>
      <c r="L20" s="100"/>
      <c r="M20" s="100"/>
      <c r="N20" s="100"/>
    </row>
    <row r="21" spans="1:14" ht="21" customHeight="1">
      <c r="A21" s="101" t="s">
        <v>17</v>
      </c>
      <c r="B21" s="101">
        <v>10</v>
      </c>
      <c r="C21" s="101">
        <v>25</v>
      </c>
      <c r="D21" s="101">
        <v>9</v>
      </c>
      <c r="E21" s="27">
        <v>70</v>
      </c>
      <c r="F21" s="101">
        <f t="shared" si="0"/>
        <v>19</v>
      </c>
      <c r="G21" s="101">
        <f t="shared" si="0"/>
        <v>95</v>
      </c>
      <c r="H21" s="28">
        <v>39</v>
      </c>
      <c r="I21" s="100"/>
      <c r="J21" s="100"/>
      <c r="K21" s="100"/>
      <c r="L21" s="100"/>
      <c r="M21" s="100"/>
      <c r="N21" s="100"/>
    </row>
    <row r="22" spans="1:14" ht="21" customHeight="1">
      <c r="A22" s="103" t="s">
        <v>11</v>
      </c>
      <c r="B22" s="31">
        <v>3583</v>
      </c>
      <c r="C22" s="31">
        <v>3668</v>
      </c>
      <c r="D22" s="31">
        <v>6448</v>
      </c>
      <c r="E22" s="31">
        <v>19672</v>
      </c>
      <c r="F22" s="31">
        <f>B22+D22</f>
        <v>10031</v>
      </c>
      <c r="G22" s="31">
        <f>C22+E22</f>
        <v>23340</v>
      </c>
      <c r="H22" s="31">
        <v>10131</v>
      </c>
      <c r="I22" s="100"/>
      <c r="J22" s="100"/>
      <c r="K22" s="100"/>
      <c r="L22" s="100"/>
      <c r="M22" s="100"/>
      <c r="N22" s="100"/>
    </row>
    <row r="23" spans="1:14" ht="18.75">
      <c r="A23" s="161" t="s">
        <v>206</v>
      </c>
      <c r="B23" s="161"/>
      <c r="C23" s="161"/>
      <c r="D23" s="161"/>
      <c r="E23" s="92"/>
      <c r="F23" s="92"/>
      <c r="G23" s="149" t="s">
        <v>33</v>
      </c>
      <c r="H23" s="149"/>
      <c r="I23" s="100"/>
      <c r="J23" s="100"/>
      <c r="K23" s="100"/>
      <c r="L23" s="100"/>
      <c r="M23" s="100"/>
      <c r="N23" s="100"/>
    </row>
    <row r="24" spans="1:14" s="53" customFormat="1" ht="21" customHeight="1">
      <c r="A24" s="92"/>
      <c r="B24" s="92"/>
      <c r="C24" s="92"/>
      <c r="D24" s="92"/>
      <c r="E24" s="92"/>
      <c r="F24" s="171" t="s">
        <v>181</v>
      </c>
      <c r="G24" s="171"/>
      <c r="H24" s="171"/>
      <c r="I24" s="93"/>
      <c r="J24" s="92"/>
      <c r="K24" s="92"/>
      <c r="L24" s="92"/>
      <c r="M24" s="92"/>
      <c r="N24" s="92"/>
    </row>
    <row r="25" spans="9:14" s="53" customFormat="1" ht="21" customHeight="1">
      <c r="I25" s="94"/>
      <c r="J25" s="92"/>
      <c r="K25" s="92"/>
      <c r="L25" s="92"/>
      <c r="M25" s="92"/>
      <c r="N25" s="92"/>
    </row>
    <row r="26" spans="1:14" s="53" customFormat="1" ht="21" customHeight="1">
      <c r="A26" s="95"/>
      <c r="B26" s="95"/>
      <c r="C26" s="95"/>
      <c r="D26" s="95"/>
      <c r="E26" s="95"/>
      <c r="F26" s="95"/>
      <c r="G26" s="95"/>
      <c r="H26" s="95"/>
      <c r="I26" s="94"/>
      <c r="J26" s="92"/>
      <c r="K26" s="92"/>
      <c r="L26" s="92"/>
      <c r="M26" s="92"/>
      <c r="N26" s="92"/>
    </row>
    <row r="27" spans="1:14" s="53" customFormat="1" ht="54.75" customHeight="1">
      <c r="A27" s="172" t="s">
        <v>203</v>
      </c>
      <c r="B27" s="172"/>
      <c r="C27" s="172"/>
      <c r="D27" s="172"/>
      <c r="E27" s="172"/>
      <c r="F27" s="172"/>
      <c r="G27" s="172"/>
      <c r="H27" s="172"/>
      <c r="I27" s="94"/>
      <c r="J27" s="92"/>
      <c r="K27" s="92"/>
      <c r="L27" s="92"/>
      <c r="M27" s="92"/>
      <c r="N27" s="92"/>
    </row>
    <row r="28" spans="1:14" s="60" customFormat="1" ht="15.75" customHeight="1">
      <c r="A28" s="96" t="s">
        <v>151</v>
      </c>
      <c r="B28" s="96"/>
      <c r="C28" s="96"/>
      <c r="D28" s="96"/>
      <c r="E28" s="97"/>
      <c r="F28" s="97"/>
      <c r="G28" s="97"/>
      <c r="H28" s="58"/>
      <c r="I28" s="97"/>
      <c r="J28" s="98"/>
      <c r="K28" s="98"/>
      <c r="L28" s="98"/>
      <c r="M28" s="98"/>
      <c r="N28" s="98"/>
    </row>
    <row r="29" spans="1:14" s="60" customFormat="1" ht="15.75" customHeight="1">
      <c r="A29" s="173" t="s">
        <v>1</v>
      </c>
      <c r="B29" s="174" t="s">
        <v>120</v>
      </c>
      <c r="C29" s="174"/>
      <c r="D29" s="174"/>
      <c r="E29" s="174"/>
      <c r="F29" s="174"/>
      <c r="G29" s="174"/>
      <c r="H29" s="174"/>
      <c r="I29" s="97"/>
      <c r="J29" s="98"/>
      <c r="K29" s="98"/>
      <c r="L29" s="98"/>
      <c r="M29" s="98"/>
      <c r="N29" s="98"/>
    </row>
    <row r="30" spans="1:14" s="60" customFormat="1" ht="15.75" customHeight="1">
      <c r="A30" s="173"/>
      <c r="B30" s="174" t="s">
        <v>204</v>
      </c>
      <c r="C30" s="174"/>
      <c r="D30" s="174" t="s">
        <v>205</v>
      </c>
      <c r="E30" s="174"/>
      <c r="F30" s="174" t="s">
        <v>36</v>
      </c>
      <c r="G30" s="174"/>
      <c r="H30" s="174" t="s">
        <v>111</v>
      </c>
      <c r="I30" s="97"/>
      <c r="J30" s="98"/>
      <c r="K30" s="98"/>
      <c r="L30" s="98"/>
      <c r="M30" s="98"/>
      <c r="N30" s="98"/>
    </row>
    <row r="31" spans="1:14" ht="21" customHeight="1">
      <c r="A31" s="173"/>
      <c r="B31" s="99" t="s">
        <v>112</v>
      </c>
      <c r="C31" s="99" t="s">
        <v>113</v>
      </c>
      <c r="D31" s="99" t="s">
        <v>112</v>
      </c>
      <c r="E31" s="99" t="s">
        <v>113</v>
      </c>
      <c r="F31" s="99" t="s">
        <v>112</v>
      </c>
      <c r="G31" s="99" t="s">
        <v>113</v>
      </c>
      <c r="H31" s="174"/>
      <c r="I31" s="100"/>
      <c r="J31" s="100"/>
      <c r="K31" s="100"/>
      <c r="L31" s="100"/>
      <c r="M31" s="100"/>
      <c r="N31" s="100"/>
    </row>
    <row r="32" spans="1:14" ht="21" customHeight="1">
      <c r="A32" s="101" t="s">
        <v>3</v>
      </c>
      <c r="B32" s="101">
        <v>29</v>
      </c>
      <c r="C32" s="101">
        <v>35</v>
      </c>
      <c r="D32" s="101">
        <v>48</v>
      </c>
      <c r="E32" s="27">
        <v>601</v>
      </c>
      <c r="F32" s="101">
        <f>B32+D32</f>
        <v>77</v>
      </c>
      <c r="G32" s="101">
        <f>C32+E32</f>
        <v>636</v>
      </c>
      <c r="H32" s="28">
        <v>491</v>
      </c>
      <c r="I32" s="100"/>
      <c r="J32" s="100"/>
      <c r="K32" s="100"/>
      <c r="L32" s="100"/>
      <c r="M32" s="100"/>
      <c r="N32" s="100"/>
    </row>
    <row r="33" spans="1:14" ht="21" customHeight="1">
      <c r="A33" s="102" t="s">
        <v>4</v>
      </c>
      <c r="B33" s="102">
        <v>38</v>
      </c>
      <c r="C33" s="102">
        <v>9</v>
      </c>
      <c r="D33" s="102">
        <v>33</v>
      </c>
      <c r="E33" s="29">
        <v>24.000000000000004</v>
      </c>
      <c r="F33" s="102">
        <f aca="true" t="shared" si="1" ref="F33:G44">B33+D33</f>
        <v>71</v>
      </c>
      <c r="G33" s="102">
        <f t="shared" si="1"/>
        <v>33</v>
      </c>
      <c r="H33" s="30">
        <v>11.000000000000002</v>
      </c>
      <c r="I33" s="100"/>
      <c r="J33" s="100"/>
      <c r="K33" s="100"/>
      <c r="L33" s="100"/>
      <c r="M33" s="100"/>
      <c r="N33" s="100"/>
    </row>
    <row r="34" spans="1:14" ht="21" customHeight="1">
      <c r="A34" s="101" t="s">
        <v>5</v>
      </c>
      <c r="B34" s="101">
        <v>0</v>
      </c>
      <c r="C34" s="101">
        <v>1</v>
      </c>
      <c r="D34" s="101">
        <v>1</v>
      </c>
      <c r="E34" s="27">
        <v>6</v>
      </c>
      <c r="F34" s="101">
        <f t="shared" si="1"/>
        <v>1</v>
      </c>
      <c r="G34" s="101">
        <f t="shared" si="1"/>
        <v>7</v>
      </c>
      <c r="H34" s="28">
        <v>6</v>
      </c>
      <c r="I34" s="100"/>
      <c r="J34" s="100"/>
      <c r="K34" s="100"/>
      <c r="L34" s="100"/>
      <c r="M34" s="100"/>
      <c r="N34" s="100"/>
    </row>
    <row r="35" spans="1:14" ht="21" customHeight="1">
      <c r="A35" s="102" t="s">
        <v>6</v>
      </c>
      <c r="B35" s="102">
        <v>8</v>
      </c>
      <c r="C35" s="102">
        <v>8</v>
      </c>
      <c r="D35" s="102">
        <v>5</v>
      </c>
      <c r="E35" s="29">
        <v>29.999999999999996</v>
      </c>
      <c r="F35" s="102">
        <f t="shared" si="1"/>
        <v>13</v>
      </c>
      <c r="G35" s="102">
        <f t="shared" si="1"/>
        <v>38</v>
      </c>
      <c r="H35" s="30">
        <v>20</v>
      </c>
      <c r="I35" s="100"/>
      <c r="J35" s="100"/>
      <c r="K35" s="100"/>
      <c r="L35" s="100"/>
      <c r="M35" s="100"/>
      <c r="N35" s="100"/>
    </row>
    <row r="36" spans="1:14" ht="21" customHeight="1">
      <c r="A36" s="101" t="s">
        <v>7</v>
      </c>
      <c r="B36" s="101">
        <v>679</v>
      </c>
      <c r="C36" s="101">
        <v>70</v>
      </c>
      <c r="D36" s="101">
        <v>194.99999999999997</v>
      </c>
      <c r="E36" s="27">
        <v>700</v>
      </c>
      <c r="F36" s="101">
        <f t="shared" si="1"/>
        <v>874</v>
      </c>
      <c r="G36" s="101">
        <f t="shared" si="1"/>
        <v>770</v>
      </c>
      <c r="H36" s="28">
        <v>417</v>
      </c>
      <c r="I36" s="100"/>
      <c r="J36" s="100"/>
      <c r="K36" s="100"/>
      <c r="L36" s="100"/>
      <c r="M36" s="100"/>
      <c r="N36" s="100"/>
    </row>
    <row r="37" spans="1:14" ht="21" customHeight="1">
      <c r="A37" s="102" t="s">
        <v>8</v>
      </c>
      <c r="B37" s="102">
        <v>16</v>
      </c>
      <c r="C37" s="102">
        <v>17</v>
      </c>
      <c r="D37" s="102">
        <v>5</v>
      </c>
      <c r="E37" s="29">
        <v>68</v>
      </c>
      <c r="F37" s="102">
        <f t="shared" si="1"/>
        <v>21</v>
      </c>
      <c r="G37" s="102">
        <f t="shared" si="1"/>
        <v>85</v>
      </c>
      <c r="H37" s="29">
        <v>32</v>
      </c>
      <c r="I37" s="100"/>
      <c r="J37" s="100"/>
      <c r="K37" s="100"/>
      <c r="L37" s="100"/>
      <c r="M37" s="100"/>
      <c r="N37" s="100"/>
    </row>
    <row r="38" spans="1:14" ht="21" customHeight="1">
      <c r="A38" s="101" t="s">
        <v>9</v>
      </c>
      <c r="B38" s="101">
        <v>0</v>
      </c>
      <c r="C38" s="101">
        <v>0</v>
      </c>
      <c r="D38" s="101">
        <v>0</v>
      </c>
      <c r="E38" s="27">
        <v>0</v>
      </c>
      <c r="F38" s="101">
        <f t="shared" si="1"/>
        <v>0</v>
      </c>
      <c r="G38" s="101">
        <f t="shared" si="1"/>
        <v>0</v>
      </c>
      <c r="H38" s="27">
        <v>0</v>
      </c>
      <c r="I38" s="100"/>
      <c r="J38" s="100"/>
      <c r="K38" s="100"/>
      <c r="L38" s="100"/>
      <c r="M38" s="100"/>
      <c r="N38" s="100"/>
    </row>
    <row r="39" spans="1:14" ht="21" customHeight="1">
      <c r="A39" s="102" t="s">
        <v>10</v>
      </c>
      <c r="B39" s="102">
        <v>2</v>
      </c>
      <c r="C39" s="102">
        <v>6.000000000000001</v>
      </c>
      <c r="D39" s="102">
        <v>2</v>
      </c>
      <c r="E39" s="29">
        <v>13.999999999999998</v>
      </c>
      <c r="F39" s="102">
        <f t="shared" si="1"/>
        <v>4</v>
      </c>
      <c r="G39" s="102">
        <f t="shared" si="1"/>
        <v>20</v>
      </c>
      <c r="H39" s="30">
        <v>4.999999999999999</v>
      </c>
      <c r="I39" s="100"/>
      <c r="J39" s="100"/>
      <c r="K39" s="100"/>
      <c r="L39" s="100"/>
      <c r="M39" s="100"/>
      <c r="N39" s="100"/>
    </row>
    <row r="40" spans="1:14" ht="21" customHeight="1">
      <c r="A40" s="101" t="s">
        <v>13</v>
      </c>
      <c r="B40" s="101">
        <v>0</v>
      </c>
      <c r="C40" s="101">
        <v>0</v>
      </c>
      <c r="D40" s="101">
        <v>0</v>
      </c>
      <c r="E40" s="27">
        <v>0</v>
      </c>
      <c r="F40" s="101">
        <f t="shared" si="1"/>
        <v>0</v>
      </c>
      <c r="G40" s="101">
        <f t="shared" si="1"/>
        <v>0</v>
      </c>
      <c r="H40" s="28">
        <v>0</v>
      </c>
      <c r="I40" s="100"/>
      <c r="J40" s="100"/>
      <c r="K40" s="100"/>
      <c r="L40" s="100"/>
      <c r="M40" s="100"/>
      <c r="N40" s="100"/>
    </row>
    <row r="41" spans="1:14" ht="21" customHeight="1">
      <c r="A41" s="102" t="s">
        <v>14</v>
      </c>
      <c r="B41" s="102">
        <v>97</v>
      </c>
      <c r="C41" s="102">
        <v>0</v>
      </c>
      <c r="D41" s="102">
        <v>1</v>
      </c>
      <c r="E41" s="29">
        <v>8</v>
      </c>
      <c r="F41" s="102">
        <f t="shared" si="1"/>
        <v>98</v>
      </c>
      <c r="G41" s="102">
        <f t="shared" si="1"/>
        <v>8</v>
      </c>
      <c r="H41" s="30">
        <v>2</v>
      </c>
      <c r="I41" s="100"/>
      <c r="J41" s="100"/>
      <c r="K41" s="100"/>
      <c r="L41" s="100"/>
      <c r="M41" s="100"/>
      <c r="N41" s="100"/>
    </row>
    <row r="42" spans="1:14" ht="21" customHeight="1">
      <c r="A42" s="101" t="s">
        <v>15</v>
      </c>
      <c r="B42" s="101">
        <v>0</v>
      </c>
      <c r="C42" s="101">
        <v>0</v>
      </c>
      <c r="D42" s="101">
        <v>0</v>
      </c>
      <c r="E42" s="27">
        <v>0</v>
      </c>
      <c r="F42" s="101">
        <f t="shared" si="1"/>
        <v>0</v>
      </c>
      <c r="G42" s="101">
        <f t="shared" si="1"/>
        <v>0</v>
      </c>
      <c r="H42" s="28">
        <v>0</v>
      </c>
      <c r="I42" s="100"/>
      <c r="J42" s="100"/>
      <c r="K42" s="100"/>
      <c r="L42" s="100"/>
      <c r="M42" s="100"/>
      <c r="N42" s="100"/>
    </row>
    <row r="43" spans="1:14" ht="21" customHeight="1">
      <c r="A43" s="102" t="s">
        <v>16</v>
      </c>
      <c r="B43" s="102">
        <v>2</v>
      </c>
      <c r="C43" s="102">
        <v>5</v>
      </c>
      <c r="D43" s="102">
        <v>1</v>
      </c>
      <c r="E43" s="29">
        <v>6.000000000000001</v>
      </c>
      <c r="F43" s="102">
        <f t="shared" si="1"/>
        <v>3</v>
      </c>
      <c r="G43" s="102">
        <f t="shared" si="1"/>
        <v>11</v>
      </c>
      <c r="H43" s="30">
        <v>4</v>
      </c>
      <c r="I43" s="100"/>
      <c r="J43" s="100"/>
      <c r="K43" s="100"/>
      <c r="L43" s="100"/>
      <c r="M43" s="100"/>
      <c r="N43" s="100"/>
    </row>
    <row r="44" spans="1:14" ht="21" customHeight="1">
      <c r="A44" s="101" t="s">
        <v>17</v>
      </c>
      <c r="B44" s="101">
        <v>4</v>
      </c>
      <c r="C44" s="101">
        <v>3</v>
      </c>
      <c r="D44" s="101">
        <v>1</v>
      </c>
      <c r="E44" s="27">
        <v>5</v>
      </c>
      <c r="F44" s="101">
        <f t="shared" si="1"/>
        <v>5</v>
      </c>
      <c r="G44" s="101">
        <f t="shared" si="1"/>
        <v>8</v>
      </c>
      <c r="H44" s="28">
        <v>5</v>
      </c>
      <c r="I44" s="100"/>
      <c r="J44" s="100"/>
      <c r="K44" s="100"/>
      <c r="L44" s="100"/>
      <c r="M44" s="100"/>
      <c r="N44" s="100"/>
    </row>
    <row r="45" spans="1:14" ht="21" customHeight="1">
      <c r="A45" s="103" t="s">
        <v>11</v>
      </c>
      <c r="B45" s="31">
        <v>875</v>
      </c>
      <c r="C45" s="31">
        <v>154</v>
      </c>
      <c r="D45" s="31">
        <v>292</v>
      </c>
      <c r="E45" s="31">
        <v>1462</v>
      </c>
      <c r="F45" s="31">
        <f>B45+D45</f>
        <v>1167</v>
      </c>
      <c r="G45" s="31">
        <f>C45+E45</f>
        <v>1616</v>
      </c>
      <c r="H45" s="31">
        <v>993</v>
      </c>
      <c r="I45" s="100"/>
      <c r="J45" s="100"/>
      <c r="K45" s="100"/>
      <c r="L45" s="100"/>
      <c r="M45" s="100"/>
      <c r="N45" s="100"/>
    </row>
    <row r="46" spans="1:14" ht="18.75">
      <c r="A46" s="161" t="s">
        <v>206</v>
      </c>
      <c r="B46" s="161"/>
      <c r="C46" s="161"/>
      <c r="D46" s="161"/>
      <c r="E46" s="92"/>
      <c r="F46" s="92"/>
      <c r="G46" s="149" t="s">
        <v>33</v>
      </c>
      <c r="H46" s="149"/>
      <c r="I46" s="100"/>
      <c r="J46" s="100"/>
      <c r="K46" s="100"/>
      <c r="L46" s="100"/>
      <c r="M46" s="100"/>
      <c r="N46" s="100"/>
    </row>
    <row r="47" spans="1:14" s="53" customFormat="1" ht="21" customHeight="1">
      <c r="A47" s="92"/>
      <c r="B47" s="92"/>
      <c r="C47" s="92"/>
      <c r="D47" s="92"/>
      <c r="E47" s="92"/>
      <c r="F47" s="171" t="s">
        <v>181</v>
      </c>
      <c r="G47" s="171"/>
      <c r="H47" s="171"/>
      <c r="I47" s="93"/>
      <c r="J47" s="92"/>
      <c r="K47" s="92"/>
      <c r="L47" s="92"/>
      <c r="M47" s="92"/>
      <c r="N47" s="92"/>
    </row>
    <row r="48" spans="9:14" s="53" customFormat="1" ht="21" customHeight="1">
      <c r="I48" s="94"/>
      <c r="J48" s="92"/>
      <c r="K48" s="92"/>
      <c r="L48" s="92"/>
      <c r="M48" s="92"/>
      <c r="N48" s="92"/>
    </row>
    <row r="49" spans="1:14" s="53" customFormat="1" ht="21" customHeight="1">
      <c r="A49" s="95"/>
      <c r="B49" s="95"/>
      <c r="C49" s="95"/>
      <c r="D49" s="95"/>
      <c r="E49" s="95"/>
      <c r="F49" s="95"/>
      <c r="G49" s="95"/>
      <c r="H49" s="95"/>
      <c r="I49" s="94"/>
      <c r="J49" s="92"/>
      <c r="K49" s="92"/>
      <c r="L49" s="92"/>
      <c r="M49" s="92"/>
      <c r="N49" s="92"/>
    </row>
    <row r="50" spans="1:14" s="53" customFormat="1" ht="54.75" customHeight="1">
      <c r="A50" s="172" t="s">
        <v>203</v>
      </c>
      <c r="B50" s="172"/>
      <c r="C50" s="172"/>
      <c r="D50" s="172"/>
      <c r="E50" s="172"/>
      <c r="F50" s="172"/>
      <c r="G50" s="172"/>
      <c r="H50" s="172"/>
      <c r="I50" s="94"/>
      <c r="J50" s="92"/>
      <c r="K50" s="92"/>
      <c r="L50" s="92"/>
      <c r="M50" s="92"/>
      <c r="N50" s="92"/>
    </row>
    <row r="51" spans="1:14" s="60" customFormat="1" ht="15.75" customHeight="1">
      <c r="A51" s="96" t="s">
        <v>151</v>
      </c>
      <c r="B51" s="96"/>
      <c r="C51" s="96"/>
      <c r="D51" s="96"/>
      <c r="E51" s="97"/>
      <c r="F51" s="97"/>
      <c r="G51" s="97"/>
      <c r="H51" s="58"/>
      <c r="I51" s="97"/>
      <c r="J51" s="98"/>
      <c r="K51" s="98"/>
      <c r="L51" s="98"/>
      <c r="M51" s="98"/>
      <c r="N51" s="98"/>
    </row>
    <row r="52" spans="1:14" s="60" customFormat="1" ht="15.75" customHeight="1">
      <c r="A52" s="173" t="s">
        <v>1</v>
      </c>
      <c r="B52" s="174" t="s">
        <v>121</v>
      </c>
      <c r="C52" s="174"/>
      <c r="D52" s="174"/>
      <c r="E52" s="174"/>
      <c r="F52" s="174"/>
      <c r="G52" s="174"/>
      <c r="H52" s="174"/>
      <c r="I52" s="97"/>
      <c r="J52" s="98"/>
      <c r="K52" s="98"/>
      <c r="L52" s="98"/>
      <c r="M52" s="98"/>
      <c r="N52" s="98"/>
    </row>
    <row r="53" spans="1:14" s="60" customFormat="1" ht="15.75" customHeight="1">
      <c r="A53" s="173"/>
      <c r="B53" s="174" t="s">
        <v>204</v>
      </c>
      <c r="C53" s="174"/>
      <c r="D53" s="174" t="s">
        <v>205</v>
      </c>
      <c r="E53" s="174"/>
      <c r="F53" s="174" t="s">
        <v>36</v>
      </c>
      <c r="G53" s="174"/>
      <c r="H53" s="174" t="s">
        <v>111</v>
      </c>
      <c r="I53" s="97"/>
      <c r="J53" s="98"/>
      <c r="K53" s="98"/>
      <c r="L53" s="98"/>
      <c r="M53" s="98"/>
      <c r="N53" s="98"/>
    </row>
    <row r="54" spans="1:14" ht="21" customHeight="1">
      <c r="A54" s="173"/>
      <c r="B54" s="99" t="s">
        <v>112</v>
      </c>
      <c r="C54" s="99" t="s">
        <v>113</v>
      </c>
      <c r="D54" s="99" t="s">
        <v>112</v>
      </c>
      <c r="E54" s="99" t="s">
        <v>113</v>
      </c>
      <c r="F54" s="99" t="s">
        <v>112</v>
      </c>
      <c r="G54" s="99" t="s">
        <v>113</v>
      </c>
      <c r="H54" s="174"/>
      <c r="I54" s="100"/>
      <c r="J54" s="100"/>
      <c r="K54" s="100"/>
      <c r="L54" s="100"/>
      <c r="M54" s="100"/>
      <c r="N54" s="100"/>
    </row>
    <row r="55" spans="1:14" ht="21" customHeight="1">
      <c r="A55" s="101" t="s">
        <v>3</v>
      </c>
      <c r="B55" s="101">
        <v>64</v>
      </c>
      <c r="C55" s="101">
        <v>17</v>
      </c>
      <c r="D55" s="101">
        <v>11</v>
      </c>
      <c r="E55" s="27">
        <v>42</v>
      </c>
      <c r="F55" s="101">
        <f>B55+D55</f>
        <v>75</v>
      </c>
      <c r="G55" s="101">
        <f>C55+E55</f>
        <v>59</v>
      </c>
      <c r="H55" s="28">
        <v>19</v>
      </c>
      <c r="I55" s="100"/>
      <c r="J55" s="100"/>
      <c r="K55" s="100"/>
      <c r="L55" s="100"/>
      <c r="M55" s="100"/>
      <c r="N55" s="100"/>
    </row>
    <row r="56" spans="1:14" ht="21" customHeight="1">
      <c r="A56" s="102" t="s">
        <v>4</v>
      </c>
      <c r="B56" s="102">
        <v>1</v>
      </c>
      <c r="C56" s="102">
        <v>2</v>
      </c>
      <c r="D56" s="102">
        <v>1</v>
      </c>
      <c r="E56" s="29">
        <v>36</v>
      </c>
      <c r="F56" s="102">
        <f aca="true" t="shared" si="2" ref="F56:G67">B56+D56</f>
        <v>2</v>
      </c>
      <c r="G56" s="102">
        <f t="shared" si="2"/>
        <v>38</v>
      </c>
      <c r="H56" s="30">
        <v>27</v>
      </c>
      <c r="I56" s="100"/>
      <c r="J56" s="100"/>
      <c r="K56" s="100"/>
      <c r="L56" s="100"/>
      <c r="M56" s="100"/>
      <c r="N56" s="100"/>
    </row>
    <row r="57" spans="1:14" ht="21" customHeight="1">
      <c r="A57" s="101" t="s">
        <v>5</v>
      </c>
      <c r="B57" s="101">
        <v>0</v>
      </c>
      <c r="C57" s="101">
        <v>0</v>
      </c>
      <c r="D57" s="101">
        <v>0</v>
      </c>
      <c r="E57" s="27">
        <v>0</v>
      </c>
      <c r="F57" s="101">
        <f t="shared" si="2"/>
        <v>0</v>
      </c>
      <c r="G57" s="101">
        <f t="shared" si="2"/>
        <v>0</v>
      </c>
      <c r="H57" s="28">
        <v>0</v>
      </c>
      <c r="I57" s="100"/>
      <c r="J57" s="100"/>
      <c r="K57" s="100"/>
      <c r="L57" s="100"/>
      <c r="M57" s="100"/>
      <c r="N57" s="100"/>
    </row>
    <row r="58" spans="1:14" ht="21" customHeight="1">
      <c r="A58" s="102" t="s">
        <v>6</v>
      </c>
      <c r="B58" s="102">
        <v>1</v>
      </c>
      <c r="C58" s="102">
        <v>19</v>
      </c>
      <c r="D58" s="102">
        <v>4</v>
      </c>
      <c r="E58" s="29">
        <v>28</v>
      </c>
      <c r="F58" s="102">
        <f t="shared" si="2"/>
        <v>5</v>
      </c>
      <c r="G58" s="102">
        <f t="shared" si="2"/>
        <v>47</v>
      </c>
      <c r="H58" s="30">
        <v>11</v>
      </c>
      <c r="I58" s="100"/>
      <c r="J58" s="100"/>
      <c r="K58" s="100"/>
      <c r="L58" s="100"/>
      <c r="M58" s="100"/>
      <c r="N58" s="100"/>
    </row>
    <row r="59" spans="1:14" ht="21" customHeight="1">
      <c r="A59" s="101" t="s">
        <v>7</v>
      </c>
      <c r="B59" s="101">
        <v>31</v>
      </c>
      <c r="C59" s="101">
        <v>56</v>
      </c>
      <c r="D59" s="101">
        <v>45</v>
      </c>
      <c r="E59" s="27">
        <v>130</v>
      </c>
      <c r="F59" s="101">
        <f t="shared" si="2"/>
        <v>76</v>
      </c>
      <c r="G59" s="101">
        <f t="shared" si="2"/>
        <v>186</v>
      </c>
      <c r="H59" s="28">
        <v>68</v>
      </c>
      <c r="I59" s="100"/>
      <c r="J59" s="100"/>
      <c r="K59" s="100"/>
      <c r="L59" s="100"/>
      <c r="M59" s="100"/>
      <c r="N59" s="100"/>
    </row>
    <row r="60" spans="1:14" ht="21" customHeight="1">
      <c r="A60" s="102" t="s">
        <v>8</v>
      </c>
      <c r="B60" s="102">
        <v>4</v>
      </c>
      <c r="C60" s="102">
        <v>3</v>
      </c>
      <c r="D60" s="102">
        <v>3</v>
      </c>
      <c r="E60" s="29">
        <v>27</v>
      </c>
      <c r="F60" s="102">
        <f t="shared" si="2"/>
        <v>7</v>
      </c>
      <c r="G60" s="102">
        <f t="shared" si="2"/>
        <v>30</v>
      </c>
      <c r="H60" s="29">
        <v>19</v>
      </c>
      <c r="I60" s="100"/>
      <c r="J60" s="100"/>
      <c r="K60" s="100"/>
      <c r="L60" s="100"/>
      <c r="M60" s="100"/>
      <c r="N60" s="100"/>
    </row>
    <row r="61" spans="1:14" ht="21" customHeight="1">
      <c r="A61" s="101" t="s">
        <v>9</v>
      </c>
      <c r="B61" s="101">
        <v>0</v>
      </c>
      <c r="C61" s="101">
        <v>0</v>
      </c>
      <c r="D61" s="101">
        <v>0</v>
      </c>
      <c r="E61" s="27">
        <v>0</v>
      </c>
      <c r="F61" s="101">
        <f t="shared" si="2"/>
        <v>0</v>
      </c>
      <c r="G61" s="101">
        <f t="shared" si="2"/>
        <v>0</v>
      </c>
      <c r="H61" s="27">
        <v>0</v>
      </c>
      <c r="I61" s="100"/>
      <c r="J61" s="100"/>
      <c r="K61" s="100"/>
      <c r="L61" s="100"/>
      <c r="M61" s="100"/>
      <c r="N61" s="100"/>
    </row>
    <row r="62" spans="1:14" ht="21" customHeight="1">
      <c r="A62" s="102" t="s">
        <v>10</v>
      </c>
      <c r="B62" s="102">
        <v>0</v>
      </c>
      <c r="C62" s="102">
        <v>0</v>
      </c>
      <c r="D62" s="102">
        <v>0</v>
      </c>
      <c r="E62" s="29">
        <v>0</v>
      </c>
      <c r="F62" s="102">
        <f t="shared" si="2"/>
        <v>0</v>
      </c>
      <c r="G62" s="102">
        <f t="shared" si="2"/>
        <v>0</v>
      </c>
      <c r="H62" s="30">
        <v>0</v>
      </c>
      <c r="I62" s="100"/>
      <c r="J62" s="100"/>
      <c r="K62" s="100"/>
      <c r="L62" s="100"/>
      <c r="M62" s="100"/>
      <c r="N62" s="100"/>
    </row>
    <row r="63" spans="1:14" ht="21" customHeight="1">
      <c r="A63" s="101" t="s">
        <v>13</v>
      </c>
      <c r="B63" s="101">
        <v>0</v>
      </c>
      <c r="C63" s="101">
        <v>0</v>
      </c>
      <c r="D63" s="101">
        <v>0</v>
      </c>
      <c r="E63" s="27">
        <v>0</v>
      </c>
      <c r="F63" s="101">
        <f t="shared" si="2"/>
        <v>0</v>
      </c>
      <c r="G63" s="101">
        <f t="shared" si="2"/>
        <v>0</v>
      </c>
      <c r="H63" s="28">
        <v>0</v>
      </c>
      <c r="I63" s="100"/>
      <c r="J63" s="100"/>
      <c r="K63" s="100"/>
      <c r="L63" s="100"/>
      <c r="M63" s="100"/>
      <c r="N63" s="100"/>
    </row>
    <row r="64" spans="1:14" ht="21" customHeight="1">
      <c r="A64" s="102" t="s">
        <v>14</v>
      </c>
      <c r="B64" s="102">
        <v>6</v>
      </c>
      <c r="C64" s="102">
        <v>6</v>
      </c>
      <c r="D64" s="102">
        <v>5</v>
      </c>
      <c r="E64" s="29">
        <v>38</v>
      </c>
      <c r="F64" s="102">
        <f t="shared" si="2"/>
        <v>11</v>
      </c>
      <c r="G64" s="102">
        <f t="shared" si="2"/>
        <v>44</v>
      </c>
      <c r="H64" s="30">
        <v>28</v>
      </c>
      <c r="I64" s="100"/>
      <c r="J64" s="100"/>
      <c r="K64" s="100"/>
      <c r="L64" s="100"/>
      <c r="M64" s="100"/>
      <c r="N64" s="100"/>
    </row>
    <row r="65" spans="1:14" ht="21" customHeight="1">
      <c r="A65" s="101" t="s">
        <v>15</v>
      </c>
      <c r="B65" s="101">
        <v>1</v>
      </c>
      <c r="C65" s="101">
        <v>1</v>
      </c>
      <c r="D65" s="101">
        <v>1</v>
      </c>
      <c r="E65" s="27">
        <v>2</v>
      </c>
      <c r="F65" s="101">
        <f t="shared" si="2"/>
        <v>2</v>
      </c>
      <c r="G65" s="101">
        <f t="shared" si="2"/>
        <v>3</v>
      </c>
      <c r="H65" s="28">
        <v>1</v>
      </c>
      <c r="I65" s="100"/>
      <c r="J65" s="100"/>
      <c r="K65" s="100"/>
      <c r="L65" s="100"/>
      <c r="M65" s="100"/>
      <c r="N65" s="100"/>
    </row>
    <row r="66" spans="1:14" ht="21" customHeight="1">
      <c r="A66" s="102" t="s">
        <v>16</v>
      </c>
      <c r="B66" s="102">
        <v>3</v>
      </c>
      <c r="C66" s="102">
        <v>1</v>
      </c>
      <c r="D66" s="102">
        <v>0</v>
      </c>
      <c r="E66" s="29">
        <v>10</v>
      </c>
      <c r="F66" s="102">
        <f t="shared" si="2"/>
        <v>3</v>
      </c>
      <c r="G66" s="102">
        <f t="shared" si="2"/>
        <v>11</v>
      </c>
      <c r="H66" s="30">
        <v>6</v>
      </c>
      <c r="I66" s="100"/>
      <c r="J66" s="100"/>
      <c r="K66" s="100"/>
      <c r="L66" s="100"/>
      <c r="M66" s="100"/>
      <c r="N66" s="100"/>
    </row>
    <row r="67" spans="1:14" ht="21" customHeight="1">
      <c r="A67" s="101" t="s">
        <v>17</v>
      </c>
      <c r="B67" s="101">
        <v>6</v>
      </c>
      <c r="C67" s="101">
        <v>13</v>
      </c>
      <c r="D67" s="101">
        <v>10</v>
      </c>
      <c r="E67" s="27">
        <v>12</v>
      </c>
      <c r="F67" s="101">
        <f t="shared" si="2"/>
        <v>16</v>
      </c>
      <c r="G67" s="101">
        <f t="shared" si="2"/>
        <v>25</v>
      </c>
      <c r="H67" s="28">
        <v>4</v>
      </c>
      <c r="I67" s="100"/>
      <c r="J67" s="100"/>
      <c r="K67" s="100"/>
      <c r="L67" s="100"/>
      <c r="M67" s="100"/>
      <c r="N67" s="100"/>
    </row>
    <row r="68" spans="1:14" ht="21" customHeight="1">
      <c r="A68" s="103" t="s">
        <v>11</v>
      </c>
      <c r="B68" s="31">
        <v>117</v>
      </c>
      <c r="C68" s="31">
        <v>118</v>
      </c>
      <c r="D68" s="31">
        <v>80</v>
      </c>
      <c r="E68" s="31">
        <v>325</v>
      </c>
      <c r="F68" s="31">
        <f>B68+D68</f>
        <v>197</v>
      </c>
      <c r="G68" s="31">
        <f>C68+E68</f>
        <v>443</v>
      </c>
      <c r="H68" s="31">
        <v>183</v>
      </c>
      <c r="I68" s="100"/>
      <c r="J68" s="100"/>
      <c r="K68" s="100"/>
      <c r="L68" s="100"/>
      <c r="M68" s="100"/>
      <c r="N68" s="100"/>
    </row>
    <row r="69" spans="1:14" ht="18.75">
      <c r="A69" s="161" t="s">
        <v>206</v>
      </c>
      <c r="B69" s="161"/>
      <c r="C69" s="175"/>
      <c r="D69" s="175"/>
      <c r="E69" s="92"/>
      <c r="F69" s="92"/>
      <c r="G69" s="149" t="s">
        <v>33</v>
      </c>
      <c r="H69" s="149"/>
      <c r="I69" s="100"/>
      <c r="J69" s="100"/>
      <c r="K69" s="100"/>
      <c r="L69" s="100"/>
      <c r="M69" s="100"/>
      <c r="N69" s="100"/>
    </row>
    <row r="70" spans="1:14" s="53" customFormat="1" ht="21" customHeight="1">
      <c r="A70" s="92"/>
      <c r="B70" s="92"/>
      <c r="C70" s="92"/>
      <c r="D70" s="92"/>
      <c r="E70" s="92"/>
      <c r="F70" s="171" t="s">
        <v>181</v>
      </c>
      <c r="G70" s="171"/>
      <c r="H70" s="171"/>
      <c r="I70" s="93"/>
      <c r="J70" s="92"/>
      <c r="K70" s="92"/>
      <c r="L70" s="92"/>
      <c r="M70" s="92"/>
      <c r="N70" s="92"/>
    </row>
    <row r="71" spans="9:14" s="53" customFormat="1" ht="21" customHeight="1">
      <c r="I71" s="94"/>
      <c r="J71" s="92"/>
      <c r="K71" s="92"/>
      <c r="L71" s="92"/>
      <c r="M71" s="92"/>
      <c r="N71" s="92"/>
    </row>
    <row r="72" spans="1:14" s="53" customFormat="1" ht="21" customHeight="1">
      <c r="A72" s="95"/>
      <c r="B72" s="95"/>
      <c r="C72" s="95"/>
      <c r="D72" s="95"/>
      <c r="E72" s="95"/>
      <c r="F72" s="95"/>
      <c r="G72" s="95"/>
      <c r="H72" s="95"/>
      <c r="I72" s="94"/>
      <c r="J72" s="92"/>
      <c r="K72" s="92"/>
      <c r="L72" s="92"/>
      <c r="M72" s="92"/>
      <c r="N72" s="92"/>
    </row>
    <row r="73" spans="1:14" s="53" customFormat="1" ht="54.75" customHeight="1">
      <c r="A73" s="172" t="s">
        <v>203</v>
      </c>
      <c r="B73" s="172"/>
      <c r="C73" s="172"/>
      <c r="D73" s="172"/>
      <c r="E73" s="172"/>
      <c r="F73" s="172"/>
      <c r="G73" s="172"/>
      <c r="H73" s="172"/>
      <c r="I73" s="94"/>
      <c r="J73" s="92"/>
      <c r="K73" s="92"/>
      <c r="L73" s="92"/>
      <c r="M73" s="92"/>
      <c r="N73" s="92"/>
    </row>
    <row r="74" spans="1:14" s="60" customFormat="1" ht="15.75" customHeight="1">
      <c r="A74" s="96" t="s">
        <v>151</v>
      </c>
      <c r="B74" s="96"/>
      <c r="C74" s="96"/>
      <c r="D74" s="96"/>
      <c r="E74" s="97"/>
      <c r="F74" s="97"/>
      <c r="G74" s="97"/>
      <c r="H74" s="58"/>
      <c r="I74" s="97"/>
      <c r="J74" s="98"/>
      <c r="K74" s="98"/>
      <c r="L74" s="98"/>
      <c r="M74" s="98"/>
      <c r="N74" s="98"/>
    </row>
    <row r="75" spans="1:14" s="60" customFormat="1" ht="15.75" customHeight="1">
      <c r="A75" s="173" t="s">
        <v>1</v>
      </c>
      <c r="B75" s="174" t="s">
        <v>36</v>
      </c>
      <c r="C75" s="174"/>
      <c r="D75" s="174"/>
      <c r="E75" s="174"/>
      <c r="F75" s="174"/>
      <c r="G75" s="174"/>
      <c r="H75" s="174"/>
      <c r="I75" s="97"/>
      <c r="J75" s="98"/>
      <c r="K75" s="98"/>
      <c r="L75" s="98"/>
      <c r="M75" s="98"/>
      <c r="N75" s="98"/>
    </row>
    <row r="76" spans="1:14" s="60" customFormat="1" ht="15.75" customHeight="1">
      <c r="A76" s="173"/>
      <c r="B76" s="174" t="s">
        <v>204</v>
      </c>
      <c r="C76" s="174"/>
      <c r="D76" s="174" t="s">
        <v>205</v>
      </c>
      <c r="E76" s="174"/>
      <c r="F76" s="174" t="s">
        <v>36</v>
      </c>
      <c r="G76" s="174"/>
      <c r="H76" s="174" t="s">
        <v>111</v>
      </c>
      <c r="I76" s="97"/>
      <c r="J76" s="98"/>
      <c r="K76" s="98"/>
      <c r="L76" s="98"/>
      <c r="M76" s="98"/>
      <c r="N76" s="98"/>
    </row>
    <row r="77" spans="1:14" ht="21" customHeight="1">
      <c r="A77" s="173"/>
      <c r="B77" s="99" t="s">
        <v>112</v>
      </c>
      <c r="C77" s="99" t="s">
        <v>113</v>
      </c>
      <c r="D77" s="99" t="s">
        <v>112</v>
      </c>
      <c r="E77" s="99" t="s">
        <v>113</v>
      </c>
      <c r="F77" s="99" t="s">
        <v>112</v>
      </c>
      <c r="G77" s="99" t="s">
        <v>113</v>
      </c>
      <c r="H77" s="174"/>
      <c r="I77" s="100"/>
      <c r="J77" s="100"/>
      <c r="K77" s="100"/>
      <c r="L77" s="100"/>
      <c r="M77" s="100"/>
      <c r="N77" s="100"/>
    </row>
    <row r="78" spans="1:14" ht="21" customHeight="1">
      <c r="A78" s="101" t="s">
        <v>3</v>
      </c>
      <c r="B78" s="101">
        <v>901</v>
      </c>
      <c r="C78" s="101">
        <v>583</v>
      </c>
      <c r="D78" s="101">
        <v>3710</v>
      </c>
      <c r="E78" s="27">
        <v>9542</v>
      </c>
      <c r="F78" s="101">
        <v>4611</v>
      </c>
      <c r="G78" s="101">
        <v>10125</v>
      </c>
      <c r="H78" s="28">
        <v>4995</v>
      </c>
      <c r="I78" s="100"/>
      <c r="J78" s="100"/>
      <c r="K78" s="100"/>
      <c r="L78" s="100"/>
      <c r="M78" s="100"/>
      <c r="N78" s="100"/>
    </row>
    <row r="79" spans="1:14" ht="21" customHeight="1">
      <c r="A79" s="102" t="s">
        <v>4</v>
      </c>
      <c r="B79" s="102">
        <v>429</v>
      </c>
      <c r="C79" s="102">
        <v>493</v>
      </c>
      <c r="D79" s="102">
        <v>279</v>
      </c>
      <c r="E79" s="29">
        <v>1523</v>
      </c>
      <c r="F79" s="102">
        <v>708</v>
      </c>
      <c r="G79" s="102">
        <v>2016</v>
      </c>
      <c r="H79" s="30">
        <v>911</v>
      </c>
      <c r="I79" s="100"/>
      <c r="J79" s="100"/>
      <c r="K79" s="100"/>
      <c r="L79" s="100"/>
      <c r="M79" s="100"/>
      <c r="N79" s="100"/>
    </row>
    <row r="80" spans="1:14" ht="21" customHeight="1">
      <c r="A80" s="101" t="s">
        <v>5</v>
      </c>
      <c r="B80" s="101">
        <v>27</v>
      </c>
      <c r="C80" s="101">
        <v>52</v>
      </c>
      <c r="D80" s="101">
        <v>21</v>
      </c>
      <c r="E80" s="27">
        <v>211</v>
      </c>
      <c r="F80" s="101">
        <v>48</v>
      </c>
      <c r="G80" s="101">
        <v>263</v>
      </c>
      <c r="H80" s="28">
        <v>125</v>
      </c>
      <c r="I80" s="100"/>
      <c r="J80" s="100"/>
      <c r="K80" s="100"/>
      <c r="L80" s="100"/>
      <c r="M80" s="100"/>
      <c r="N80" s="100"/>
    </row>
    <row r="81" spans="1:14" ht="21" customHeight="1">
      <c r="A81" s="102" t="s">
        <v>6</v>
      </c>
      <c r="B81" s="102">
        <v>116</v>
      </c>
      <c r="C81" s="102">
        <v>163</v>
      </c>
      <c r="D81" s="102">
        <v>108</v>
      </c>
      <c r="E81" s="29">
        <v>537</v>
      </c>
      <c r="F81" s="102">
        <v>224</v>
      </c>
      <c r="G81" s="102">
        <v>700</v>
      </c>
      <c r="H81" s="30">
        <v>239</v>
      </c>
      <c r="I81" s="100"/>
      <c r="J81" s="100"/>
      <c r="K81" s="100"/>
      <c r="L81" s="100"/>
      <c r="M81" s="100"/>
      <c r="N81" s="100"/>
    </row>
    <row r="82" spans="1:14" ht="21" customHeight="1">
      <c r="A82" s="101" t="s">
        <v>7</v>
      </c>
      <c r="B82" s="101">
        <v>1418</v>
      </c>
      <c r="C82" s="101">
        <v>1047</v>
      </c>
      <c r="D82" s="101">
        <v>1301</v>
      </c>
      <c r="E82" s="27">
        <v>4393</v>
      </c>
      <c r="F82" s="101">
        <v>2719</v>
      </c>
      <c r="G82" s="101">
        <v>5440</v>
      </c>
      <c r="H82" s="28">
        <v>2269</v>
      </c>
      <c r="I82" s="100"/>
      <c r="J82" s="100"/>
      <c r="K82" s="100"/>
      <c r="L82" s="100"/>
      <c r="M82" s="100"/>
      <c r="N82" s="100"/>
    </row>
    <row r="83" spans="1:14" ht="21" customHeight="1">
      <c r="A83" s="102" t="s">
        <v>8</v>
      </c>
      <c r="B83" s="102">
        <v>319</v>
      </c>
      <c r="C83" s="102">
        <v>365</v>
      </c>
      <c r="D83" s="102">
        <v>249</v>
      </c>
      <c r="E83" s="29">
        <v>1605</v>
      </c>
      <c r="F83" s="102">
        <v>568</v>
      </c>
      <c r="G83" s="102">
        <v>1970</v>
      </c>
      <c r="H83" s="29">
        <v>906</v>
      </c>
      <c r="I83" s="100"/>
      <c r="J83" s="100"/>
      <c r="K83" s="100"/>
      <c r="L83" s="100"/>
      <c r="M83" s="100"/>
      <c r="N83" s="100"/>
    </row>
    <row r="84" spans="1:14" ht="21" customHeight="1">
      <c r="A84" s="101" t="s">
        <v>9</v>
      </c>
      <c r="B84" s="101">
        <v>30</v>
      </c>
      <c r="C84" s="101">
        <v>206</v>
      </c>
      <c r="D84" s="101">
        <v>82</v>
      </c>
      <c r="E84" s="27">
        <v>750</v>
      </c>
      <c r="F84" s="101">
        <v>112</v>
      </c>
      <c r="G84" s="101">
        <v>956</v>
      </c>
      <c r="H84" s="27">
        <v>400</v>
      </c>
      <c r="I84" s="100"/>
      <c r="J84" s="100"/>
      <c r="K84" s="100"/>
      <c r="L84" s="100"/>
      <c r="M84" s="100"/>
      <c r="N84" s="100"/>
    </row>
    <row r="85" spans="1:14" ht="21" customHeight="1">
      <c r="A85" s="102" t="s">
        <v>10</v>
      </c>
      <c r="B85" s="102">
        <v>15</v>
      </c>
      <c r="C85" s="102">
        <v>16</v>
      </c>
      <c r="D85" s="102">
        <v>5</v>
      </c>
      <c r="E85" s="29">
        <v>38</v>
      </c>
      <c r="F85" s="102">
        <v>20</v>
      </c>
      <c r="G85" s="102">
        <v>54</v>
      </c>
      <c r="H85" s="30">
        <v>26</v>
      </c>
      <c r="I85" s="100"/>
      <c r="J85" s="100"/>
      <c r="K85" s="100"/>
      <c r="L85" s="100"/>
      <c r="M85" s="100"/>
      <c r="N85" s="100"/>
    </row>
    <row r="86" spans="1:14" ht="21" customHeight="1">
      <c r="A86" s="101" t="s">
        <v>13</v>
      </c>
      <c r="B86" s="101">
        <v>0</v>
      </c>
      <c r="C86" s="101">
        <v>0</v>
      </c>
      <c r="D86" s="101">
        <v>0</v>
      </c>
      <c r="E86" s="27">
        <v>0</v>
      </c>
      <c r="F86" s="101">
        <v>0</v>
      </c>
      <c r="G86" s="101">
        <v>0</v>
      </c>
      <c r="H86" s="28">
        <v>0</v>
      </c>
      <c r="I86" s="100"/>
      <c r="J86" s="100"/>
      <c r="K86" s="100"/>
      <c r="L86" s="100"/>
      <c r="M86" s="100"/>
      <c r="N86" s="100"/>
    </row>
    <row r="87" spans="1:14" ht="21" customHeight="1">
      <c r="A87" s="102" t="s">
        <v>14</v>
      </c>
      <c r="B87" s="102">
        <v>925</v>
      </c>
      <c r="C87" s="102">
        <v>622</v>
      </c>
      <c r="D87" s="102">
        <v>878</v>
      </c>
      <c r="E87" s="29">
        <v>1739</v>
      </c>
      <c r="F87" s="102">
        <v>1803</v>
      </c>
      <c r="G87" s="102">
        <v>2361</v>
      </c>
      <c r="H87" s="30">
        <v>744</v>
      </c>
      <c r="I87" s="100"/>
      <c r="J87" s="100"/>
      <c r="K87" s="100"/>
      <c r="L87" s="100"/>
      <c r="M87" s="100"/>
      <c r="N87" s="100"/>
    </row>
    <row r="88" spans="1:14" ht="21" customHeight="1">
      <c r="A88" s="101" t="s">
        <v>15</v>
      </c>
      <c r="B88" s="101">
        <v>296</v>
      </c>
      <c r="C88" s="101">
        <v>264</v>
      </c>
      <c r="D88" s="101">
        <v>71</v>
      </c>
      <c r="E88" s="27">
        <v>622</v>
      </c>
      <c r="F88" s="101">
        <v>367</v>
      </c>
      <c r="G88" s="101">
        <v>886</v>
      </c>
      <c r="H88" s="28">
        <v>423</v>
      </c>
      <c r="I88" s="100"/>
      <c r="J88" s="100"/>
      <c r="K88" s="100"/>
      <c r="L88" s="100"/>
      <c r="M88" s="100"/>
      <c r="N88" s="100"/>
    </row>
    <row r="89" spans="1:14" ht="21" customHeight="1">
      <c r="A89" s="102" t="s">
        <v>16</v>
      </c>
      <c r="B89" s="102">
        <v>79</v>
      </c>
      <c r="C89" s="102">
        <v>88</v>
      </c>
      <c r="D89" s="102">
        <v>96</v>
      </c>
      <c r="E89" s="29">
        <v>412</v>
      </c>
      <c r="F89" s="102">
        <v>175</v>
      </c>
      <c r="G89" s="102">
        <v>500</v>
      </c>
      <c r="H89" s="30">
        <v>221</v>
      </c>
      <c r="I89" s="100"/>
      <c r="J89" s="100"/>
      <c r="K89" s="100"/>
      <c r="L89" s="100"/>
      <c r="M89" s="100"/>
      <c r="N89" s="100"/>
    </row>
    <row r="90" spans="1:14" ht="21" customHeight="1">
      <c r="A90" s="101" t="s">
        <v>17</v>
      </c>
      <c r="B90" s="101">
        <v>20</v>
      </c>
      <c r="C90" s="101">
        <v>41</v>
      </c>
      <c r="D90" s="101">
        <v>20</v>
      </c>
      <c r="E90" s="27">
        <v>87</v>
      </c>
      <c r="F90" s="101">
        <v>40</v>
      </c>
      <c r="G90" s="101">
        <v>128</v>
      </c>
      <c r="H90" s="28">
        <v>48</v>
      </c>
      <c r="I90" s="100"/>
      <c r="J90" s="100"/>
      <c r="K90" s="100"/>
      <c r="L90" s="100"/>
      <c r="M90" s="100"/>
      <c r="N90" s="100"/>
    </row>
    <row r="91" spans="1:14" ht="21" customHeight="1">
      <c r="A91" s="103" t="s">
        <v>11</v>
      </c>
      <c r="B91" s="31">
        <v>4575</v>
      </c>
      <c r="C91" s="31">
        <v>3940</v>
      </c>
      <c r="D91" s="31">
        <v>6820</v>
      </c>
      <c r="E91" s="31">
        <v>21459</v>
      </c>
      <c r="F91" s="31">
        <v>11395</v>
      </c>
      <c r="G91" s="31">
        <v>25399</v>
      </c>
      <c r="H91" s="31">
        <v>11307</v>
      </c>
      <c r="I91" s="100"/>
      <c r="J91" s="100"/>
      <c r="K91" s="100"/>
      <c r="L91" s="100"/>
      <c r="M91" s="100"/>
      <c r="N91" s="100"/>
    </row>
    <row r="92" spans="1:14" ht="18.75">
      <c r="A92" s="161" t="s">
        <v>206</v>
      </c>
      <c r="B92" s="161"/>
      <c r="C92" s="161"/>
      <c r="D92" s="161"/>
      <c r="E92" s="92"/>
      <c r="F92" s="92"/>
      <c r="G92" s="149" t="s">
        <v>33</v>
      </c>
      <c r="H92" s="149"/>
      <c r="I92" s="100"/>
      <c r="J92" s="100"/>
      <c r="K92" s="100"/>
      <c r="L92" s="100"/>
      <c r="M92" s="100"/>
      <c r="N92" s="100"/>
    </row>
  </sheetData>
  <sheetProtection/>
  <mergeCells count="44">
    <mergeCell ref="A92:B92"/>
    <mergeCell ref="C92:D92"/>
    <mergeCell ref="G23:H23"/>
    <mergeCell ref="G46:H46"/>
    <mergeCell ref="G69:H69"/>
    <mergeCell ref="G92:H92"/>
    <mergeCell ref="A46:B46"/>
    <mergeCell ref="C46:D46"/>
    <mergeCell ref="A23:B23"/>
    <mergeCell ref="C23:D23"/>
    <mergeCell ref="A69:B69"/>
    <mergeCell ref="C69:D69"/>
    <mergeCell ref="F70:H70"/>
    <mergeCell ref="A73:H73"/>
    <mergeCell ref="A75:A77"/>
    <mergeCell ref="B75:H75"/>
    <mergeCell ref="B76:C76"/>
    <mergeCell ref="D76:E76"/>
    <mergeCell ref="F76:G76"/>
    <mergeCell ref="H76:H77"/>
    <mergeCell ref="F47:H47"/>
    <mergeCell ref="A50:H50"/>
    <mergeCell ref="A52:A54"/>
    <mergeCell ref="B52:H52"/>
    <mergeCell ref="B53:C53"/>
    <mergeCell ref="D53:E53"/>
    <mergeCell ref="F53:G53"/>
    <mergeCell ref="H53:H54"/>
    <mergeCell ref="F24:H24"/>
    <mergeCell ref="A27:H27"/>
    <mergeCell ref="A29:A31"/>
    <mergeCell ref="B29:H29"/>
    <mergeCell ref="B30:C30"/>
    <mergeCell ref="D30:E30"/>
    <mergeCell ref="F30:G30"/>
    <mergeCell ref="H30:H31"/>
    <mergeCell ref="F1:H1"/>
    <mergeCell ref="A4:H4"/>
    <mergeCell ref="A6:A8"/>
    <mergeCell ref="B6:H6"/>
    <mergeCell ref="B7:C7"/>
    <mergeCell ref="D7:E7"/>
    <mergeCell ref="F7:G7"/>
    <mergeCell ref="H7:H8"/>
  </mergeCells>
  <hyperlinks>
    <hyperlink ref="G23" location="الفهرس!A1" display="العودة الى الفهرس"/>
    <hyperlink ref="H23" location="الفهرس!A1" display="العودة الى الفهرس"/>
    <hyperlink ref="G46" location="الفهرس!A1" display="العودة الى الفهرس"/>
    <hyperlink ref="H46" location="الفهرس!A1" display="العودة الى الفهرس"/>
    <hyperlink ref="G69" location="الفهرس!A1" display="العودة الى الفهرس"/>
    <hyperlink ref="H69" location="الفهرس!A1" display="العودة الى الفهرس"/>
    <hyperlink ref="G92" location="الفهرس!A1" display="العودة الى الفهرس"/>
    <hyperlink ref="H9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53" r:id="rId2"/>
  <rowBreaks count="3" manualBreakCount="3">
    <brk id="23" max="7" man="1"/>
    <brk id="46" max="7" man="1"/>
    <brk id="69" max="7" man="1"/>
  </rowBreaks>
  <colBreaks count="1" manualBreakCount="1">
    <brk id="8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1"/>
  <sheetViews>
    <sheetView rightToLeft="1" view="pageBreakPreview" zoomScale="90" zoomScaleSheetLayoutView="90" zoomScalePageLayoutView="0" workbookViewId="0" topLeftCell="A1">
      <selection activeCell="B22" sqref="B22:L22"/>
    </sheetView>
  </sheetViews>
  <sheetFormatPr defaultColWidth="9.140625" defaultRowHeight="12.75"/>
  <cols>
    <col min="1" max="1" width="21.57421875" style="4" customWidth="1"/>
    <col min="2" max="12" width="15.57421875" style="4" customWidth="1"/>
    <col min="13" max="13" width="7.00390625" style="4" bestFit="1" customWidth="1"/>
    <col min="14" max="14" width="9.140625" style="4" customWidth="1"/>
    <col min="15" max="15" width="12.8515625" style="4" bestFit="1" customWidth="1"/>
    <col min="16" max="16384" width="9.140625" style="4" customWidth="1"/>
  </cols>
  <sheetData>
    <row r="1" spans="1:18" s="17" customFormat="1" ht="21" customHeight="1">
      <c r="A1" s="71"/>
      <c r="B1" s="71"/>
      <c r="C1" s="71"/>
      <c r="D1" s="71"/>
      <c r="E1" s="71"/>
      <c r="F1" s="71"/>
      <c r="G1" s="71"/>
      <c r="H1" s="71"/>
      <c r="I1" s="152" t="s">
        <v>181</v>
      </c>
      <c r="J1" s="152"/>
      <c r="K1" s="152"/>
      <c r="L1" s="152"/>
      <c r="M1" s="72"/>
      <c r="N1" s="71"/>
      <c r="O1" s="71"/>
      <c r="P1" s="71"/>
      <c r="Q1" s="71"/>
      <c r="R1" s="71"/>
    </row>
    <row r="2" spans="13:18" s="17" customFormat="1" ht="21" customHeight="1">
      <c r="M2" s="73"/>
      <c r="N2" s="71"/>
      <c r="O2" s="71"/>
      <c r="P2" s="71"/>
      <c r="Q2" s="71"/>
      <c r="R2" s="71"/>
    </row>
    <row r="3" spans="1:18" s="17" customFormat="1" ht="21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3"/>
      <c r="N3" s="71"/>
      <c r="O3" s="71"/>
      <c r="P3" s="71"/>
      <c r="Q3" s="71"/>
      <c r="R3" s="71"/>
    </row>
    <row r="4" spans="1:18" s="17" customFormat="1" ht="54.75" customHeight="1">
      <c r="A4" s="155" t="s">
        <v>190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73"/>
      <c r="N4" s="71"/>
      <c r="O4" s="71"/>
      <c r="P4" s="71"/>
      <c r="Q4" s="71"/>
      <c r="R4" s="71"/>
    </row>
    <row r="5" spans="1:18" s="22" customFormat="1" ht="21" customHeight="1" thickBot="1">
      <c r="A5" s="19" t="s">
        <v>201</v>
      </c>
      <c r="B5" s="75"/>
      <c r="C5" s="75"/>
      <c r="D5" s="75"/>
      <c r="E5" s="75"/>
      <c r="F5" s="75"/>
      <c r="G5" s="75"/>
      <c r="H5" s="76"/>
      <c r="I5" s="76"/>
      <c r="J5" s="76"/>
      <c r="K5" s="76"/>
      <c r="L5" s="24"/>
      <c r="M5" s="76"/>
      <c r="N5" s="77"/>
      <c r="O5" s="77"/>
      <c r="P5" s="77"/>
      <c r="Q5" s="77"/>
      <c r="R5" s="77"/>
    </row>
    <row r="6" spans="1:18" ht="21" customHeight="1">
      <c r="A6" s="78" t="s">
        <v>1</v>
      </c>
      <c r="B6" s="79" t="s">
        <v>131</v>
      </c>
      <c r="C6" s="79" t="s">
        <v>132</v>
      </c>
      <c r="D6" s="79" t="s">
        <v>133</v>
      </c>
      <c r="E6" s="79" t="s">
        <v>134</v>
      </c>
      <c r="F6" s="79" t="s">
        <v>135</v>
      </c>
      <c r="G6" s="79" t="s">
        <v>136</v>
      </c>
      <c r="H6" s="79" t="s">
        <v>137</v>
      </c>
      <c r="I6" s="79" t="s">
        <v>138</v>
      </c>
      <c r="J6" s="79" t="s">
        <v>139</v>
      </c>
      <c r="K6" s="79" t="s">
        <v>127</v>
      </c>
      <c r="L6" s="79" t="s">
        <v>140</v>
      </c>
      <c r="M6" s="80"/>
      <c r="N6" s="80"/>
      <c r="O6" s="80"/>
      <c r="P6" s="80"/>
      <c r="Q6" s="80"/>
      <c r="R6" s="80"/>
    </row>
    <row r="7" spans="1:18" ht="21" customHeight="1">
      <c r="A7" s="81" t="s">
        <v>3</v>
      </c>
      <c r="B7" s="81">
        <v>735205</v>
      </c>
      <c r="C7" s="81">
        <v>975954</v>
      </c>
      <c r="D7" s="81">
        <v>26429</v>
      </c>
      <c r="E7" s="81">
        <v>5643</v>
      </c>
      <c r="F7" s="81">
        <v>5985</v>
      </c>
      <c r="G7" s="81">
        <v>97470</v>
      </c>
      <c r="H7" s="64">
        <v>90649</v>
      </c>
      <c r="I7" s="65">
        <v>1501</v>
      </c>
      <c r="J7" s="65">
        <v>456</v>
      </c>
      <c r="K7" s="65">
        <v>304</v>
      </c>
      <c r="L7" s="65">
        <v>37966351</v>
      </c>
      <c r="M7" s="80"/>
      <c r="N7" s="80"/>
      <c r="O7" s="80"/>
      <c r="P7" s="80"/>
      <c r="Q7" s="80"/>
      <c r="R7" s="80"/>
    </row>
    <row r="8" spans="1:18" ht="21" customHeight="1">
      <c r="A8" s="83" t="s">
        <v>4</v>
      </c>
      <c r="B8" s="83">
        <v>82821</v>
      </c>
      <c r="C8" s="83">
        <v>104481</v>
      </c>
      <c r="D8" s="83">
        <v>4465</v>
      </c>
      <c r="E8" s="83">
        <v>627</v>
      </c>
      <c r="F8" s="83">
        <v>665</v>
      </c>
      <c r="G8" s="83">
        <v>3762</v>
      </c>
      <c r="H8" s="67">
        <v>4180</v>
      </c>
      <c r="I8" s="68">
        <v>57</v>
      </c>
      <c r="J8" s="68">
        <v>171</v>
      </c>
      <c r="K8" s="68">
        <v>570</v>
      </c>
      <c r="L8" s="68">
        <v>5493641</v>
      </c>
      <c r="M8" s="80"/>
      <c r="N8" s="80"/>
      <c r="O8" s="80"/>
      <c r="P8" s="80"/>
      <c r="Q8" s="80"/>
      <c r="R8" s="80"/>
    </row>
    <row r="9" spans="1:18" ht="21" customHeight="1">
      <c r="A9" s="81" t="s">
        <v>5</v>
      </c>
      <c r="B9" s="81">
        <v>72029</v>
      </c>
      <c r="C9" s="81">
        <v>38589</v>
      </c>
      <c r="D9" s="81">
        <v>3990</v>
      </c>
      <c r="E9" s="81">
        <v>893</v>
      </c>
      <c r="F9" s="81">
        <v>1349</v>
      </c>
      <c r="G9" s="81">
        <v>347681</v>
      </c>
      <c r="H9" s="64">
        <v>7657</v>
      </c>
      <c r="I9" s="65">
        <v>57</v>
      </c>
      <c r="J9" s="65">
        <v>57</v>
      </c>
      <c r="K9" s="65">
        <v>0</v>
      </c>
      <c r="L9" s="65">
        <v>1810738</v>
      </c>
      <c r="M9" s="80"/>
      <c r="N9" s="80"/>
      <c r="O9" s="80"/>
      <c r="P9" s="80"/>
      <c r="Q9" s="80"/>
      <c r="R9" s="80"/>
    </row>
    <row r="10" spans="1:18" ht="21" customHeight="1">
      <c r="A10" s="83" t="s">
        <v>6</v>
      </c>
      <c r="B10" s="83">
        <v>528181</v>
      </c>
      <c r="C10" s="83">
        <v>1547094</v>
      </c>
      <c r="D10" s="83">
        <v>61845</v>
      </c>
      <c r="E10" s="83">
        <v>4142</v>
      </c>
      <c r="F10" s="83">
        <v>5016</v>
      </c>
      <c r="G10" s="83">
        <v>8265</v>
      </c>
      <c r="H10" s="67">
        <v>28918</v>
      </c>
      <c r="I10" s="68">
        <v>285</v>
      </c>
      <c r="J10" s="68">
        <v>114</v>
      </c>
      <c r="K10" s="68">
        <v>95</v>
      </c>
      <c r="L10" s="68">
        <v>58262987</v>
      </c>
      <c r="M10" s="80"/>
      <c r="N10" s="80"/>
      <c r="O10" s="80"/>
      <c r="P10" s="80"/>
      <c r="Q10" s="80"/>
      <c r="R10" s="80"/>
    </row>
    <row r="11" spans="1:18" ht="21" customHeight="1">
      <c r="A11" s="81" t="s">
        <v>7</v>
      </c>
      <c r="B11" s="81">
        <v>337022</v>
      </c>
      <c r="C11" s="81">
        <v>398791</v>
      </c>
      <c r="D11" s="81">
        <v>30305</v>
      </c>
      <c r="E11" s="81">
        <v>1843</v>
      </c>
      <c r="F11" s="81">
        <v>3211</v>
      </c>
      <c r="G11" s="81">
        <v>3553</v>
      </c>
      <c r="H11" s="64">
        <v>19988</v>
      </c>
      <c r="I11" s="65">
        <v>209</v>
      </c>
      <c r="J11" s="65">
        <v>209</v>
      </c>
      <c r="K11" s="65">
        <v>76</v>
      </c>
      <c r="L11" s="65">
        <v>13035938</v>
      </c>
      <c r="M11" s="80"/>
      <c r="N11" s="80"/>
      <c r="O11" s="80"/>
      <c r="P11" s="80"/>
      <c r="Q11" s="80"/>
      <c r="R11" s="80"/>
    </row>
    <row r="12" spans="1:18" ht="21" customHeight="1">
      <c r="A12" s="83" t="s">
        <v>8</v>
      </c>
      <c r="B12" s="83">
        <v>16074</v>
      </c>
      <c r="C12" s="83">
        <v>10545</v>
      </c>
      <c r="D12" s="83">
        <v>494</v>
      </c>
      <c r="E12" s="83">
        <v>114</v>
      </c>
      <c r="F12" s="83">
        <v>361</v>
      </c>
      <c r="G12" s="83">
        <v>1349</v>
      </c>
      <c r="H12" s="67">
        <v>3515</v>
      </c>
      <c r="I12" s="68">
        <v>19</v>
      </c>
      <c r="J12" s="68">
        <v>57</v>
      </c>
      <c r="K12" s="68">
        <v>0</v>
      </c>
      <c r="L12" s="67">
        <v>455202</v>
      </c>
      <c r="M12" s="80"/>
      <c r="N12" s="80"/>
      <c r="O12" s="80"/>
      <c r="P12" s="80"/>
      <c r="Q12" s="80"/>
      <c r="R12" s="80"/>
    </row>
    <row r="13" spans="1:18" ht="21" customHeight="1">
      <c r="A13" s="81" t="s">
        <v>9</v>
      </c>
      <c r="B13" s="81">
        <v>25517</v>
      </c>
      <c r="C13" s="81">
        <v>14288</v>
      </c>
      <c r="D13" s="81">
        <v>1121</v>
      </c>
      <c r="E13" s="81">
        <v>95</v>
      </c>
      <c r="F13" s="81">
        <v>418</v>
      </c>
      <c r="G13" s="81">
        <v>209</v>
      </c>
      <c r="H13" s="64">
        <v>1938</v>
      </c>
      <c r="I13" s="65">
        <v>19</v>
      </c>
      <c r="J13" s="65">
        <v>0</v>
      </c>
      <c r="K13" s="65">
        <v>0</v>
      </c>
      <c r="L13" s="64">
        <v>930126</v>
      </c>
      <c r="M13" s="80"/>
      <c r="N13" s="80"/>
      <c r="O13" s="80"/>
      <c r="P13" s="80"/>
      <c r="Q13" s="80"/>
      <c r="R13" s="80"/>
    </row>
    <row r="14" spans="1:18" ht="21" customHeight="1">
      <c r="A14" s="83" t="s">
        <v>10</v>
      </c>
      <c r="B14" s="83">
        <v>145046</v>
      </c>
      <c r="C14" s="83">
        <v>201286</v>
      </c>
      <c r="D14" s="83">
        <v>4142</v>
      </c>
      <c r="E14" s="83">
        <v>228</v>
      </c>
      <c r="F14" s="83">
        <v>931</v>
      </c>
      <c r="G14" s="83">
        <v>570</v>
      </c>
      <c r="H14" s="67">
        <v>14877</v>
      </c>
      <c r="I14" s="68">
        <v>38</v>
      </c>
      <c r="J14" s="68">
        <v>95</v>
      </c>
      <c r="K14" s="68">
        <v>0</v>
      </c>
      <c r="L14" s="68">
        <v>6358825</v>
      </c>
      <c r="M14" s="80"/>
      <c r="N14" s="80"/>
      <c r="O14" s="80"/>
      <c r="P14" s="80"/>
      <c r="Q14" s="80"/>
      <c r="R14" s="80"/>
    </row>
    <row r="15" spans="1:18" ht="21" customHeight="1">
      <c r="A15" s="81" t="s">
        <v>13</v>
      </c>
      <c r="B15" s="81">
        <v>8379</v>
      </c>
      <c r="C15" s="81">
        <v>16511</v>
      </c>
      <c r="D15" s="81">
        <v>665</v>
      </c>
      <c r="E15" s="81">
        <v>76</v>
      </c>
      <c r="F15" s="81">
        <v>38</v>
      </c>
      <c r="G15" s="81">
        <v>0</v>
      </c>
      <c r="H15" s="64">
        <v>760</v>
      </c>
      <c r="I15" s="65">
        <v>0</v>
      </c>
      <c r="J15" s="65">
        <v>0</v>
      </c>
      <c r="K15" s="65">
        <v>0</v>
      </c>
      <c r="L15" s="65">
        <v>343786</v>
      </c>
      <c r="M15" s="80"/>
      <c r="N15" s="80"/>
      <c r="O15" s="80"/>
      <c r="P15" s="80"/>
      <c r="Q15" s="80"/>
      <c r="R15" s="80"/>
    </row>
    <row r="16" spans="1:18" ht="21" customHeight="1">
      <c r="A16" s="83" t="s">
        <v>14</v>
      </c>
      <c r="B16" s="83">
        <v>25004</v>
      </c>
      <c r="C16" s="83">
        <v>20672</v>
      </c>
      <c r="D16" s="83">
        <v>2926</v>
      </c>
      <c r="E16" s="83">
        <v>190</v>
      </c>
      <c r="F16" s="83">
        <v>1444</v>
      </c>
      <c r="G16" s="83">
        <v>95</v>
      </c>
      <c r="H16" s="67">
        <v>114</v>
      </c>
      <c r="I16" s="68">
        <v>0</v>
      </c>
      <c r="J16" s="68">
        <v>57</v>
      </c>
      <c r="K16" s="68">
        <v>57</v>
      </c>
      <c r="L16" s="68">
        <v>972116</v>
      </c>
      <c r="M16" s="80"/>
      <c r="N16" s="80"/>
      <c r="O16" s="80"/>
      <c r="P16" s="80"/>
      <c r="Q16" s="80"/>
      <c r="R16" s="80"/>
    </row>
    <row r="17" spans="1:18" ht="21" customHeight="1">
      <c r="A17" s="81" t="s">
        <v>15</v>
      </c>
      <c r="B17" s="81">
        <v>48944</v>
      </c>
      <c r="C17" s="81">
        <v>19646</v>
      </c>
      <c r="D17" s="81">
        <v>456</v>
      </c>
      <c r="E17" s="81">
        <v>190</v>
      </c>
      <c r="F17" s="81">
        <v>228</v>
      </c>
      <c r="G17" s="81">
        <v>323</v>
      </c>
      <c r="H17" s="64">
        <v>836</v>
      </c>
      <c r="I17" s="65">
        <v>57</v>
      </c>
      <c r="J17" s="65">
        <v>19</v>
      </c>
      <c r="K17" s="65">
        <v>0</v>
      </c>
      <c r="L17" s="65">
        <v>1569077</v>
      </c>
      <c r="M17" s="80"/>
      <c r="N17" s="80"/>
      <c r="O17" s="80"/>
      <c r="P17" s="80"/>
      <c r="Q17" s="80"/>
      <c r="R17" s="80"/>
    </row>
    <row r="18" spans="1:18" ht="21" customHeight="1">
      <c r="A18" s="83" t="s">
        <v>16</v>
      </c>
      <c r="B18" s="83">
        <v>13433</v>
      </c>
      <c r="C18" s="83">
        <v>8702</v>
      </c>
      <c r="D18" s="83">
        <v>703</v>
      </c>
      <c r="E18" s="83">
        <v>95</v>
      </c>
      <c r="F18" s="83">
        <v>247</v>
      </c>
      <c r="G18" s="83">
        <v>190</v>
      </c>
      <c r="H18" s="67">
        <v>551</v>
      </c>
      <c r="I18" s="68">
        <v>0</v>
      </c>
      <c r="J18" s="68">
        <v>0</v>
      </c>
      <c r="K18" s="68">
        <v>0</v>
      </c>
      <c r="L18" s="68">
        <v>411768</v>
      </c>
      <c r="M18" s="80"/>
      <c r="N18" s="80"/>
      <c r="O18" s="80"/>
      <c r="P18" s="80"/>
      <c r="Q18" s="80"/>
      <c r="R18" s="80"/>
    </row>
    <row r="19" spans="1:18" ht="21" customHeight="1">
      <c r="A19" s="81" t="s">
        <v>17</v>
      </c>
      <c r="B19" s="81">
        <v>131556</v>
      </c>
      <c r="C19" s="81">
        <v>140467</v>
      </c>
      <c r="D19" s="81">
        <v>10336</v>
      </c>
      <c r="E19" s="81">
        <v>2166</v>
      </c>
      <c r="F19" s="81">
        <v>9196</v>
      </c>
      <c r="G19" s="81">
        <v>627</v>
      </c>
      <c r="H19" s="64">
        <v>17100</v>
      </c>
      <c r="I19" s="65">
        <v>0</v>
      </c>
      <c r="J19" s="65">
        <v>475</v>
      </c>
      <c r="K19" s="65">
        <v>114</v>
      </c>
      <c r="L19" s="65">
        <v>6254401</v>
      </c>
      <c r="M19" s="80"/>
      <c r="N19" s="80"/>
      <c r="O19" s="80"/>
      <c r="P19" s="80"/>
      <c r="Q19" s="80"/>
      <c r="R19" s="80"/>
    </row>
    <row r="20" spans="1:18" ht="21" customHeight="1">
      <c r="A20" s="78" t="s">
        <v>11</v>
      </c>
      <c r="B20" s="70">
        <v>2169211</v>
      </c>
      <c r="C20" s="70">
        <v>3497026</v>
      </c>
      <c r="D20" s="70">
        <v>147877</v>
      </c>
      <c r="E20" s="70">
        <v>16302</v>
      </c>
      <c r="F20" s="70">
        <v>29089</v>
      </c>
      <c r="G20" s="70">
        <v>464094</v>
      </c>
      <c r="H20" s="70">
        <v>191083</v>
      </c>
      <c r="I20" s="70">
        <v>2242</v>
      </c>
      <c r="J20" s="70">
        <v>1710</v>
      </c>
      <c r="K20" s="70">
        <v>1216</v>
      </c>
      <c r="L20" s="70">
        <v>133864956</v>
      </c>
      <c r="M20" s="80"/>
      <c r="N20" s="80"/>
      <c r="O20" s="80"/>
      <c r="P20" s="80"/>
      <c r="Q20" s="80"/>
      <c r="R20" s="80"/>
    </row>
    <row r="21" spans="1:18" ht="21" customHeight="1">
      <c r="A21" s="161" t="s">
        <v>152</v>
      </c>
      <c r="B21" s="161"/>
      <c r="C21" s="161"/>
      <c r="D21" s="48"/>
      <c r="E21" s="149"/>
      <c r="F21" s="149"/>
      <c r="G21" s="17"/>
      <c r="H21" s="17"/>
      <c r="I21" s="176"/>
      <c r="J21" s="176"/>
      <c r="K21" s="149" t="s">
        <v>33</v>
      </c>
      <c r="L21" s="149"/>
      <c r="M21" s="80"/>
      <c r="N21" s="80"/>
      <c r="O21" s="80"/>
      <c r="P21" s="80"/>
      <c r="Q21" s="80"/>
      <c r="R21" s="80"/>
    </row>
  </sheetData>
  <sheetProtection/>
  <mergeCells count="6">
    <mergeCell ref="I1:L1"/>
    <mergeCell ref="A4:L4"/>
    <mergeCell ref="A21:C21"/>
    <mergeCell ref="E21:F21"/>
    <mergeCell ref="K21:L21"/>
    <mergeCell ref="I21:J21"/>
  </mergeCells>
  <hyperlinks>
    <hyperlink ref="K21" location="الفهرس!A1" display="العودة الى الفهرس"/>
    <hyperlink ref="L21" location="الفهرس!A1" display="العودة الى الفهرس"/>
  </hyperlinks>
  <printOptions horizontalCentered="1" verticalCentered="1"/>
  <pageMargins left="0" right="0" top="0" bottom="0" header="0" footer="0"/>
  <pageSetup horizontalDpi="300" verticalDpi="300" orientation="landscape" scale="5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1"/>
  <sheetViews>
    <sheetView rightToLeft="1" tabSelected="1" view="pageBreakPreview" zoomScale="98" zoomScaleSheetLayoutView="98" zoomScalePageLayoutView="0" workbookViewId="0" topLeftCell="A2">
      <selection activeCell="E16" sqref="E16"/>
    </sheetView>
  </sheetViews>
  <sheetFormatPr defaultColWidth="9.140625" defaultRowHeight="12.75"/>
  <cols>
    <col min="1" max="7" width="21.57421875" style="4" customWidth="1"/>
    <col min="8" max="8" width="7.00390625" style="4" bestFit="1" customWidth="1"/>
    <col min="9" max="9" width="9.140625" style="4" customWidth="1"/>
    <col min="10" max="10" width="12.8515625" style="4" bestFit="1" customWidth="1"/>
    <col min="11" max="16384" width="9.140625" style="4" customWidth="1"/>
  </cols>
  <sheetData>
    <row r="1" spans="1:13" s="17" customFormat="1" ht="21" customHeight="1">
      <c r="A1" s="16"/>
      <c r="B1" s="16"/>
      <c r="C1" s="16"/>
      <c r="D1" s="147" t="s">
        <v>181</v>
      </c>
      <c r="E1" s="147"/>
      <c r="F1" s="147"/>
      <c r="G1" s="147"/>
      <c r="H1" s="91"/>
      <c r="I1" s="16"/>
      <c r="J1" s="16"/>
      <c r="K1" s="16"/>
      <c r="L1" s="16"/>
      <c r="M1" s="16"/>
    </row>
    <row r="2" spans="8:13" s="17" customFormat="1" ht="21" customHeight="1">
      <c r="H2" s="18"/>
      <c r="I2" s="16"/>
      <c r="J2" s="16"/>
      <c r="K2" s="16"/>
      <c r="L2" s="16"/>
      <c r="M2" s="16"/>
    </row>
    <row r="3" spans="1:13" s="17" customFormat="1" ht="21" customHeight="1">
      <c r="A3" s="23"/>
      <c r="B3" s="23"/>
      <c r="C3" s="23"/>
      <c r="D3" s="23"/>
      <c r="E3" s="23"/>
      <c r="F3" s="23"/>
      <c r="G3" s="23"/>
      <c r="H3" s="18"/>
      <c r="I3" s="16"/>
      <c r="J3" s="16"/>
      <c r="K3" s="16"/>
      <c r="L3" s="16"/>
      <c r="M3" s="16"/>
    </row>
    <row r="4" spans="1:13" s="17" customFormat="1" ht="54.75" customHeight="1">
      <c r="A4" s="148" t="s">
        <v>209</v>
      </c>
      <c r="B4" s="148"/>
      <c r="C4" s="148"/>
      <c r="D4" s="148"/>
      <c r="E4" s="148"/>
      <c r="F4" s="148"/>
      <c r="G4" s="148"/>
      <c r="H4" s="18"/>
      <c r="I4" s="16"/>
      <c r="J4" s="16"/>
      <c r="K4" s="16"/>
      <c r="L4" s="16"/>
      <c r="M4" s="16"/>
    </row>
    <row r="5" spans="1:13" s="22" customFormat="1" ht="15.75" customHeight="1" thickBot="1">
      <c r="A5" s="19" t="s">
        <v>202</v>
      </c>
      <c r="B5" s="19"/>
      <c r="C5" s="19"/>
      <c r="D5" s="19"/>
      <c r="E5" s="19"/>
      <c r="F5" s="19"/>
      <c r="H5" s="20"/>
      <c r="I5" s="21"/>
      <c r="J5" s="21"/>
      <c r="K5" s="21"/>
      <c r="L5" s="21"/>
      <c r="M5" s="21"/>
    </row>
    <row r="6" spans="1:13" ht="21" customHeight="1">
      <c r="A6" s="36" t="s">
        <v>1</v>
      </c>
      <c r="B6" s="79" t="s">
        <v>196</v>
      </c>
      <c r="C6" s="79" t="s">
        <v>197</v>
      </c>
      <c r="D6" s="79" t="s">
        <v>198</v>
      </c>
      <c r="E6" s="79" t="s">
        <v>199</v>
      </c>
      <c r="F6" s="79" t="s">
        <v>127</v>
      </c>
      <c r="G6" s="79" t="s">
        <v>36</v>
      </c>
      <c r="H6" s="3"/>
      <c r="I6" s="3"/>
      <c r="J6" s="3"/>
      <c r="K6" s="3"/>
      <c r="L6" s="3"/>
      <c r="M6" s="3"/>
    </row>
    <row r="7" spans="1:13" ht="21" customHeight="1">
      <c r="A7" s="1" t="s">
        <v>3</v>
      </c>
      <c r="B7" s="1">
        <v>5068</v>
      </c>
      <c r="C7" s="1">
        <v>89</v>
      </c>
      <c r="D7" s="1">
        <v>1287</v>
      </c>
      <c r="E7" s="1">
        <v>8094</v>
      </c>
      <c r="F7" s="1">
        <v>91</v>
      </c>
      <c r="G7" s="28">
        <v>14629</v>
      </c>
      <c r="H7" s="3"/>
      <c r="I7" s="3"/>
      <c r="J7" s="3"/>
      <c r="K7" s="3"/>
      <c r="L7" s="3"/>
      <c r="M7" s="3"/>
    </row>
    <row r="8" spans="1:13" ht="21" customHeight="1">
      <c r="A8" s="2" t="s">
        <v>4</v>
      </c>
      <c r="B8" s="2">
        <v>1188</v>
      </c>
      <c r="C8" s="2">
        <v>25</v>
      </c>
      <c r="D8" s="2">
        <v>261</v>
      </c>
      <c r="E8" s="2">
        <v>288</v>
      </c>
      <c r="F8" s="2">
        <v>849</v>
      </c>
      <c r="G8" s="30">
        <v>2611</v>
      </c>
      <c r="H8" s="3"/>
      <c r="I8" s="3"/>
      <c r="J8" s="3"/>
      <c r="K8" s="3"/>
      <c r="L8" s="3"/>
      <c r="M8" s="3"/>
    </row>
    <row r="9" spans="1:13" ht="21" customHeight="1">
      <c r="A9" s="1" t="s">
        <v>5</v>
      </c>
      <c r="B9" s="1">
        <v>581</v>
      </c>
      <c r="C9" s="1">
        <v>23</v>
      </c>
      <c r="D9" s="1">
        <v>42</v>
      </c>
      <c r="E9" s="1">
        <v>71</v>
      </c>
      <c r="F9" s="1">
        <v>13</v>
      </c>
      <c r="G9" s="28">
        <v>730</v>
      </c>
      <c r="H9" s="3"/>
      <c r="I9" s="3"/>
      <c r="J9" s="3"/>
      <c r="K9" s="3"/>
      <c r="L9" s="3"/>
      <c r="M9" s="3"/>
    </row>
    <row r="10" spans="1:13" ht="21" customHeight="1">
      <c r="A10" s="2" t="s">
        <v>6</v>
      </c>
      <c r="B10" s="2">
        <v>1482</v>
      </c>
      <c r="C10" s="2">
        <v>52</v>
      </c>
      <c r="D10" s="2">
        <v>316</v>
      </c>
      <c r="E10" s="2">
        <v>977</v>
      </c>
      <c r="F10" s="2">
        <v>63</v>
      </c>
      <c r="G10" s="30">
        <v>2890</v>
      </c>
      <c r="H10" s="3"/>
      <c r="I10" s="3"/>
      <c r="J10" s="3"/>
      <c r="K10" s="3"/>
      <c r="L10" s="3"/>
      <c r="M10" s="3"/>
    </row>
    <row r="11" spans="1:13" ht="21" customHeight="1">
      <c r="A11" s="1" t="s">
        <v>7</v>
      </c>
      <c r="B11" s="1">
        <v>6400</v>
      </c>
      <c r="C11" s="1">
        <v>182</v>
      </c>
      <c r="D11" s="1">
        <v>3878</v>
      </c>
      <c r="E11" s="1">
        <v>915</v>
      </c>
      <c r="F11" s="1">
        <v>24</v>
      </c>
      <c r="G11" s="28">
        <v>11399</v>
      </c>
      <c r="H11" s="3"/>
      <c r="I11" s="3"/>
      <c r="J11" s="3"/>
      <c r="K11" s="3"/>
      <c r="L11" s="3"/>
      <c r="M11" s="3"/>
    </row>
    <row r="12" spans="1:13" ht="21" customHeight="1">
      <c r="A12" s="2" t="s">
        <v>8</v>
      </c>
      <c r="B12" s="2">
        <v>328</v>
      </c>
      <c r="C12" s="2">
        <v>29</v>
      </c>
      <c r="D12" s="2">
        <v>153</v>
      </c>
      <c r="E12" s="2">
        <v>83</v>
      </c>
      <c r="F12" s="2">
        <v>13</v>
      </c>
      <c r="G12" s="29">
        <v>606</v>
      </c>
      <c r="H12" s="3"/>
      <c r="I12" s="3"/>
      <c r="J12" s="3"/>
      <c r="K12" s="3"/>
      <c r="L12" s="3"/>
      <c r="M12" s="3"/>
    </row>
    <row r="13" spans="1:13" ht="21" customHeight="1">
      <c r="A13" s="1" t="s">
        <v>9</v>
      </c>
      <c r="B13" s="1">
        <v>338</v>
      </c>
      <c r="C13" s="1">
        <v>8</v>
      </c>
      <c r="D13" s="1">
        <v>601</v>
      </c>
      <c r="E13" s="1">
        <v>1110</v>
      </c>
      <c r="F13" s="1">
        <v>0</v>
      </c>
      <c r="G13" s="27">
        <v>2057</v>
      </c>
      <c r="H13" s="3"/>
      <c r="I13" s="3"/>
      <c r="J13" s="3"/>
      <c r="K13" s="3"/>
      <c r="L13" s="3"/>
      <c r="M13" s="3"/>
    </row>
    <row r="14" spans="1:13" ht="21" customHeight="1">
      <c r="A14" s="2" t="s">
        <v>10</v>
      </c>
      <c r="B14" s="2">
        <v>253</v>
      </c>
      <c r="C14" s="2">
        <v>11</v>
      </c>
      <c r="D14" s="2">
        <v>714</v>
      </c>
      <c r="E14" s="2">
        <v>587</v>
      </c>
      <c r="F14" s="2">
        <v>20</v>
      </c>
      <c r="G14" s="30">
        <v>1585</v>
      </c>
      <c r="H14" s="3"/>
      <c r="I14" s="3"/>
      <c r="J14" s="3"/>
      <c r="K14" s="3"/>
      <c r="L14" s="3"/>
      <c r="M14" s="3"/>
    </row>
    <row r="15" spans="1:13" ht="21" customHeight="1">
      <c r="A15" s="1" t="s">
        <v>13</v>
      </c>
      <c r="B15" s="1">
        <v>49</v>
      </c>
      <c r="C15" s="1">
        <v>7</v>
      </c>
      <c r="D15" s="1">
        <v>1473</v>
      </c>
      <c r="E15" s="1">
        <v>1598</v>
      </c>
      <c r="F15" s="1">
        <v>0</v>
      </c>
      <c r="G15" s="28">
        <v>3127</v>
      </c>
      <c r="H15" s="3"/>
      <c r="I15" s="3"/>
      <c r="J15" s="3"/>
      <c r="K15" s="3"/>
      <c r="L15" s="3"/>
      <c r="M15" s="3"/>
    </row>
    <row r="16" spans="1:13" ht="21" customHeight="1">
      <c r="A16" s="2" t="s">
        <v>14</v>
      </c>
      <c r="B16" s="2">
        <v>218</v>
      </c>
      <c r="C16" s="2">
        <v>61</v>
      </c>
      <c r="D16" s="2">
        <v>451</v>
      </c>
      <c r="E16" s="2">
        <v>23</v>
      </c>
      <c r="F16" s="2">
        <v>126</v>
      </c>
      <c r="G16" s="30">
        <v>879</v>
      </c>
      <c r="H16" s="3"/>
      <c r="I16" s="3"/>
      <c r="J16" s="3"/>
      <c r="K16" s="3"/>
      <c r="L16" s="3"/>
      <c r="M16" s="3"/>
    </row>
    <row r="17" spans="1:13" ht="21" customHeight="1">
      <c r="A17" s="1" t="s">
        <v>15</v>
      </c>
      <c r="B17" s="1">
        <v>963</v>
      </c>
      <c r="C17" s="1">
        <v>0</v>
      </c>
      <c r="D17" s="1">
        <v>0</v>
      </c>
      <c r="E17" s="1">
        <v>54</v>
      </c>
      <c r="F17" s="1">
        <v>0</v>
      </c>
      <c r="G17" s="28">
        <v>1017</v>
      </c>
      <c r="H17" s="3"/>
      <c r="I17" s="3"/>
      <c r="J17" s="3"/>
      <c r="K17" s="3"/>
      <c r="L17" s="3"/>
      <c r="M17" s="3"/>
    </row>
    <row r="18" spans="1:13" ht="21" customHeight="1">
      <c r="A18" s="2" t="s">
        <v>16</v>
      </c>
      <c r="B18" s="2">
        <v>32</v>
      </c>
      <c r="C18" s="2">
        <v>0</v>
      </c>
      <c r="D18" s="2">
        <v>6</v>
      </c>
      <c r="E18" s="2">
        <v>13</v>
      </c>
      <c r="F18" s="2">
        <v>0</v>
      </c>
      <c r="G18" s="30">
        <v>51</v>
      </c>
      <c r="H18" s="3"/>
      <c r="I18" s="3"/>
      <c r="J18" s="3"/>
      <c r="K18" s="3"/>
      <c r="L18" s="3"/>
      <c r="M18" s="3"/>
    </row>
    <row r="19" spans="1:13" ht="21" customHeight="1">
      <c r="A19" s="1" t="s">
        <v>17</v>
      </c>
      <c r="B19" s="1">
        <v>267</v>
      </c>
      <c r="C19" s="1">
        <v>16</v>
      </c>
      <c r="D19" s="1">
        <v>953</v>
      </c>
      <c r="E19" s="1">
        <v>195</v>
      </c>
      <c r="F19" s="1">
        <v>0</v>
      </c>
      <c r="G19" s="28">
        <v>1431</v>
      </c>
      <c r="H19" s="3"/>
      <c r="I19" s="3"/>
      <c r="J19" s="3"/>
      <c r="K19" s="3"/>
      <c r="L19" s="3"/>
      <c r="M19" s="3"/>
    </row>
    <row r="20" spans="1:13" ht="21" customHeight="1">
      <c r="A20" s="36" t="s">
        <v>11</v>
      </c>
      <c r="B20" s="31">
        <v>17167</v>
      </c>
      <c r="C20" s="31">
        <v>503</v>
      </c>
      <c r="D20" s="31">
        <v>10135</v>
      </c>
      <c r="E20" s="31">
        <v>14008</v>
      </c>
      <c r="F20" s="31">
        <v>1199</v>
      </c>
      <c r="G20" s="31">
        <v>43012</v>
      </c>
      <c r="H20" s="3"/>
      <c r="I20" s="3"/>
      <c r="J20" s="3"/>
      <c r="K20" s="3"/>
      <c r="L20" s="3"/>
      <c r="M20" s="3"/>
    </row>
    <row r="21" spans="1:13" ht="19.5" customHeight="1">
      <c r="A21" s="161"/>
      <c r="B21" s="161"/>
      <c r="C21" s="161"/>
      <c r="D21" s="108"/>
      <c r="F21" s="149" t="s">
        <v>200</v>
      </c>
      <c r="G21" s="149"/>
      <c r="I21" s="3"/>
      <c r="J21" s="3"/>
      <c r="K21" s="3"/>
      <c r="L21" s="3"/>
      <c r="M21" s="3"/>
    </row>
  </sheetData>
  <sheetProtection/>
  <mergeCells count="4">
    <mergeCell ref="D1:G1"/>
    <mergeCell ref="A4:G4"/>
    <mergeCell ref="F21:G21"/>
    <mergeCell ref="A21:C21"/>
  </mergeCells>
  <hyperlinks>
    <hyperlink ref="F21" location="الفهرس!A1" display="الفهرس"/>
  </hyperlinks>
  <printOptions/>
  <pageMargins left="0.7" right="0.7" top="0.75" bottom="0.75" header="0.3" footer="0.3"/>
  <pageSetup horizontalDpi="600" verticalDpi="600" orientation="portrait" scale="61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Normal="90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  <c r="J1" s="16"/>
      <c r="K1" s="16"/>
    </row>
    <row r="2" spans="6:11" s="17" customFormat="1" ht="21" customHeight="1">
      <c r="F2" s="18"/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18"/>
      <c r="G3" s="16"/>
      <c r="H3" s="16"/>
      <c r="I3" s="16"/>
      <c r="J3" s="16"/>
      <c r="K3" s="16"/>
    </row>
    <row r="4" spans="1:11" s="17" customFormat="1" ht="54.75" customHeight="1">
      <c r="A4" s="148" t="s">
        <v>155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41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121">
        <v>46799.15</v>
      </c>
      <c r="C8" s="119">
        <v>42768.33</v>
      </c>
      <c r="D8" s="119">
        <v>26987.964</v>
      </c>
      <c r="E8" s="119">
        <v>23529.612</v>
      </c>
      <c r="F8" s="119">
        <v>29414522.000000004</v>
      </c>
      <c r="G8" s="3"/>
      <c r="H8" s="3"/>
      <c r="I8" s="3"/>
      <c r="J8" s="3"/>
      <c r="K8" s="3"/>
    </row>
    <row r="9" spans="1:11" ht="21" customHeight="1">
      <c r="A9" s="2" t="s">
        <v>4</v>
      </c>
      <c r="B9" s="123">
        <v>33102.119999999995</v>
      </c>
      <c r="C9" s="120">
        <v>32817.12</v>
      </c>
      <c r="D9" s="120">
        <v>10924.092</v>
      </c>
      <c r="E9" s="120">
        <v>9705.960000000001</v>
      </c>
      <c r="F9" s="120">
        <v>12136848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121">
        <v>5340.900000000001</v>
      </c>
      <c r="C10" s="119">
        <v>4884.900000000001</v>
      </c>
      <c r="D10" s="119">
        <v>1881</v>
      </c>
      <c r="E10" s="119">
        <v>1653</v>
      </c>
      <c r="F10" s="119">
        <v>2066307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123">
        <v>129742.7631</v>
      </c>
      <c r="C11" s="120">
        <v>128658.7731</v>
      </c>
      <c r="D11" s="120">
        <v>65776.5132</v>
      </c>
      <c r="E11" s="120">
        <v>57860.893023000004</v>
      </c>
      <c r="F11" s="120">
        <v>72345492.6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121">
        <v>23543.798599018828</v>
      </c>
      <c r="C12" s="119">
        <v>23543.798599018828</v>
      </c>
      <c r="D12" s="119">
        <v>12554.170148902285</v>
      </c>
      <c r="E12" s="119">
        <v>11282.861779393194</v>
      </c>
      <c r="F12" s="119">
        <v>14118711.847688029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123">
        <v>54508.54499999998</v>
      </c>
      <c r="C13" s="120">
        <v>53473.09499999998</v>
      </c>
      <c r="D13" s="120">
        <v>21640.635000000002</v>
      </c>
      <c r="E13" s="123">
        <v>17701.649999999998</v>
      </c>
      <c r="F13" s="123">
        <v>22142812.5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121">
        <v>42894.86594067814</v>
      </c>
      <c r="C14" s="119">
        <v>42894.86594067814</v>
      </c>
      <c r="D14" s="119">
        <v>34086.0988278603</v>
      </c>
      <c r="E14" s="121">
        <v>32171.149455508603</v>
      </c>
      <c r="F14" s="121">
        <v>40213936.81938575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123">
        <v>90321</v>
      </c>
      <c r="C15" s="120">
        <v>90321</v>
      </c>
      <c r="D15" s="120">
        <v>56610</v>
      </c>
      <c r="E15" s="120">
        <v>49470</v>
      </c>
      <c r="F15" s="120">
        <v>61857900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121">
        <v>460.73969861093593</v>
      </c>
      <c r="C16" s="119">
        <v>460.73969861093593</v>
      </c>
      <c r="D16" s="119">
        <v>230.36984930546797</v>
      </c>
      <c r="E16" s="119">
        <v>184.29587944437438</v>
      </c>
      <c r="F16" s="119">
        <v>229863.03563699592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123">
        <v>275272.125</v>
      </c>
      <c r="C17" s="120">
        <v>239478.375</v>
      </c>
      <c r="D17" s="120">
        <v>92619</v>
      </c>
      <c r="E17" s="120">
        <v>82975</v>
      </c>
      <c r="F17" s="120">
        <v>103742525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121">
        <v>1382.2190958328079</v>
      </c>
      <c r="C18" s="119">
        <v>1382.2190958328079</v>
      </c>
      <c r="D18" s="119">
        <v>645.4506588648698</v>
      </c>
      <c r="E18" s="119">
        <v>539.6050524272223</v>
      </c>
      <c r="F18" s="119">
        <v>674506.3155340279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123">
        <v>9488.225</v>
      </c>
      <c r="C19" s="120">
        <v>9186.73</v>
      </c>
      <c r="D19" s="120">
        <v>3992.1485000000025</v>
      </c>
      <c r="E19" s="120">
        <v>3701.2945</v>
      </c>
      <c r="F19" s="120">
        <v>4629367.05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121">
        <v>156978</v>
      </c>
      <c r="C20" s="119">
        <v>154224</v>
      </c>
      <c r="D20" s="119">
        <v>102680</v>
      </c>
      <c r="E20" s="119">
        <v>94860</v>
      </c>
      <c r="F20" s="119">
        <v>118649800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122">
        <v>869834.4514341406</v>
      </c>
      <c r="C21" s="142">
        <v>824093.9464341406</v>
      </c>
      <c r="D21" s="142">
        <v>430627.44218493294</v>
      </c>
      <c r="E21" s="142">
        <v>385635.32168977335</v>
      </c>
      <c r="F21" s="142">
        <v>482222592.16824484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9">
    <mergeCell ref="F6:F7"/>
    <mergeCell ref="C1:F1"/>
    <mergeCell ref="E22:F22"/>
    <mergeCell ref="A4:F4"/>
    <mergeCell ref="A6:A7"/>
    <mergeCell ref="B6:B7"/>
    <mergeCell ref="C6:C7"/>
    <mergeCell ref="D6:D7"/>
    <mergeCell ref="E6:E7"/>
  </mergeCells>
  <hyperlinks>
    <hyperlink ref="E22" location="الفهرس!A1" display="العودة الى الفهرس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SheetLayoutView="100" zoomScalePageLayoutView="0" workbookViewId="0" topLeftCell="A3">
      <selection activeCell="B8" sqref="B8:F21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  <c r="J1" s="16"/>
      <c r="K1" s="16"/>
    </row>
    <row r="2" spans="6:11" s="17" customFormat="1" ht="21" customHeight="1">
      <c r="F2" s="18"/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18"/>
      <c r="G3" s="16"/>
      <c r="H3" s="16"/>
      <c r="I3" s="16"/>
      <c r="J3" s="16"/>
      <c r="K3" s="16"/>
    </row>
    <row r="4" spans="1:11" s="17" customFormat="1" ht="54.75" customHeight="1">
      <c r="A4" s="148" t="s">
        <v>156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42</v>
      </c>
      <c r="B5" s="20"/>
      <c r="C5" s="20"/>
      <c r="D5" s="44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126">
        <v>13826.2</v>
      </c>
      <c r="C8" s="124">
        <v>13099</v>
      </c>
      <c r="D8" s="124">
        <v>8279.6</v>
      </c>
      <c r="E8" s="124">
        <v>6699</v>
      </c>
      <c r="F8" s="124">
        <v>8088100</v>
      </c>
      <c r="G8" s="3"/>
      <c r="H8" s="3"/>
      <c r="I8" s="3"/>
      <c r="J8" s="3"/>
      <c r="K8" s="3"/>
    </row>
    <row r="9" spans="1:11" ht="21" customHeight="1">
      <c r="A9" s="2" t="s">
        <v>4</v>
      </c>
      <c r="B9" s="128">
        <v>42726.579999999994</v>
      </c>
      <c r="C9" s="125">
        <v>42689.40000000001</v>
      </c>
      <c r="D9" s="125">
        <v>9462.310000000001</v>
      </c>
      <c r="E9" s="125">
        <v>7917.65</v>
      </c>
      <c r="F9" s="125">
        <v>9551880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126">
        <v>3708</v>
      </c>
      <c r="C10" s="124">
        <v>3708</v>
      </c>
      <c r="D10" s="124">
        <v>1427.9999999999998</v>
      </c>
      <c r="E10" s="124">
        <v>1332</v>
      </c>
      <c r="F10" s="124">
        <v>1492800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128">
        <v>95953.5</v>
      </c>
      <c r="C11" s="125">
        <v>94153.5</v>
      </c>
      <c r="D11" s="125">
        <v>40273.200000000004</v>
      </c>
      <c r="E11" s="125">
        <v>37827</v>
      </c>
      <c r="F11" s="125">
        <v>45716400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126">
        <v>22065.101213928112</v>
      </c>
      <c r="C12" s="124">
        <v>21766.219399840735</v>
      </c>
      <c r="D12" s="124">
        <v>9902.221436528465</v>
      </c>
      <c r="E12" s="124">
        <v>8814.731157007081</v>
      </c>
      <c r="F12" s="124">
        <v>10668619.654194191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128">
        <v>50752.00000000001</v>
      </c>
      <c r="C13" s="125">
        <v>50674</v>
      </c>
      <c r="D13" s="125">
        <v>13834.599999999999</v>
      </c>
      <c r="E13" s="128">
        <v>11559.600000000002</v>
      </c>
      <c r="F13" s="128">
        <v>13143000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126">
        <v>29580</v>
      </c>
      <c r="C14" s="124">
        <v>29000</v>
      </c>
      <c r="D14" s="124">
        <v>15805</v>
      </c>
      <c r="E14" s="126">
        <v>14558</v>
      </c>
      <c r="F14" s="126">
        <v>17545000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128">
        <v>145575.29700000002</v>
      </c>
      <c r="C15" s="125">
        <v>123877.08200000001</v>
      </c>
      <c r="D15" s="125">
        <v>96726.69734000001</v>
      </c>
      <c r="E15" s="125">
        <v>90146.22050000001</v>
      </c>
      <c r="F15" s="125">
        <v>101318828.66000001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126">
        <v>431.80237209252664</v>
      </c>
      <c r="C16" s="124">
        <v>431.80237209252664</v>
      </c>
      <c r="D16" s="124">
        <v>191.9121653744563</v>
      </c>
      <c r="E16" s="124">
        <v>175.91948492658494</v>
      </c>
      <c r="F16" s="124">
        <v>198309.23755360482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128">
        <v>186000</v>
      </c>
      <c r="C17" s="125">
        <v>186000</v>
      </c>
      <c r="D17" s="125">
        <v>63992.00000000001</v>
      </c>
      <c r="E17" s="125">
        <v>53600</v>
      </c>
      <c r="F17" s="125">
        <v>66400000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126">
        <v>1295.40711627758</v>
      </c>
      <c r="C18" s="124">
        <v>1259.4235852698694</v>
      </c>
      <c r="D18" s="124">
        <v>590.129908526453</v>
      </c>
      <c r="E18" s="124">
        <v>554.1463775187425</v>
      </c>
      <c r="F18" s="124">
        <v>626833.1101543178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128">
        <v>8639.501860827273</v>
      </c>
      <c r="C19" s="125">
        <v>7136.9797980747035</v>
      </c>
      <c r="D19" s="125">
        <v>2660.716152791008</v>
      </c>
      <c r="E19" s="125">
        <v>2285.0856371028653</v>
      </c>
      <c r="F19" s="125">
        <v>2548966.0743737854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126">
        <v>214650</v>
      </c>
      <c r="C20" s="124">
        <v>205290</v>
      </c>
      <c r="D20" s="124">
        <v>142605.00000000003</v>
      </c>
      <c r="E20" s="124">
        <v>135000</v>
      </c>
      <c r="F20" s="124">
        <v>152280000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127">
        <v>815203.3895631256</v>
      </c>
      <c r="C21" s="142">
        <v>779085.4071552778</v>
      </c>
      <c r="D21" s="142">
        <v>405751.3870032205</v>
      </c>
      <c r="E21" s="142">
        <v>370469.3531565553</v>
      </c>
      <c r="F21" s="142">
        <v>429578736.7362759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89"/>
      <c r="C24" s="89"/>
      <c r="D24" s="89"/>
      <c r="E24" s="89"/>
      <c r="F24" s="89"/>
    </row>
  </sheetData>
  <sheetProtection/>
  <mergeCells count="9">
    <mergeCell ref="F6:F7"/>
    <mergeCell ref="C1:F1"/>
    <mergeCell ref="E22:F22"/>
    <mergeCell ref="A4:F4"/>
    <mergeCell ref="A6:A7"/>
    <mergeCell ref="B6:B7"/>
    <mergeCell ref="C6:C7"/>
    <mergeCell ref="D6:D7"/>
    <mergeCell ref="E6:E7"/>
  </mergeCells>
  <hyperlinks>
    <hyperlink ref="E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rightToLeft="1" view="pageBreakPreview" zoomScaleSheetLayoutView="100" zoomScalePageLayoutView="0" workbookViewId="0" topLeftCell="A5">
      <selection activeCell="B8" sqref="B8:F21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157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43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131">
        <v>873387.1769622364</v>
      </c>
      <c r="C8" s="129">
        <v>855872.6949786132</v>
      </c>
      <c r="D8" s="129">
        <v>1909945.6693990582</v>
      </c>
      <c r="E8" s="129">
        <v>1753677.843538229</v>
      </c>
      <c r="F8" s="129">
        <v>1809843211.2869194</v>
      </c>
      <c r="G8" s="3"/>
      <c r="H8" s="3"/>
      <c r="I8" s="3"/>
      <c r="J8" s="3"/>
      <c r="K8" s="3"/>
    </row>
    <row r="9" spans="1:11" ht="21" customHeight="1">
      <c r="A9" s="2" t="s">
        <v>4</v>
      </c>
      <c r="B9" s="133">
        <v>4569.947373379542</v>
      </c>
      <c r="C9" s="130">
        <v>4244.312874366129</v>
      </c>
      <c r="D9" s="130">
        <v>8998.255811676898</v>
      </c>
      <c r="E9" s="130">
        <v>8630.433648367289</v>
      </c>
      <c r="F9" s="130">
        <v>8327337.5216026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131">
        <v>12193.846951532334</v>
      </c>
      <c r="C10" s="129">
        <v>11272.156262357652</v>
      </c>
      <c r="D10" s="129">
        <v>15901.24964040333</v>
      </c>
      <c r="E10" s="129">
        <v>14914.512584385408</v>
      </c>
      <c r="F10" s="129">
        <v>15386848.924046595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133">
        <v>232486.3072847117</v>
      </c>
      <c r="C11" s="130">
        <v>231931.80708121974</v>
      </c>
      <c r="D11" s="130">
        <v>434782.89317844564</v>
      </c>
      <c r="E11" s="130">
        <v>412239.15783092147</v>
      </c>
      <c r="F11" s="130">
        <v>408449209.4303769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131">
        <v>173487.49227843096</v>
      </c>
      <c r="C12" s="129">
        <v>172697.65082646604</v>
      </c>
      <c r="D12" s="129">
        <v>360567.71753459534</v>
      </c>
      <c r="E12" s="129">
        <v>346688.0498417257</v>
      </c>
      <c r="F12" s="129">
        <v>364783886.72356844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133">
        <v>1962.4054738038535</v>
      </c>
      <c r="C13" s="130">
        <v>1893.7483098934017</v>
      </c>
      <c r="D13" s="130">
        <v>3092.0285324932966</v>
      </c>
      <c r="E13" s="133">
        <v>2843.7662777581245</v>
      </c>
      <c r="F13" s="133">
        <v>2816554.5698884674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131">
        <v>57573.049553048884</v>
      </c>
      <c r="C14" s="129">
        <v>56473.20958047254</v>
      </c>
      <c r="D14" s="129">
        <v>139462.4623448011</v>
      </c>
      <c r="E14" s="131">
        <v>133479.88002746305</v>
      </c>
      <c r="F14" s="131">
        <v>133269912.31826758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133">
        <v>194400.6031096977</v>
      </c>
      <c r="C15" s="130">
        <v>169791.88343488902</v>
      </c>
      <c r="D15" s="130">
        <v>420907.61383746396</v>
      </c>
      <c r="E15" s="130">
        <v>398447.0441713004</v>
      </c>
      <c r="F15" s="130">
        <v>386542268.74210966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131">
        <v>53.970767941268804</v>
      </c>
      <c r="C16" s="129">
        <v>53.970767941268804</v>
      </c>
      <c r="D16" s="129">
        <v>99.05760063858972</v>
      </c>
      <c r="E16" s="129">
        <v>86.1415137072701</v>
      </c>
      <c r="F16" s="129">
        <v>93030.22906453576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133">
        <v>11688.176160270898</v>
      </c>
      <c r="C17" s="130">
        <v>11227.488760814373</v>
      </c>
      <c r="D17" s="130">
        <v>20446.824070501683</v>
      </c>
      <c r="E17" s="130">
        <v>19102.47279347269</v>
      </c>
      <c r="F17" s="130">
        <v>19061040.52158489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131">
        <v>13119.879659974813</v>
      </c>
      <c r="C18" s="129">
        <v>13076.06011098241</v>
      </c>
      <c r="D18" s="129">
        <v>30583.4606370163</v>
      </c>
      <c r="E18" s="129">
        <v>26252.74651783306</v>
      </c>
      <c r="F18" s="129">
        <v>25623478.74394006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133">
        <v>452.0254463609859</v>
      </c>
      <c r="C19" s="130">
        <v>445.1048076881322</v>
      </c>
      <c r="D19" s="130">
        <v>575.882027135277</v>
      </c>
      <c r="E19" s="130">
        <v>546.2306929045174</v>
      </c>
      <c r="F19" s="130">
        <v>529351.6148123554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131">
        <v>498505.1177060546</v>
      </c>
      <c r="C20" s="129">
        <v>491393.1656150602</v>
      </c>
      <c r="D20" s="129">
        <v>1169354.0317474308</v>
      </c>
      <c r="E20" s="129">
        <v>1120045.0669105698</v>
      </c>
      <c r="F20" s="129">
        <v>1229584530.5644019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132">
        <v>2073879.9987274436</v>
      </c>
      <c r="C21" s="142">
        <v>2020373.2534107638</v>
      </c>
      <c r="D21" s="142">
        <v>4514717.146361659</v>
      </c>
      <c r="E21" s="142">
        <v>4236953.346348637</v>
      </c>
      <c r="F21" s="142">
        <v>4404310661.190583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7"/>
      <c r="E22" s="149" t="s">
        <v>33</v>
      </c>
      <c r="F22" s="149"/>
      <c r="I22" s="3"/>
      <c r="J22" s="3"/>
      <c r="K22" s="3"/>
    </row>
    <row r="24" spans="2:6" ht="18.75">
      <c r="B24" s="89"/>
      <c r="C24" s="89"/>
      <c r="D24" s="89"/>
      <c r="E24" s="89"/>
      <c r="F24" s="89"/>
    </row>
    <row r="26" spans="2:6" ht="18.75">
      <c r="B26" s="38"/>
      <c r="C26" s="38"/>
      <c r="D26" s="38"/>
      <c r="E26" s="38"/>
      <c r="F26" s="38"/>
    </row>
  </sheetData>
  <sheetProtection/>
  <mergeCells count="9">
    <mergeCell ref="F6:F7"/>
    <mergeCell ref="C1:F1"/>
    <mergeCell ref="E22:F22"/>
    <mergeCell ref="A4:F4"/>
    <mergeCell ref="A6:A7"/>
    <mergeCell ref="B6:B7"/>
    <mergeCell ref="C6:C7"/>
    <mergeCell ref="D6:D7"/>
    <mergeCell ref="E6:E7"/>
  </mergeCells>
  <hyperlinks>
    <hyperlink ref="E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rightToLeft="1" view="pageBreakPreview" zoomScaleSheetLayoutView="100" zoomScalePageLayoutView="0" workbookViewId="0" topLeftCell="A1">
      <selection activeCell="B8" sqref="B8:F10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16384" width="9.140625" style="4" customWidth="1"/>
  </cols>
  <sheetData>
    <row r="1" spans="1:9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</row>
    <row r="2" spans="7:9" s="17" customFormat="1" ht="21" customHeight="1">
      <c r="G2" s="16"/>
      <c r="H2" s="16"/>
      <c r="I2" s="16"/>
    </row>
    <row r="3" spans="1:9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</row>
    <row r="4" spans="1:9" s="17" customFormat="1" ht="54.75" customHeight="1">
      <c r="A4" s="148" t="s">
        <v>158</v>
      </c>
      <c r="B4" s="148"/>
      <c r="C4" s="148"/>
      <c r="D4" s="148"/>
      <c r="E4" s="148"/>
      <c r="F4" s="148"/>
      <c r="G4" s="16"/>
      <c r="H4" s="16"/>
      <c r="I4" s="16"/>
    </row>
    <row r="5" spans="1:9" s="22" customFormat="1" ht="21" customHeight="1">
      <c r="A5" s="19" t="s">
        <v>44</v>
      </c>
      <c r="B5" s="20"/>
      <c r="C5" s="20"/>
      <c r="E5" s="44"/>
      <c r="F5" s="44"/>
      <c r="G5" s="21"/>
      <c r="H5" s="21"/>
      <c r="I5" s="21"/>
    </row>
    <row r="6" spans="1:9" ht="21" customHeight="1">
      <c r="A6" s="150" t="s">
        <v>37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</row>
    <row r="7" spans="1:9" ht="21" customHeight="1">
      <c r="A7" s="150"/>
      <c r="B7" s="146"/>
      <c r="C7" s="146"/>
      <c r="D7" s="146"/>
      <c r="E7" s="146"/>
      <c r="F7" s="146"/>
      <c r="G7" s="3"/>
      <c r="H7" s="3"/>
      <c r="I7" s="3"/>
    </row>
    <row r="8" spans="1:9" ht="21" customHeight="1">
      <c r="A8" s="1" t="s">
        <v>34</v>
      </c>
      <c r="B8" s="136">
        <v>1475140.5851813154</v>
      </c>
      <c r="C8" s="134">
        <v>1433782.9904456085</v>
      </c>
      <c r="D8" s="134">
        <v>3308917.615283127</v>
      </c>
      <c r="E8" s="134">
        <v>3123816.4400637886</v>
      </c>
      <c r="F8" s="134">
        <v>3253957366.8870935</v>
      </c>
      <c r="G8" s="3"/>
      <c r="H8" s="3"/>
      <c r="I8" s="3"/>
    </row>
    <row r="9" spans="1:9" ht="21" customHeight="1">
      <c r="A9" s="2" t="s">
        <v>35</v>
      </c>
      <c r="B9" s="138">
        <v>598739.4135461287</v>
      </c>
      <c r="C9" s="135">
        <v>586590.2629651559</v>
      </c>
      <c r="D9" s="135">
        <v>1205799.5310785335</v>
      </c>
      <c r="E9" s="135">
        <v>1113136.9062848494</v>
      </c>
      <c r="F9" s="135">
        <v>1150353294.3034904</v>
      </c>
      <c r="G9" s="3"/>
      <c r="H9" s="3"/>
      <c r="I9" s="3"/>
    </row>
    <row r="10" spans="1:9" ht="21" customHeight="1">
      <c r="A10" s="40" t="s">
        <v>11</v>
      </c>
      <c r="B10" s="137">
        <v>2073879.998727444</v>
      </c>
      <c r="C10" s="142">
        <v>2020373.2534107645</v>
      </c>
      <c r="D10" s="142">
        <v>4514717.14636166</v>
      </c>
      <c r="E10" s="142">
        <v>4236953.346348638</v>
      </c>
      <c r="F10" s="142">
        <v>4404310661.190584</v>
      </c>
      <c r="G10" s="3"/>
      <c r="H10" s="3"/>
      <c r="I10" s="3"/>
    </row>
    <row r="11" spans="1:9" ht="21" customHeight="1">
      <c r="A11" s="44" t="s">
        <v>38</v>
      </c>
      <c r="B11" s="47"/>
      <c r="C11" s="47"/>
      <c r="D11" s="47"/>
      <c r="E11" s="149" t="s">
        <v>33</v>
      </c>
      <c r="F11" s="149"/>
      <c r="G11" s="3"/>
      <c r="H11" s="3"/>
      <c r="I11" s="3"/>
    </row>
  </sheetData>
  <sheetProtection/>
  <mergeCells count="9">
    <mergeCell ref="F6:F7"/>
    <mergeCell ref="C1:F1"/>
    <mergeCell ref="E11:F11"/>
    <mergeCell ref="A4:F4"/>
    <mergeCell ref="A6:A7"/>
    <mergeCell ref="B6:B7"/>
    <mergeCell ref="C6:C7"/>
    <mergeCell ref="D6:D7"/>
    <mergeCell ref="E6:E7"/>
  </mergeCells>
  <hyperlinks>
    <hyperlink ref="E11" location="الفهرس!A1" display="العودة الى الفهرس"/>
    <hyperlink ref="F11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rightToLeft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20.8515625" style="4" customWidth="1"/>
    <col min="2" max="6" width="21.8515625" style="4" customWidth="1"/>
    <col min="7" max="7" width="9.140625" style="4" customWidth="1"/>
    <col min="8" max="8" width="12.8515625" style="4" bestFit="1" customWidth="1"/>
    <col min="9" max="16384" width="9.140625" style="4" customWidth="1"/>
  </cols>
  <sheetData>
    <row r="1" spans="1:11" s="17" customFormat="1" ht="21" customHeight="1">
      <c r="A1" s="16"/>
      <c r="B1" s="16"/>
      <c r="C1" s="147" t="s">
        <v>181</v>
      </c>
      <c r="D1" s="147"/>
      <c r="E1" s="147"/>
      <c r="F1" s="147"/>
      <c r="G1" s="16"/>
      <c r="H1" s="16"/>
      <c r="I1" s="16"/>
      <c r="J1" s="16"/>
      <c r="K1" s="16"/>
    </row>
    <row r="2" spans="7:11" s="17" customFormat="1" ht="21" customHeight="1">
      <c r="G2" s="16"/>
      <c r="H2" s="16"/>
      <c r="I2" s="16"/>
      <c r="J2" s="16"/>
      <c r="K2" s="16"/>
    </row>
    <row r="3" spans="1:11" s="17" customFormat="1" ht="21" customHeight="1">
      <c r="A3" s="23"/>
      <c r="B3" s="23"/>
      <c r="C3" s="23"/>
      <c r="D3" s="23"/>
      <c r="E3" s="23"/>
      <c r="F3" s="23"/>
      <c r="G3" s="16"/>
      <c r="H3" s="16"/>
      <c r="I3" s="16"/>
      <c r="J3" s="16"/>
      <c r="K3" s="16"/>
    </row>
    <row r="4" spans="1:11" s="17" customFormat="1" ht="54.75" customHeight="1">
      <c r="A4" s="148" t="s">
        <v>159</v>
      </c>
      <c r="B4" s="148"/>
      <c r="C4" s="148"/>
      <c r="D4" s="148"/>
      <c r="E4" s="148"/>
      <c r="F4" s="148"/>
      <c r="G4" s="16"/>
      <c r="H4" s="16"/>
      <c r="I4" s="16"/>
      <c r="J4" s="16"/>
      <c r="K4" s="16"/>
    </row>
    <row r="5" spans="1:11" s="22" customFormat="1" ht="21" customHeight="1">
      <c r="A5" s="19" t="s">
        <v>45</v>
      </c>
      <c r="B5" s="20"/>
      <c r="C5" s="20"/>
      <c r="E5" s="44"/>
      <c r="F5" s="44"/>
      <c r="G5" s="21"/>
      <c r="H5" s="21"/>
      <c r="I5" s="21"/>
      <c r="J5" s="21"/>
      <c r="K5" s="21"/>
    </row>
    <row r="6" spans="1:11" ht="21" customHeight="1">
      <c r="A6" s="145" t="s">
        <v>1</v>
      </c>
      <c r="B6" s="145" t="s">
        <v>18</v>
      </c>
      <c r="C6" s="145" t="s">
        <v>19</v>
      </c>
      <c r="D6" s="145" t="s">
        <v>20</v>
      </c>
      <c r="E6" s="145" t="s">
        <v>21</v>
      </c>
      <c r="F6" s="145" t="s">
        <v>75</v>
      </c>
      <c r="G6" s="3"/>
      <c r="H6" s="3"/>
      <c r="I6" s="3"/>
      <c r="J6" s="3"/>
      <c r="K6" s="3"/>
    </row>
    <row r="7" spans="1:11" ht="21" customHeight="1">
      <c r="A7" s="146"/>
      <c r="B7" s="146"/>
      <c r="C7" s="146"/>
      <c r="D7" s="146"/>
      <c r="E7" s="146"/>
      <c r="F7" s="146"/>
      <c r="G7" s="3"/>
      <c r="H7" s="3"/>
      <c r="I7" s="3"/>
      <c r="J7" s="3"/>
      <c r="K7" s="3"/>
    </row>
    <row r="8" spans="1:11" ht="21" customHeight="1">
      <c r="A8" s="1" t="s">
        <v>3</v>
      </c>
      <c r="B8" s="141">
        <v>474696.27890110505</v>
      </c>
      <c r="C8" s="139">
        <v>468036.1243816612</v>
      </c>
      <c r="D8" s="139">
        <v>1077522.567452253</v>
      </c>
      <c r="E8" s="139">
        <v>1003472.3016870485</v>
      </c>
      <c r="F8" s="139">
        <v>1045468571.3693451</v>
      </c>
      <c r="G8" s="3"/>
      <c r="H8" s="3"/>
      <c r="I8" s="3"/>
      <c r="J8" s="3"/>
      <c r="K8" s="3"/>
    </row>
    <row r="9" spans="1:11" ht="21" customHeight="1">
      <c r="A9" s="2" t="s">
        <v>4</v>
      </c>
      <c r="B9" s="143">
        <v>1576.3042837536264</v>
      </c>
      <c r="C9" s="140">
        <v>1283.9646058815163</v>
      </c>
      <c r="D9" s="140">
        <v>3010.8586696117445</v>
      </c>
      <c r="E9" s="140">
        <v>2860.503642894202</v>
      </c>
      <c r="F9" s="140">
        <v>2740817.8037919006</v>
      </c>
      <c r="G9" s="3"/>
      <c r="H9" s="3"/>
      <c r="I9" s="3"/>
      <c r="J9" s="3"/>
      <c r="K9" s="3"/>
    </row>
    <row r="10" spans="1:11" ht="21" customHeight="1">
      <c r="A10" s="1" t="s">
        <v>5</v>
      </c>
      <c r="B10" s="141">
        <v>12110.377254445542</v>
      </c>
      <c r="C10" s="139">
        <v>11188.68656527086</v>
      </c>
      <c r="D10" s="139">
        <v>15683.82848811395</v>
      </c>
      <c r="E10" s="139">
        <v>14730.549115555503</v>
      </c>
      <c r="F10" s="139">
        <v>15214567.435231876</v>
      </c>
      <c r="G10" s="3"/>
      <c r="H10" s="3"/>
      <c r="I10" s="3"/>
      <c r="J10" s="3"/>
      <c r="K10" s="3"/>
    </row>
    <row r="11" spans="1:11" ht="21" customHeight="1">
      <c r="A11" s="2" t="s">
        <v>6</v>
      </c>
      <c r="B11" s="143">
        <v>155711.7788301761</v>
      </c>
      <c r="C11" s="140">
        <v>155337.1195228798</v>
      </c>
      <c r="D11" s="140">
        <v>302745.9228822608</v>
      </c>
      <c r="E11" s="140">
        <v>283635.48268994014</v>
      </c>
      <c r="F11" s="140">
        <v>275443737.9859232</v>
      </c>
      <c r="G11" s="3"/>
      <c r="H11" s="3"/>
      <c r="I11" s="3"/>
      <c r="J11" s="3"/>
      <c r="K11" s="3"/>
    </row>
    <row r="12" spans="1:11" ht="21" customHeight="1">
      <c r="A12" s="1" t="s">
        <v>7</v>
      </c>
      <c r="B12" s="141">
        <v>62950.106142075165</v>
      </c>
      <c r="C12" s="139">
        <v>62780.26469011025</v>
      </c>
      <c r="D12" s="139">
        <v>143341.88916764437</v>
      </c>
      <c r="E12" s="139">
        <v>135005.00002067373</v>
      </c>
      <c r="F12" s="139">
        <v>134074485.17400596</v>
      </c>
      <c r="G12" s="3"/>
      <c r="H12" s="3"/>
      <c r="I12" s="3"/>
      <c r="J12" s="3"/>
      <c r="K12" s="3"/>
    </row>
    <row r="13" spans="1:11" ht="21" customHeight="1">
      <c r="A13" s="2" t="s">
        <v>8</v>
      </c>
      <c r="B13" s="143">
        <v>1679.4587396043044</v>
      </c>
      <c r="C13" s="140">
        <v>1610.8015756938526</v>
      </c>
      <c r="D13" s="140">
        <v>2676.516126001022</v>
      </c>
      <c r="E13" s="143">
        <v>2442.1769390914524</v>
      </c>
      <c r="F13" s="143">
        <v>2389000.737175387</v>
      </c>
      <c r="G13" s="3"/>
      <c r="H13" s="3"/>
      <c r="I13" s="3"/>
      <c r="J13" s="3"/>
      <c r="K13" s="3"/>
    </row>
    <row r="14" spans="1:11" ht="21" customHeight="1">
      <c r="A14" s="1" t="s">
        <v>9</v>
      </c>
      <c r="B14" s="141">
        <v>57433.314218444124</v>
      </c>
      <c r="C14" s="139">
        <v>56333.47424586778</v>
      </c>
      <c r="D14" s="139">
        <v>139231.03108459883</v>
      </c>
      <c r="E14" s="141">
        <v>133260.48551551302</v>
      </c>
      <c r="F14" s="141">
        <v>133037450.25308135</v>
      </c>
      <c r="G14" s="3"/>
      <c r="H14" s="3"/>
      <c r="I14" s="3"/>
      <c r="J14" s="3"/>
      <c r="K14" s="3"/>
    </row>
    <row r="15" spans="1:11" ht="21" customHeight="1">
      <c r="A15" s="2" t="s">
        <v>10</v>
      </c>
      <c r="B15" s="143">
        <v>193792.15676730638</v>
      </c>
      <c r="C15" s="140">
        <v>169183.4370924977</v>
      </c>
      <c r="D15" s="140">
        <v>419745.79686007265</v>
      </c>
      <c r="E15" s="140">
        <v>397399.63360064826</v>
      </c>
      <c r="F15" s="140">
        <v>385742268.74210966</v>
      </c>
      <c r="G15" s="3"/>
      <c r="H15" s="3"/>
      <c r="I15" s="3"/>
      <c r="J15" s="3"/>
      <c r="K15" s="3"/>
    </row>
    <row r="16" spans="1:11" ht="21" customHeight="1">
      <c r="A16" s="1" t="s">
        <v>13</v>
      </c>
      <c r="B16" s="141">
        <v>53.970767941268804</v>
      </c>
      <c r="C16" s="139">
        <v>53.970767941268804</v>
      </c>
      <c r="D16" s="139">
        <v>99.05760063858972</v>
      </c>
      <c r="E16" s="139">
        <v>86.1415137072701</v>
      </c>
      <c r="F16" s="139">
        <v>93030.22906453576</v>
      </c>
      <c r="G16" s="3"/>
      <c r="H16" s="3"/>
      <c r="I16" s="3"/>
      <c r="J16" s="3"/>
      <c r="K16" s="3"/>
    </row>
    <row r="17" spans="1:11" ht="21" customHeight="1">
      <c r="A17" s="2" t="s">
        <v>14</v>
      </c>
      <c r="B17" s="143">
        <v>3552.5281059230692</v>
      </c>
      <c r="C17" s="140">
        <v>3552.5281059230692</v>
      </c>
      <c r="D17" s="140">
        <v>5144.390886023422</v>
      </c>
      <c r="E17" s="140">
        <v>4830.655551081384</v>
      </c>
      <c r="F17" s="140">
        <v>4755019.627884891</v>
      </c>
      <c r="G17" s="3"/>
      <c r="H17" s="3"/>
      <c r="I17" s="3"/>
      <c r="J17" s="3"/>
      <c r="K17" s="3"/>
    </row>
    <row r="18" spans="1:11" ht="21" customHeight="1">
      <c r="A18" s="1" t="s">
        <v>15</v>
      </c>
      <c r="B18" s="141">
        <v>12975.753659974813</v>
      </c>
      <c r="C18" s="139">
        <v>12931.934110982409</v>
      </c>
      <c r="D18" s="139">
        <v>30201.260637016298</v>
      </c>
      <c r="E18" s="139">
        <v>25902.74651783306</v>
      </c>
      <c r="F18" s="139">
        <v>25271478.74394006</v>
      </c>
      <c r="G18" s="3"/>
      <c r="H18" s="3"/>
      <c r="I18" s="3"/>
      <c r="J18" s="3"/>
      <c r="K18" s="3"/>
    </row>
    <row r="19" spans="1:11" ht="21" customHeight="1">
      <c r="A19" s="2" t="s">
        <v>16</v>
      </c>
      <c r="B19" s="143">
        <v>103.43980451121547</v>
      </c>
      <c r="C19" s="140">
        <v>97.51916583836177</v>
      </c>
      <c r="D19" s="140">
        <v>160.46368146138246</v>
      </c>
      <c r="E19" s="140">
        <v>145.69635923199309</v>
      </c>
      <c r="F19" s="140">
        <v>142408.22113739088</v>
      </c>
      <c r="G19" s="3"/>
      <c r="H19" s="3"/>
      <c r="I19" s="3"/>
      <c r="J19" s="3"/>
      <c r="K19" s="3"/>
    </row>
    <row r="20" spans="1:11" ht="21" customHeight="1">
      <c r="A20" s="1" t="s">
        <v>17</v>
      </c>
      <c r="B20" s="141">
        <v>498505.1177060546</v>
      </c>
      <c r="C20" s="139">
        <v>491393.1656150602</v>
      </c>
      <c r="D20" s="139">
        <v>1169354.0317474308</v>
      </c>
      <c r="E20" s="139">
        <v>1120045.0669105698</v>
      </c>
      <c r="F20" s="139">
        <v>1229584530.5644019</v>
      </c>
      <c r="G20" s="3"/>
      <c r="H20" s="3"/>
      <c r="I20" s="3"/>
      <c r="J20" s="3"/>
      <c r="K20" s="3"/>
    </row>
    <row r="21" spans="1:11" ht="21" customHeight="1">
      <c r="A21" s="40" t="s">
        <v>11</v>
      </c>
      <c r="B21" s="142">
        <v>1475140.5851813154</v>
      </c>
      <c r="C21" s="142">
        <v>1433782.9904456085</v>
      </c>
      <c r="D21" s="142">
        <v>3308917.615283127</v>
      </c>
      <c r="E21" s="142">
        <v>3123816.4400637886</v>
      </c>
      <c r="F21" s="142">
        <v>3253957366.8870935</v>
      </c>
      <c r="G21" s="3"/>
      <c r="H21" s="3"/>
      <c r="I21" s="3"/>
      <c r="J21" s="3"/>
      <c r="K21" s="3"/>
    </row>
    <row r="22" spans="1:11" ht="21" customHeight="1">
      <c r="A22" s="44" t="s">
        <v>38</v>
      </c>
      <c r="B22" s="48"/>
      <c r="C22" s="48"/>
      <c r="D22" s="48"/>
      <c r="E22" s="149" t="s">
        <v>33</v>
      </c>
      <c r="F22" s="149"/>
      <c r="I22" s="3"/>
      <c r="J22" s="3"/>
      <c r="K22" s="3"/>
    </row>
    <row r="24" spans="2:6" ht="18.75">
      <c r="B24" s="38"/>
      <c r="C24" s="38"/>
      <c r="D24" s="38"/>
      <c r="E24" s="38"/>
      <c r="F24" s="38"/>
    </row>
  </sheetData>
  <sheetProtection/>
  <mergeCells count="9">
    <mergeCell ref="F6:F7"/>
    <mergeCell ref="C1:F1"/>
    <mergeCell ref="E22:F22"/>
    <mergeCell ref="A4:F4"/>
    <mergeCell ref="A6:A7"/>
    <mergeCell ref="B6:B7"/>
    <mergeCell ref="C6:C7"/>
    <mergeCell ref="D6:D7"/>
    <mergeCell ref="E6:E7"/>
  </mergeCells>
  <hyperlinks>
    <hyperlink ref="E22" location="الفهرس!A1" display="العودة الى الفهرس"/>
    <hyperlink ref="F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rightToLeft="1" view="pageBreakPreview" zoomScaleSheetLayoutView="100" zoomScalePageLayoutView="0" workbookViewId="0" topLeftCell="A1">
      <selection activeCell="B8" sqref="B8:C21"/>
    </sheetView>
  </sheetViews>
  <sheetFormatPr defaultColWidth="9.140625" defaultRowHeight="12.75"/>
  <cols>
    <col min="1" max="1" width="34.8515625" style="4" customWidth="1"/>
    <col min="2" max="3" width="21.8515625" style="4" customWidth="1"/>
    <col min="4" max="4" width="7.00390625" style="4" bestFit="1" customWidth="1"/>
    <col min="5" max="5" width="9.140625" style="4" customWidth="1"/>
    <col min="6" max="6" width="12.8515625" style="4" bestFit="1" customWidth="1"/>
    <col min="7" max="16384" width="9.140625" style="4" customWidth="1"/>
  </cols>
  <sheetData>
    <row r="1" spans="1:9" s="17" customFormat="1" ht="21" customHeight="1">
      <c r="A1" s="71"/>
      <c r="B1" s="71"/>
      <c r="C1" s="85" t="s">
        <v>181</v>
      </c>
      <c r="D1" s="72"/>
      <c r="E1" s="71"/>
      <c r="F1" s="71"/>
      <c r="G1" s="71"/>
      <c r="H1" s="71"/>
      <c r="I1" s="71"/>
    </row>
    <row r="2" spans="4:9" s="17" customFormat="1" ht="21" customHeight="1">
      <c r="D2" s="73"/>
      <c r="E2" s="71"/>
      <c r="F2" s="71"/>
      <c r="G2" s="71"/>
      <c r="H2" s="71"/>
      <c r="I2" s="71"/>
    </row>
    <row r="3" spans="1:9" s="17" customFormat="1" ht="21" customHeight="1">
      <c r="A3" s="74"/>
      <c r="B3" s="74"/>
      <c r="C3" s="74"/>
      <c r="D3" s="73"/>
      <c r="E3" s="71"/>
      <c r="F3" s="71"/>
      <c r="G3" s="71"/>
      <c r="H3" s="71"/>
      <c r="I3" s="71"/>
    </row>
    <row r="4" spans="1:9" s="17" customFormat="1" ht="54.75" customHeight="1">
      <c r="A4" s="148" t="s">
        <v>160</v>
      </c>
      <c r="B4" s="148"/>
      <c r="C4" s="148"/>
      <c r="D4" s="73"/>
      <c r="E4" s="71"/>
      <c r="F4" s="71"/>
      <c r="G4" s="71"/>
      <c r="H4" s="71"/>
      <c r="I4" s="71"/>
    </row>
    <row r="5" spans="1:9" s="22" customFormat="1" ht="21" customHeight="1">
      <c r="A5" s="19" t="s">
        <v>46</v>
      </c>
      <c r="B5" s="76"/>
      <c r="C5" s="76"/>
      <c r="D5" s="76"/>
      <c r="E5" s="77"/>
      <c r="F5" s="77"/>
      <c r="G5" s="77"/>
      <c r="H5" s="77"/>
      <c r="I5" s="77"/>
    </row>
    <row r="6" spans="1:9" ht="21" customHeight="1">
      <c r="A6" s="151" t="s">
        <v>1</v>
      </c>
      <c r="B6" s="86" t="s">
        <v>149</v>
      </c>
      <c r="C6" s="86" t="s">
        <v>150</v>
      </c>
      <c r="D6" s="80"/>
      <c r="E6" s="80"/>
      <c r="F6" s="80"/>
      <c r="G6" s="80"/>
      <c r="H6" s="80"/>
      <c r="I6" s="80"/>
    </row>
    <row r="7" spans="1:9" ht="21" customHeight="1">
      <c r="A7" s="151"/>
      <c r="B7" s="86" t="s">
        <v>18</v>
      </c>
      <c r="C7" s="86" t="s">
        <v>18</v>
      </c>
      <c r="D7" s="80"/>
      <c r="E7" s="80"/>
      <c r="F7" s="80"/>
      <c r="G7" s="80"/>
      <c r="H7" s="80"/>
      <c r="I7" s="80"/>
    </row>
    <row r="8" spans="1:9" ht="21" customHeight="1">
      <c r="A8" s="81" t="s">
        <v>3</v>
      </c>
      <c r="B8" s="104">
        <v>73551.15316395262</v>
      </c>
      <c r="C8" s="82">
        <v>180506.58021150727</v>
      </c>
      <c r="D8" s="80"/>
      <c r="E8" s="80"/>
      <c r="F8" s="80"/>
      <c r="G8" s="80"/>
      <c r="H8" s="80"/>
      <c r="I8" s="80"/>
    </row>
    <row r="9" spans="1:9" ht="21" customHeight="1">
      <c r="A9" s="83" t="s">
        <v>4</v>
      </c>
      <c r="B9" s="106">
        <v>176320.68068726285</v>
      </c>
      <c r="C9" s="84">
        <v>80722.68588266053</v>
      </c>
      <c r="D9" s="80"/>
      <c r="E9" s="80"/>
      <c r="F9" s="80"/>
      <c r="G9" s="80"/>
      <c r="H9" s="80"/>
      <c r="I9" s="80"/>
    </row>
    <row r="10" spans="1:9" ht="21" customHeight="1">
      <c r="A10" s="81" t="s">
        <v>5</v>
      </c>
      <c r="B10" s="104">
        <v>8569.316594113623</v>
      </c>
      <c r="C10" s="82">
        <v>11118.557499137714</v>
      </c>
      <c r="D10" s="80"/>
      <c r="E10" s="80"/>
      <c r="F10" s="80"/>
      <c r="G10" s="80"/>
      <c r="H10" s="80"/>
      <c r="I10" s="80"/>
    </row>
    <row r="11" spans="1:9" ht="21" customHeight="1">
      <c r="A11" s="83" t="s">
        <v>6</v>
      </c>
      <c r="B11" s="106">
        <v>4819.537478439216</v>
      </c>
      <c r="C11" s="84">
        <v>24050.57656671634</v>
      </c>
      <c r="D11" s="80"/>
      <c r="E11" s="80"/>
      <c r="F11" s="80"/>
      <c r="G11" s="80"/>
      <c r="H11" s="80"/>
      <c r="I11" s="80"/>
    </row>
    <row r="12" spans="1:9" ht="21" customHeight="1">
      <c r="A12" s="81" t="s">
        <v>7</v>
      </c>
      <c r="B12" s="104">
        <v>17488.75328296976</v>
      </c>
      <c r="C12" s="82">
        <v>13645.297758346078</v>
      </c>
      <c r="D12" s="80"/>
      <c r="E12" s="80"/>
      <c r="F12" s="80"/>
      <c r="G12" s="80"/>
      <c r="H12" s="80"/>
      <c r="I12" s="80"/>
    </row>
    <row r="13" spans="1:9" ht="21" customHeight="1">
      <c r="A13" s="83" t="s">
        <v>8</v>
      </c>
      <c r="B13" s="106">
        <v>5530.349639140677</v>
      </c>
      <c r="C13" s="84">
        <v>8529.276016061202</v>
      </c>
      <c r="D13" s="80"/>
      <c r="E13" s="80"/>
      <c r="F13" s="80"/>
      <c r="G13" s="80"/>
      <c r="H13" s="80"/>
      <c r="I13" s="80"/>
    </row>
    <row r="14" spans="1:9" ht="21" customHeight="1">
      <c r="A14" s="81" t="s">
        <v>9</v>
      </c>
      <c r="B14" s="104">
        <v>12305.932475323447</v>
      </c>
      <c r="C14" s="82">
        <v>26409.851071009394</v>
      </c>
      <c r="D14" s="80"/>
      <c r="E14" s="80"/>
      <c r="F14" s="80"/>
      <c r="G14" s="80"/>
      <c r="H14" s="80"/>
      <c r="I14" s="80"/>
    </row>
    <row r="15" spans="1:9" ht="21" customHeight="1">
      <c r="A15" s="83" t="s">
        <v>10</v>
      </c>
      <c r="B15" s="106">
        <v>38247.58794924674</v>
      </c>
      <c r="C15" s="84">
        <v>52629.75185776327</v>
      </c>
      <c r="D15" s="80"/>
      <c r="E15" s="80"/>
      <c r="F15" s="80"/>
      <c r="G15" s="80"/>
      <c r="H15" s="80"/>
      <c r="I15" s="80"/>
    </row>
    <row r="16" spans="1:9" ht="21" customHeight="1">
      <c r="A16" s="81" t="s">
        <v>13</v>
      </c>
      <c r="B16" s="104">
        <v>242.98773831371727</v>
      </c>
      <c r="C16" s="82">
        <v>226.880714915819</v>
      </c>
      <c r="D16" s="80"/>
      <c r="E16" s="80"/>
      <c r="F16" s="80"/>
      <c r="G16" s="80"/>
      <c r="H16" s="80"/>
      <c r="I16" s="80"/>
    </row>
    <row r="17" spans="1:9" ht="21" customHeight="1">
      <c r="A17" s="83" t="s">
        <v>14</v>
      </c>
      <c r="B17" s="106">
        <v>20469.210004777146</v>
      </c>
      <c r="C17" s="84">
        <v>9970.762276604786</v>
      </c>
      <c r="D17" s="80"/>
      <c r="E17" s="80"/>
      <c r="F17" s="80"/>
      <c r="G17" s="80"/>
      <c r="H17" s="80"/>
      <c r="I17" s="80"/>
    </row>
    <row r="18" spans="1:9" ht="21" customHeight="1">
      <c r="A18" s="81" t="s">
        <v>15</v>
      </c>
      <c r="B18" s="104">
        <v>4711.928147265344</v>
      </c>
      <c r="C18" s="82">
        <v>12529.597186878473</v>
      </c>
      <c r="D18" s="80"/>
      <c r="E18" s="80"/>
      <c r="F18" s="80"/>
      <c r="G18" s="80"/>
      <c r="H18" s="80"/>
      <c r="I18" s="80"/>
    </row>
    <row r="19" spans="1:9" ht="21" customHeight="1">
      <c r="A19" s="83" t="s">
        <v>16</v>
      </c>
      <c r="B19" s="106">
        <v>11343.4624890525</v>
      </c>
      <c r="C19" s="84">
        <v>7529.273110679175</v>
      </c>
      <c r="D19" s="80"/>
      <c r="E19" s="80"/>
      <c r="F19" s="80"/>
      <c r="G19" s="80"/>
      <c r="H19" s="80"/>
      <c r="I19" s="80"/>
    </row>
    <row r="20" spans="1:9" ht="21" customHeight="1">
      <c r="A20" s="81" t="s">
        <v>17</v>
      </c>
      <c r="B20" s="104">
        <v>10767.82873919971</v>
      </c>
      <c r="C20" s="82">
        <v>74880.74506931982</v>
      </c>
      <c r="D20" s="80"/>
      <c r="E20" s="80"/>
      <c r="F20" s="80"/>
      <c r="G20" s="80"/>
      <c r="H20" s="80"/>
      <c r="I20" s="80"/>
    </row>
    <row r="21" spans="1:9" ht="21" customHeight="1">
      <c r="A21" s="78" t="s">
        <v>11</v>
      </c>
      <c r="B21" s="107">
        <v>384368.72838905733</v>
      </c>
      <c r="C21" s="107">
        <v>502749.8352215999</v>
      </c>
      <c r="D21" s="80"/>
      <c r="E21" s="80"/>
      <c r="F21" s="80"/>
      <c r="G21" s="80"/>
      <c r="H21" s="80"/>
      <c r="I21" s="80"/>
    </row>
    <row r="22" spans="1:9" ht="18.75">
      <c r="A22" s="44" t="s">
        <v>38</v>
      </c>
      <c r="B22" s="149" t="s">
        <v>33</v>
      </c>
      <c r="C22" s="149"/>
      <c r="D22" s="80"/>
      <c r="E22" s="80"/>
      <c r="F22" s="80"/>
      <c r="G22" s="80"/>
      <c r="H22" s="80"/>
      <c r="I22" s="80"/>
    </row>
  </sheetData>
  <sheetProtection/>
  <mergeCells count="3">
    <mergeCell ref="A4:C4"/>
    <mergeCell ref="A6:A7"/>
    <mergeCell ref="B22:C22"/>
  </mergeCells>
  <hyperlinks>
    <hyperlink ref="B22" location="الفهرس!A1" display="العودة الى الفهرس"/>
    <hyperlink ref="C22" location="الفهرس!A1" display="العودة الى الفهرس"/>
  </hyperlink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Khaleel Alkfair</dc:creator>
  <cp:keywords/>
  <dc:description/>
  <cp:lastModifiedBy>نوره بن عمر - Noura Bin Omar</cp:lastModifiedBy>
  <cp:lastPrinted>2020-02-11T10:09:36Z</cp:lastPrinted>
  <dcterms:created xsi:type="dcterms:W3CDTF">2019-07-25T12:56:48Z</dcterms:created>
  <dcterms:modified xsi:type="dcterms:W3CDTF">2024-01-10T18:23:08Z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0x01010013D0A902E9DAAB4186B200F35004CF65</vt:lpwstr>
  </property>
  <property fmtid="{D5CDD505-2E9C-101B-9397-08002B2CF9AE}" pid="3" name="_activity">
    <vt:lpwstr/>
  </property>
</Properties>
</file>