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filterPrivacy="1" defaultThemeVersion="124226"/>
  <xr:revisionPtr revIDLastSave="0" documentId="13_ncr:1_{8B36B3CB-971C-4C15-BD51-1D29EAFDBD7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ورقة1!$A$1:$E$21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D20" i="1"/>
  <c r="B20" i="1"/>
</calcChain>
</file>

<file path=xl/sharedStrings.xml><?xml version="1.0" encoding="utf-8"?>
<sst xmlns="http://schemas.openxmlformats.org/spreadsheetml/2006/main" count="46" uniqueCount="46">
  <si>
    <t>ذكور</t>
  </si>
  <si>
    <t>إناث</t>
  </si>
  <si>
    <t>Region</t>
  </si>
  <si>
    <t>Male</t>
  </si>
  <si>
    <t>الرياض</t>
  </si>
  <si>
    <t>المجموع</t>
  </si>
  <si>
    <t>Tabouk</t>
  </si>
  <si>
    <t>Jazan</t>
  </si>
  <si>
    <t>Najran</t>
  </si>
  <si>
    <t>Total</t>
  </si>
  <si>
    <t>المصدر : المديرية العامة للجوازات</t>
  </si>
  <si>
    <t>Northern Borders</t>
  </si>
  <si>
    <t>المنطقة الأدارية</t>
  </si>
  <si>
    <t>Female</t>
  </si>
  <si>
    <t>Eastern Region</t>
  </si>
  <si>
    <t>Hail</t>
  </si>
  <si>
    <t>جدول 1ــ17</t>
  </si>
  <si>
    <t>Table 1-17</t>
  </si>
  <si>
    <t xml:space="preserve"> Total</t>
  </si>
  <si>
    <t xml:space="preserve">المجموع </t>
  </si>
  <si>
    <t xml:space="preserve">  Electronic services</t>
  </si>
  <si>
    <t xml:space="preserve">  الخدمات الالكترونية</t>
  </si>
  <si>
    <t>Population &amp; Demography</t>
  </si>
  <si>
    <t>Aseer</t>
  </si>
  <si>
    <t>Al-Riyadh</t>
  </si>
  <si>
    <t>Makkah Al-Mokarramah</t>
  </si>
  <si>
    <t>Al-Madinah Al-Monawarah</t>
  </si>
  <si>
    <t>Al-Qassim</t>
  </si>
  <si>
    <t>Al-Jouf</t>
  </si>
  <si>
    <t>Al-Baha</t>
  </si>
  <si>
    <t>Source: Ganeral Directoate Passport</t>
  </si>
  <si>
    <t xml:space="preserve"> السكان والخصائص الحيوية</t>
  </si>
  <si>
    <t>الإقامات الصادرة حسب الجنس والمنطقة الأدارية لعام 1440هـ</t>
  </si>
  <si>
    <t>Residency Permits Issued by Sex and Region,1440 A.H</t>
  </si>
  <si>
    <t xml:space="preserve">المنطقة الشرقية               </t>
  </si>
  <si>
    <t xml:space="preserve"> الباحة                  </t>
  </si>
  <si>
    <t xml:space="preserve"> الجوف                   </t>
  </si>
  <si>
    <t xml:space="preserve"> الحدود الشمالية         </t>
  </si>
  <si>
    <t xml:space="preserve"> القصيم                  </t>
  </si>
  <si>
    <t xml:space="preserve"> المدينة المنورة         </t>
  </si>
  <si>
    <t xml:space="preserve"> تبوك                    </t>
  </si>
  <si>
    <t xml:space="preserve"> جازان                   </t>
  </si>
  <si>
    <t xml:space="preserve"> حائل                    </t>
  </si>
  <si>
    <t xml:space="preserve"> عسير                    </t>
  </si>
  <si>
    <t xml:space="preserve"> مكة المكرمة             </t>
  </si>
  <si>
    <t xml:space="preserve"> نجران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</si>
</sst>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Arial"/>
      <family val="2"/>
      <charset val="178"/>
      <scheme val="minor"/>
    </font>
    <font>
      <sz val="13"/>
      <name val="Frutiger LT Arabic 45 Light"/>
    </font>
    <font>
      <sz val="10"/>
      <name val="Frutiger LT Arabic 55 Roman"/>
    </font>
    <font>
      <sz val="8"/>
      <name val="Frutiger LT Arabic 55 Roman"/>
    </font>
    <font>
      <sz val="11"/>
      <name val="Frutiger LT Arabic 55 Roman"/>
    </font>
    <font>
      <sz val="10"/>
      <color rgb="FF31869B"/>
      <name val="Frutiger LT Arabic 55 Roman"/>
    </font>
    <font>
      <sz val="8"/>
      <color rgb="FF8C96A7"/>
      <name val="Frutiger LT Arabic 55 Roman"/>
    </font>
    <font>
      <sz val="12"/>
      <color rgb="FF474D9B"/>
      <name val="Frutiger LT Arabic 45 Light"/>
    </font>
    <font>
      <sz val="10"/>
      <color theme="0"/>
      <name val="Frutiger LT Arabic 55 Roman"/>
    </font>
    <font>
      <sz val="8"/>
      <color indexed="55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6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/>
    </xf>
    <xf numFmtId="17" fontId="4" fillId="0" borderId="0" xfId="0" applyNumberFormat="1" applyFont="1"/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 shrinkToFit="1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/>
    </xf>
    <xf numFmtId="0" fontId="8" fillId="3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right" vertical="center" wrapText="1" shrinkToFit="1"/>
    </xf>
    <xf numFmtId="0" fontId="2" fillId="5" borderId="1" xfId="0" applyFont="1" applyFill="1" applyBorder="1" applyAlignment="1">
      <alignment horizontal="left" vertical="center" wrapText="1" shrinkToFit="1"/>
    </xf>
    <xf numFmtId="0" fontId="8" fillId="3" borderId="1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 shrinkToFit="1"/>
    </xf>
    <xf numFmtId="0" fontId="5" fillId="2" borderId="0" xfId="0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 shrinkToFit="1"/>
    </xf>
    <xf numFmtId="0" fontId="2" fillId="4" borderId="1" xfId="0" applyFont="1" applyFill="1" applyBorder="1" applyAlignment="1">
      <alignment horizontal="right" vertical="center" wrapText="1" shrinkToFit="1"/>
    </xf>
  </cellXfs>
  <cellStyles count="1">
    <cellStyle name="عادي" xfId="0" builtinId="0"/>
  </cellStyles>
  <dxfs count="0"/>
  <tableStyles count="0" defaultTableStyle="TableStyleMedium9" defaultPivotStyle="PivotStyleLight16"/>
  <colors>
    <mruColors>
      <color rgb="FF31869B"/>
      <color rgb="FFE6E9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rightToLeft="1" tabSelected="1" zoomScaleNormal="100" zoomScaleSheetLayoutView="110" workbookViewId="0">
      <selection activeCell="E12" sqref="E12"/>
    </sheetView>
  </sheetViews>
  <sheetFormatPr defaultColWidth="9" defaultRowHeight="20.100000000000001" customHeight="1"/>
  <cols>
    <col min="1" max="1" width="24.5" style="10" customWidth="1"/>
    <col min="2" max="4" width="15.5" style="10" customWidth="1"/>
    <col min="5" max="5" width="24.5" style="10" customWidth="1"/>
    <col min="6" max="6" width="25" style="10" customWidth="1"/>
    <col min="7" max="7" width="8.69921875" style="10" customWidth="1"/>
    <col min="8" max="16384" width="9" style="10"/>
  </cols>
  <sheetData>
    <row r="1" spans="1:8" s="4" customFormat="1" ht="20.100000000000001" customHeight="1">
      <c r="A1" s="27" t="s">
        <v>31</v>
      </c>
      <c r="B1" s="27"/>
      <c r="C1" s="18"/>
      <c r="D1" s="33" t="s">
        <v>22</v>
      </c>
      <c r="E1" s="33"/>
      <c r="F1" s="3"/>
      <c r="G1" s="3"/>
    </row>
    <row r="2" spans="1:8" s="2" customFormat="1" ht="39.75" customHeight="1">
      <c r="A2" s="32" t="s">
        <v>32</v>
      </c>
      <c r="B2" s="32"/>
      <c r="C2" s="25"/>
      <c r="D2" s="32" t="s">
        <v>33</v>
      </c>
      <c r="E2" s="32"/>
      <c r="F2" s="1"/>
      <c r="G2" s="1"/>
    </row>
    <row r="3" spans="1:8" s="8" customFormat="1" ht="20.100000000000001" customHeight="1">
      <c r="A3" s="5" t="s">
        <v>16</v>
      </c>
      <c r="B3" s="6"/>
      <c r="C3" s="7"/>
      <c r="D3" s="7"/>
      <c r="E3" s="24" t="s">
        <v>17</v>
      </c>
      <c r="F3" s="7"/>
      <c r="G3" s="7"/>
    </row>
    <row r="4" spans="1:8" ht="20.100000000000001" customHeight="1">
      <c r="A4" s="28" t="s">
        <v>12</v>
      </c>
      <c r="B4" s="19" t="s">
        <v>0</v>
      </c>
      <c r="C4" s="19" t="s">
        <v>1</v>
      </c>
      <c r="D4" s="19" t="s">
        <v>19</v>
      </c>
      <c r="E4" s="28" t="s">
        <v>2</v>
      </c>
      <c r="F4" s="9"/>
      <c r="G4" s="9"/>
    </row>
    <row r="5" spans="1:8" ht="20.100000000000001" customHeight="1">
      <c r="A5" s="28"/>
      <c r="B5" s="20" t="s">
        <v>3</v>
      </c>
      <c r="C5" s="20" t="s">
        <v>13</v>
      </c>
      <c r="D5" s="20" t="s">
        <v>18</v>
      </c>
      <c r="E5" s="28"/>
      <c r="F5" s="9"/>
      <c r="G5" s="9"/>
      <c r="H5" s="11"/>
    </row>
    <row r="6" spans="1:8" ht="20.100000000000001" customHeight="1">
      <c r="A6" s="21" t="s">
        <v>21</v>
      </c>
      <c r="B6" s="16">
        <v>823756</v>
      </c>
      <c r="C6" s="17">
        <v>258974</v>
      </c>
      <c r="D6" s="16">
        <v>1082730</v>
      </c>
      <c r="E6" s="22" t="s">
        <v>20</v>
      </c>
      <c r="F6" s="9"/>
      <c r="G6" s="9"/>
      <c r="H6" s="11"/>
    </row>
    <row r="7" spans="1:8" ht="20.100000000000001" customHeight="1">
      <c r="A7" s="35" t="s">
        <v>4</v>
      </c>
      <c r="B7" s="14">
        <v>130186</v>
      </c>
      <c r="C7" s="15">
        <v>65040</v>
      </c>
      <c r="D7" s="15">
        <v>195226</v>
      </c>
      <c r="E7" s="34" t="s">
        <v>24</v>
      </c>
      <c r="F7" s="9"/>
      <c r="G7" s="9"/>
    </row>
    <row r="8" spans="1:8" ht="20.100000000000001" customHeight="1">
      <c r="A8" s="21" t="s">
        <v>44</v>
      </c>
      <c r="B8" s="16">
        <v>61501</v>
      </c>
      <c r="C8" s="17">
        <v>36518</v>
      </c>
      <c r="D8" s="16">
        <v>98019</v>
      </c>
      <c r="E8" s="22" t="s">
        <v>25</v>
      </c>
      <c r="F8" s="9"/>
      <c r="G8" s="9"/>
    </row>
    <row r="9" spans="1:8" ht="20.100000000000001" customHeight="1">
      <c r="A9" s="35" t="s">
        <v>34</v>
      </c>
      <c r="B9" s="14">
        <v>51629</v>
      </c>
      <c r="C9" s="15">
        <v>29881</v>
      </c>
      <c r="D9" s="15">
        <v>81510</v>
      </c>
      <c r="E9" s="34" t="s">
        <v>14</v>
      </c>
      <c r="F9" s="9"/>
      <c r="G9" s="9"/>
    </row>
    <row r="10" spans="1:8" ht="20.100000000000001" customHeight="1">
      <c r="A10" s="21" t="s">
        <v>43</v>
      </c>
      <c r="B10" s="16">
        <v>19800</v>
      </c>
      <c r="C10" s="17">
        <v>7670</v>
      </c>
      <c r="D10" s="16">
        <v>27470</v>
      </c>
      <c r="E10" s="22" t="s">
        <v>23</v>
      </c>
      <c r="F10" s="9"/>
      <c r="G10" s="9"/>
    </row>
    <row r="11" spans="1:8" ht="20.100000000000001" customHeight="1">
      <c r="A11" s="35" t="s">
        <v>39</v>
      </c>
      <c r="B11" s="14">
        <v>15913</v>
      </c>
      <c r="C11" s="15">
        <v>9665</v>
      </c>
      <c r="D11" s="15">
        <v>25578</v>
      </c>
      <c r="E11" s="34" t="s">
        <v>26</v>
      </c>
      <c r="F11" s="9"/>
      <c r="G11" s="9"/>
    </row>
    <row r="12" spans="1:8" ht="20.100000000000001" customHeight="1">
      <c r="A12" s="21" t="s">
        <v>38</v>
      </c>
      <c r="B12" s="16">
        <v>15436</v>
      </c>
      <c r="C12" s="17">
        <v>6099</v>
      </c>
      <c r="D12" s="16">
        <v>21535</v>
      </c>
      <c r="E12" s="22" t="s">
        <v>27</v>
      </c>
      <c r="F12" s="9"/>
      <c r="G12" s="9"/>
    </row>
    <row r="13" spans="1:8" ht="20.100000000000001" customHeight="1">
      <c r="A13" s="35" t="s">
        <v>41</v>
      </c>
      <c r="B13" s="14">
        <v>11982</v>
      </c>
      <c r="C13" s="15">
        <v>2646</v>
      </c>
      <c r="D13" s="15">
        <v>14628</v>
      </c>
      <c r="E13" s="34" t="s">
        <v>7</v>
      </c>
      <c r="F13" s="9"/>
      <c r="G13" s="9"/>
    </row>
    <row r="14" spans="1:8" ht="20.100000000000001" customHeight="1">
      <c r="A14" s="21" t="s">
        <v>45</v>
      </c>
      <c r="B14" s="16">
        <v>10843</v>
      </c>
      <c r="C14" s="17">
        <v>2972</v>
      </c>
      <c r="D14" s="16">
        <v>13815</v>
      </c>
      <c r="E14" s="22" t="s">
        <v>8</v>
      </c>
      <c r="F14" s="9"/>
      <c r="G14" s="9"/>
    </row>
    <row r="15" spans="1:8" ht="20.100000000000001" customHeight="1">
      <c r="A15" s="35" t="s">
        <v>40</v>
      </c>
      <c r="B15" s="14">
        <v>6620</v>
      </c>
      <c r="C15" s="15">
        <v>3970</v>
      </c>
      <c r="D15" s="15">
        <v>10590</v>
      </c>
      <c r="E15" s="34" t="s">
        <v>6</v>
      </c>
      <c r="F15" s="9"/>
      <c r="G15" s="9"/>
    </row>
    <row r="16" spans="1:8" ht="20.100000000000001" customHeight="1">
      <c r="A16" s="21" t="s">
        <v>42</v>
      </c>
      <c r="B16" s="16">
        <v>5474</v>
      </c>
      <c r="C16" s="17">
        <v>3301</v>
      </c>
      <c r="D16" s="16">
        <v>8775</v>
      </c>
      <c r="E16" s="22" t="s">
        <v>15</v>
      </c>
      <c r="F16" s="9"/>
      <c r="G16" s="9"/>
    </row>
    <row r="17" spans="1:7" ht="20.100000000000001" customHeight="1">
      <c r="A17" s="35" t="s">
        <v>36</v>
      </c>
      <c r="B17" s="14">
        <v>3423</v>
      </c>
      <c r="C17" s="15">
        <v>2974</v>
      </c>
      <c r="D17" s="15">
        <v>6397</v>
      </c>
      <c r="E17" s="34" t="s">
        <v>28</v>
      </c>
      <c r="F17" s="9"/>
      <c r="G17" s="9"/>
    </row>
    <row r="18" spans="1:7" ht="20.100000000000001" customHeight="1">
      <c r="A18" s="21" t="s">
        <v>37</v>
      </c>
      <c r="B18" s="16">
        <v>3557</v>
      </c>
      <c r="C18" s="17">
        <v>2264</v>
      </c>
      <c r="D18" s="16">
        <v>5821</v>
      </c>
      <c r="E18" s="22" t="s">
        <v>11</v>
      </c>
      <c r="F18" s="9"/>
      <c r="G18" s="9"/>
    </row>
    <row r="19" spans="1:7" ht="20.100000000000001" customHeight="1">
      <c r="A19" s="35" t="s">
        <v>35</v>
      </c>
      <c r="B19" s="14">
        <v>3485</v>
      </c>
      <c r="C19" s="15">
        <v>1546</v>
      </c>
      <c r="D19" s="15">
        <v>5031</v>
      </c>
      <c r="E19" s="34" t="s">
        <v>29</v>
      </c>
      <c r="F19" s="9"/>
      <c r="G19" s="9"/>
    </row>
    <row r="20" spans="1:7" ht="20.100000000000001" customHeight="1">
      <c r="A20" s="23" t="s">
        <v>5</v>
      </c>
      <c r="B20" s="23">
        <f>SUM(B6:B19)</f>
        <v>1163605</v>
      </c>
      <c r="C20" s="26">
        <f t="shared" ref="C20:D20" si="0">SUM(C6:C19)</f>
        <v>433520</v>
      </c>
      <c r="D20" s="26">
        <f t="shared" si="0"/>
        <v>1597125</v>
      </c>
      <c r="E20" s="23" t="s">
        <v>9</v>
      </c>
      <c r="F20" s="9"/>
      <c r="G20" s="9"/>
    </row>
    <row r="21" spans="1:7" ht="20.100000000000001" customHeight="1">
      <c r="A21" s="31" t="s">
        <v>10</v>
      </c>
      <c r="B21" s="31"/>
      <c r="C21" s="12"/>
      <c r="D21" s="29" t="s">
        <v>30</v>
      </c>
      <c r="E21" s="30"/>
      <c r="F21" s="5"/>
      <c r="G21" s="5"/>
    </row>
    <row r="22" spans="1:7" ht="20.100000000000001" customHeight="1">
      <c r="D22" s="5"/>
      <c r="E22" s="5"/>
      <c r="F22" s="5"/>
      <c r="G22" s="5"/>
    </row>
    <row r="25" spans="1:7" ht="20.100000000000001" customHeight="1">
      <c r="C25" s="13"/>
    </row>
  </sheetData>
  <sortState xmlns:xlrd2="http://schemas.microsoft.com/office/spreadsheetml/2017/richdata2" ref="A7:D19">
    <sortCondition descending="1" ref="D7:D19"/>
  </sortState>
  <mergeCells count="8">
    <mergeCell ref="A1:B1"/>
    <mergeCell ref="E4:E5"/>
    <mergeCell ref="A4:A5"/>
    <mergeCell ref="D21:E21"/>
    <mergeCell ref="A21:B21"/>
    <mergeCell ref="D2:E2"/>
    <mergeCell ref="D1:E1"/>
    <mergeCell ref="A2:B2"/>
  </mergeCells>
  <printOptions horizontalCentered="1"/>
  <pageMargins left="0.78740157480314965" right="0.78740157480314965" top="0.78740157480314965" bottom="0.78740157480314965" header="0.31496062992125984" footer="0.59055118110236227"/>
  <pageSetup paperSize="9" scale="94" orientation="landscape" horizontalDpi="200" verticalDpi="200" r:id="rId1"/>
  <rowBreaks count="1" manualBreakCount="1">
    <brk id="2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rightToLeft="1" workbookViewId="0">
      <selection activeCell="D23" sqref="D23:E23"/>
    </sheetView>
  </sheetViews>
  <sheetFormatPr defaultRowHeight="13.8"/>
  <cols>
    <col min="4" max="4" width="30.5" customWidth="1"/>
  </cols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rightToLeft="1" workbookViewId="0"/>
  </sheetViews>
  <sheetFormatPr defaultRowHeight="13.8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النطاقات المسماة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2020-06-21T08:24:11Z</dcterms:modified>
</cp:coreProperties>
</file>