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05BB1F4D-7BD5-4AE2-BC30-3CE63FE124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1" sheetId="4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'1-1'!#REF!</definedName>
    <definedName name="Default__TABLE1_186" localSheetId="0">'1-1'!#REF!</definedName>
    <definedName name="Default__TABLE1_187" localSheetId="0">'1-1'!#REF!</definedName>
    <definedName name="Default__TABLE1_188" localSheetId="0">'1-1'!#REF!</definedName>
    <definedName name="Default__TABLE1_189" localSheetId="0">'1-1'!#REF!</definedName>
    <definedName name="Default__TABLE1_190" localSheetId="0">'1-1'!#REF!</definedName>
    <definedName name="Default__TABLE1_191" localSheetId="0">'1-1'!#REF!</definedName>
    <definedName name="Default__TABLE1_192" localSheetId="0">'1-1'!#REF!</definedName>
    <definedName name="Default__TABLE1_193" localSheetId="0">'1-1'!#REF!</definedName>
    <definedName name="Default__TABLE1_194" localSheetId="0">'1-1'!#REF!</definedName>
    <definedName name="Default__TABLE1_195" localSheetId="0">'1-1'!#REF!</definedName>
    <definedName name="Default__TABLE1_196" localSheetId="0">'1-1'!#REF!</definedName>
    <definedName name="Default__TABLE1_197" localSheetId="0">'1-1'!#REF!</definedName>
    <definedName name="Default__TABLE1_198" localSheetId="0">'1-1'!#REF!</definedName>
    <definedName name="Default__TABLE1_199" localSheetId="0">'1-1'!#REF!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4" l="1"/>
  <c r="B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22" i="4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<sst xmlns="http://schemas.openxmlformats.org/spreadsheetml/2006/main" count="33" uniqueCount="33">
  <si>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</si>
  <si>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</si>
  <si>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Table1-1</t>
  </si>
  <si>
    <t>جدول 1-1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</si>
  <si>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</si>
  <si>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</si>
  <si>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</si>
  <si>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</si>
  <si>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</si>
  <si>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</si>
  <si>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</si>
  <si>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</si>
  <si>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</si>
  <si>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</si>
  <si>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</si>
  <si>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</si>
  <si>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</si>
  <si>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</si>
  <si>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</si>
  <si>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</si>
  <si>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</si>
  <si>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</si>
  <si>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</si>
  <si>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</si>
  <si>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</si>
  <si>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</si>
  <si>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</si>
  <si>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</si>
  <si>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</si>
  <si>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</si>
  <si>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 xml:space="preserve"> السكان في المملكة حسب الجنس وفئات العمرفي منتصف  العام 2019 م </t>
  </si>
  <si>
    <t xml:space="preserve"> Population in Kingdom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</si>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</sst>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3" fontId="0" fillId="0" borderId="0" xfId="0" applyNumberFormat="1"/>
    <xf numFmtId="0" fontId="3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activeCell="C14" sqref="C14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1" spans="1:7" ht="18" customHeight="1">
      <c r="B1" s="13"/>
      <c r="C1" s="13"/>
      <c r="D1" s="13"/>
    </row>
    <row r="2" spans="1:7" ht="19.95" customHeight="1">
      <c r="A2" s="13" t="s">
        <v>0</v>
      </c>
      <c r="B2" s="14"/>
      <c r="C2" s="14"/>
      <c r="D2" s="13" t="s">
        <v>1</v>
      </c>
    </row>
    <row r="3" spans="1:7" ht="49.5" customHeight="1">
      <c r="A3" s="18" t="s">
        <v>31</v>
      </c>
      <c r="B3" s="18"/>
      <c r="C3" s="18" t="s">
        <v>30</v>
      </c>
      <c r="D3" s="18"/>
    </row>
    <row r="4" spans="1:7" ht="19.95" customHeight="1">
      <c r="A4" s="1" t="s">
        <v>2</v>
      </c>
      <c r="B4" s="1"/>
      <c r="C4" s="1"/>
      <c r="D4" s="2" t="s">
        <v>3</v>
      </c>
    </row>
    <row r="5" spans="1:7" ht="25.2" customHeight="1">
      <c r="A5" s="23" t="s">
        <v>32</v>
      </c>
      <c r="B5" s="24"/>
      <c r="C5" s="25"/>
      <c r="D5" s="19" t="s">
        <v>4</v>
      </c>
    </row>
    <row r="6" spans="1:7">
      <c r="A6" s="3" t="s">
        <v>5</v>
      </c>
      <c r="B6" s="3" t="s">
        <v>6</v>
      </c>
      <c r="C6" s="3" t="s">
        <v>7</v>
      </c>
      <c r="D6" s="20"/>
    </row>
    <row r="7" spans="1:7">
      <c r="A7" s="4" t="s">
        <v>8</v>
      </c>
      <c r="B7" s="4" t="s">
        <v>9</v>
      </c>
      <c r="C7" s="4" t="s">
        <v>10</v>
      </c>
      <c r="D7" s="21"/>
    </row>
    <row r="8" spans="1:7" ht="19.95" customHeight="1">
      <c r="A8" s="10">
        <f>SUM(B8:C8)</f>
        <v>2844501</v>
      </c>
      <c r="B8" s="10">
        <v>1394796</v>
      </c>
      <c r="C8" s="10">
        <v>1449705</v>
      </c>
      <c r="D8" s="6" t="s">
        <v>11</v>
      </c>
      <c r="E8" s="17"/>
      <c r="F8" s="17"/>
      <c r="G8" s="17"/>
    </row>
    <row r="9" spans="1:7" ht="19.95" customHeight="1">
      <c r="A9" s="7">
        <f t="shared" ref="A9:A21" si="0">SUM(B9:C9)</f>
        <v>2956437</v>
      </c>
      <c r="B9" s="7">
        <v>1450289</v>
      </c>
      <c r="C9" s="7">
        <v>1506148</v>
      </c>
      <c r="D9" s="8" t="s">
        <v>12</v>
      </c>
      <c r="E9" s="17"/>
      <c r="F9" s="17"/>
      <c r="G9" s="17"/>
    </row>
    <row r="10" spans="1:7" ht="19.95" customHeight="1">
      <c r="A10" s="5">
        <f t="shared" si="0"/>
        <v>2589025</v>
      </c>
      <c r="B10" s="5">
        <v>1271948</v>
      </c>
      <c r="C10" s="5">
        <v>1317077</v>
      </c>
      <c r="D10" s="6" t="s">
        <v>13</v>
      </c>
      <c r="E10" s="17"/>
      <c r="F10" s="17"/>
      <c r="G10" s="17"/>
    </row>
    <row r="11" spans="1:7" ht="19.95" customHeight="1">
      <c r="A11" s="7">
        <f t="shared" si="0"/>
        <v>2359981</v>
      </c>
      <c r="B11" s="7">
        <v>1154954</v>
      </c>
      <c r="C11" s="7">
        <v>1205027</v>
      </c>
      <c r="D11" s="8" t="s">
        <v>14</v>
      </c>
      <c r="E11" s="17"/>
      <c r="F11" s="17"/>
      <c r="G11" s="17"/>
    </row>
    <row r="12" spans="1:7" ht="19.95" customHeight="1">
      <c r="A12" s="5">
        <f t="shared" si="0"/>
        <v>2627694</v>
      </c>
      <c r="B12" s="5">
        <v>1226566</v>
      </c>
      <c r="C12" s="5">
        <v>1401128</v>
      </c>
      <c r="D12" s="6" t="s">
        <v>15</v>
      </c>
      <c r="E12" s="17"/>
      <c r="F12" s="17"/>
      <c r="G12" s="17"/>
    </row>
    <row r="13" spans="1:7" ht="19.95" customHeight="1">
      <c r="A13" s="7">
        <f t="shared" si="0"/>
        <v>3266711</v>
      </c>
      <c r="B13" s="7">
        <v>1460587</v>
      </c>
      <c r="C13" s="7">
        <v>1806124</v>
      </c>
      <c r="D13" s="8" t="s">
        <v>16</v>
      </c>
      <c r="E13" s="17"/>
      <c r="F13" s="17"/>
      <c r="G13" s="17"/>
    </row>
    <row r="14" spans="1:7" ht="19.95" customHeight="1">
      <c r="A14" s="5">
        <f t="shared" si="0"/>
        <v>3313375</v>
      </c>
      <c r="B14" s="5">
        <v>1362914</v>
      </c>
      <c r="C14" s="5">
        <v>1950461</v>
      </c>
      <c r="D14" s="6" t="s">
        <v>17</v>
      </c>
      <c r="E14" s="17"/>
      <c r="F14" s="17"/>
      <c r="G14" s="17"/>
    </row>
    <row r="15" spans="1:7" ht="19.95" customHeight="1">
      <c r="A15" s="7">
        <f t="shared" si="0"/>
        <v>3707231</v>
      </c>
      <c r="B15" s="7">
        <v>1381077</v>
      </c>
      <c r="C15" s="7">
        <v>2326154</v>
      </c>
      <c r="D15" s="8" t="s">
        <v>18</v>
      </c>
      <c r="E15" s="17"/>
      <c r="F15" s="17"/>
      <c r="G15" s="17"/>
    </row>
    <row r="16" spans="1:7" ht="19.95" customHeight="1">
      <c r="A16" s="5">
        <f t="shared" si="0"/>
        <v>3316507</v>
      </c>
      <c r="B16" s="5">
        <v>1198365</v>
      </c>
      <c r="C16" s="5">
        <v>2118142</v>
      </c>
      <c r="D16" s="6" t="s">
        <v>19</v>
      </c>
      <c r="E16" s="17"/>
      <c r="F16" s="17"/>
      <c r="G16" s="17"/>
    </row>
    <row r="17" spans="1:7" ht="19.95" customHeight="1">
      <c r="A17" s="7">
        <f t="shared" si="0"/>
        <v>2460559</v>
      </c>
      <c r="B17" s="7">
        <v>831711</v>
      </c>
      <c r="C17" s="7">
        <v>1628848</v>
      </c>
      <c r="D17" s="8" t="s">
        <v>20</v>
      </c>
      <c r="E17" s="17"/>
      <c r="F17" s="17"/>
      <c r="G17" s="17"/>
    </row>
    <row r="18" spans="1:7" ht="19.95" customHeight="1">
      <c r="A18" s="5">
        <f t="shared" si="0"/>
        <v>1714639</v>
      </c>
      <c r="B18" s="5">
        <v>539183</v>
      </c>
      <c r="C18" s="5">
        <v>1175456</v>
      </c>
      <c r="D18" s="6" t="s">
        <v>21</v>
      </c>
      <c r="E18" s="17"/>
      <c r="F18" s="17"/>
      <c r="G18" s="17"/>
    </row>
    <row r="19" spans="1:7" ht="19.95" customHeight="1">
      <c r="A19" s="7">
        <f t="shared" si="0"/>
        <v>1183229</v>
      </c>
      <c r="B19" s="7">
        <v>397103</v>
      </c>
      <c r="C19" s="7">
        <v>786126</v>
      </c>
      <c r="D19" s="8" t="s">
        <v>22</v>
      </c>
      <c r="E19" s="17"/>
      <c r="F19" s="17"/>
      <c r="G19" s="17"/>
    </row>
    <row r="20" spans="1:7" ht="19.95" customHeight="1">
      <c r="A20" s="5">
        <f t="shared" si="0"/>
        <v>779129</v>
      </c>
      <c r="B20" s="5">
        <v>291415</v>
      </c>
      <c r="C20" s="5">
        <v>487714</v>
      </c>
      <c r="D20" s="6" t="s">
        <v>23</v>
      </c>
      <c r="E20" s="17"/>
      <c r="F20" s="17"/>
      <c r="G20" s="17"/>
    </row>
    <row r="21" spans="1:7" ht="19.95" customHeight="1">
      <c r="A21" s="7">
        <f t="shared" si="0"/>
        <v>1099151</v>
      </c>
      <c r="B21" s="12">
        <v>518205</v>
      </c>
      <c r="C21" s="12">
        <v>580946</v>
      </c>
      <c r="D21" s="8" t="s">
        <v>24</v>
      </c>
      <c r="E21" s="17"/>
      <c r="F21" s="17"/>
      <c r="G21" s="17"/>
    </row>
    <row r="22" spans="1:7" ht="24.6" customHeight="1">
      <c r="A22" s="11">
        <f t="shared" ref="A22:B22" si="1">SUM(A8:A21)</f>
        <v>34218169</v>
      </c>
      <c r="B22" s="11">
        <f t="shared" si="1"/>
        <v>14479113</v>
      </c>
      <c r="C22" s="11">
        <f>SUM(C8:C21)</f>
        <v>19739056</v>
      </c>
      <c r="D22" s="9" t="s">
        <v>25</v>
      </c>
      <c r="E22" s="17"/>
      <c r="F22" s="17"/>
      <c r="G22" s="17"/>
    </row>
    <row r="23" spans="1:7" ht="19.95" customHeight="1">
      <c r="A23" s="22" t="s">
        <v>26</v>
      </c>
      <c r="B23" s="22"/>
      <c r="C23" s="22"/>
      <c r="D23" s="15" t="s">
        <v>27</v>
      </c>
    </row>
    <row r="24" spans="1:7" ht="19.95" customHeight="1">
      <c r="A24" s="15" t="s">
        <v>28</v>
      </c>
      <c r="B24" s="1"/>
      <c r="C24" s="1"/>
      <c r="D24" s="15" t="s">
        <v>29</v>
      </c>
    </row>
    <row r="25" spans="1:7" ht="19.95" customHeight="1"/>
  </sheetData>
  <mergeCells count="5">
    <mergeCell ref="A3:B3"/>
    <mergeCell ref="C3:D3"/>
    <mergeCell ref="A5:C5"/>
    <mergeCell ref="D5:D7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2020-06-17T11:30:21Z</dcterms:modified>
</cp:coreProperties>
</file>