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1" sheetId="15" r:id="rId1"/>
  </sheets>
  <definedNames>
    <definedName name="_xlnm.Print_Area" localSheetId="0">'1'!$A$1:$F$11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15" l="1"/>
  <c r="E9" i="15"/>
  <c r="E8" i="15"/>
  <c r="E7" i="15"/>
  <c r="E6" i="15"/>
</calcChain>
</file>

<file path=xl/sharedStrings.xml><?xml version="1.0" encoding="utf-8"?>
<sst xmlns="http://schemas.openxmlformats.org/spreadsheetml/2006/main" count="28" uniqueCount="28">
  <si>
    <t>Health</t>
  </si>
  <si>
    <t>الصحة</t>
  </si>
  <si>
    <t>Total</t>
  </si>
  <si>
    <t>Source: MOH</t>
  </si>
  <si>
    <t>Ministry of Health</t>
  </si>
  <si>
    <t>وزارة الصحة</t>
  </si>
  <si>
    <t>المجموع</t>
  </si>
  <si>
    <t>مراكز الكلى الصناعية ومرضى التنقية الدموية 
حسب القطاعات الصحية 2018م (1439-1440هـ)</t>
  </si>
  <si>
    <t>Artificial Kidney Centers and Haemodialysis
 Patients by Health Sectors, 2018 A.D (1439-1440A.H)</t>
  </si>
  <si>
    <t>جدول 3-15</t>
  </si>
  <si>
    <t>Table 3-15</t>
  </si>
  <si>
    <t xml:space="preserve">البيــــــــان
</t>
  </si>
  <si>
    <t>جهات حكومية أخري</t>
  </si>
  <si>
    <t>قطاع خاص</t>
  </si>
  <si>
    <t>Item</t>
  </si>
  <si>
    <t>Other Gov. Agencies</t>
  </si>
  <si>
    <t>Private sector</t>
  </si>
  <si>
    <t>عدد مراكز الكلية الصناعية</t>
  </si>
  <si>
    <t>Artificial Kidney centers</t>
  </si>
  <si>
    <t>عدد أجهزة الغسيل الكلوي</t>
  </si>
  <si>
    <t>heamodialysis machines</t>
  </si>
  <si>
    <t>عدد مرضى التنقية الدموية</t>
  </si>
  <si>
    <t>kidney Dialysis Patients</t>
  </si>
  <si>
    <t>عدد مرضى التنقية البريتونيه</t>
  </si>
  <si>
    <t>Peritoneodialysis Patients</t>
  </si>
  <si>
    <t>عدد المرضى المتابعين في عيادة زرع الكلى</t>
  </si>
  <si>
    <t>Patients visiting clinic of kidney transplant</t>
  </si>
  <si>
    <t xml:space="preserve">المصدر: وزارة  الصحة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</si>
</sst>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Neo Sans Arabic"/>
      <family val="2"/>
    </font>
    <font>
      <sz val="10"/>
      <color rgb="FF31849B"/>
      <name val="Frutiger LT Arabic 55 Roman"/>
    </font>
    <font>
      <sz val="12"/>
      <color rgb="FF474D9B"/>
      <name val="Frutiger LT Arabic 45 Light"/>
    </font>
    <font>
      <sz val="8"/>
      <color rgb="FF8C96A7"/>
      <name val="Frutiger LT Arabic 55 Roman"/>
    </font>
    <font>
      <sz val="10"/>
      <color theme="0"/>
      <name val="Frutiger LT Arabic 55 Roman"/>
    </font>
    <font>
      <sz val="10"/>
      <name val="Arial"/>
      <family val="2"/>
    </font>
    <font>
      <sz val="10"/>
      <name val="Frutiger LT Arabic 55 Roman"/>
    </font>
    <font>
      <sz val="10"/>
      <color theme="5"/>
      <name val="Frutiger LT Arabic 55 Roman"/>
    </font>
    <font>
      <sz val="10"/>
      <name val="MS Sans Serif"/>
      <family val="2"/>
      <charset val="178"/>
    </font>
    <font>
      <sz val="8"/>
      <color theme="5"/>
      <name val="Frutiger LT Arabic 55 Roman"/>
    </font>
    <font>
      <sz val="8"/>
      <name val="Frutiger LT Arabic 55 Roman"/>
    </font>
    <font>
      <sz val="10"/>
      <name val="MS Sans Serif"/>
      <charset val="178"/>
    </font>
    <font>
      <sz val="12"/>
      <name val="Neo Sans Arabic Regular"/>
    </font>
    <font>
      <sz val="22"/>
      <color theme="5"/>
      <name val="Frutiger LT Arabic 55 Roman"/>
    </font>
  </fonts>
  <fills count="5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F0F2F6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10">
    <xf numFmtId="0" fontId="0" fillId="0" borderId="0"/>
    <xf numFmtId="0" fontId="5" fillId="0" borderId="0"/>
    <xf numFmtId="0" fontId="5" fillId="0" borderId="0"/>
    <xf numFmtId="0" fontId="11" fillId="0" borderId="0"/>
    <xf numFmtId="0" fontId="12" fillId="3" borderId="5">
      <alignment horizontal="right" vertical="center"/>
    </xf>
    <xf numFmtId="0" fontId="5" fillId="0" borderId="0"/>
    <xf numFmtId="0" fontId="8" fillId="0" borderId="0"/>
    <xf numFmtId="0" fontId="8" fillId="0" borderId="0"/>
    <xf numFmtId="0" fontId="11" fillId="0" borderId="0"/>
    <xf numFmtId="0" fontId="5" fillId="0" borderId="0" applyNumberFormat="0" applyFill="0" applyBorder="0" applyAlignment="0" applyProtection="0"/>
  </cellStyleXfs>
  <cellXfs count="37">
    <xf numFmtId="0" fontId="0" fillId="0" borderId="0" xfId="0"/>
    <xf numFmtId="0" fontId="6" fillId="0" borderId="0" xfId="1" applyFont="1"/>
    <xf numFmtId="0" fontId="6" fillId="0" borderId="0" xfId="1" applyFont="1" applyBorder="1"/>
    <xf numFmtId="0" fontId="4" fillId="2" borderId="2" xfId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vertical="center"/>
    </xf>
    <xf numFmtId="0" fontId="4" fillId="2" borderId="6" xfId="1" applyFont="1" applyFill="1" applyBorder="1" applyAlignment="1">
      <alignment horizontal="center" vertical="center" wrapText="1"/>
    </xf>
    <xf numFmtId="0" fontId="10" fillId="0" borderId="0" xfId="1" applyFont="1"/>
    <xf numFmtId="0" fontId="7" fillId="0" borderId="0" xfId="1" applyFont="1" applyAlignment="1">
      <alignment vertical="center"/>
    </xf>
    <xf numFmtId="0" fontId="7" fillId="0" borderId="0" xfId="1" applyFont="1" applyBorder="1" applyAlignment="1">
      <alignment vertical="center"/>
    </xf>
    <xf numFmtId="0" fontId="10" fillId="0" borderId="0" xfId="1" applyFont="1" applyBorder="1"/>
    <xf numFmtId="0" fontId="3" fillId="0" borderId="0" xfId="1" applyFont="1" applyFill="1" applyBorder="1" applyAlignment="1">
      <alignment horizontal="right" vertical="center"/>
    </xf>
    <xf numFmtId="0" fontId="10" fillId="0" borderId="0" xfId="1" applyFont="1" applyAlignment="1">
      <alignment vertical="center"/>
    </xf>
    <xf numFmtId="0" fontId="9" fillId="0" borderId="0" xfId="1" applyFont="1" applyBorder="1" applyAlignment="1">
      <alignment vertical="center"/>
    </xf>
    <xf numFmtId="0" fontId="9" fillId="0" borderId="0" xfId="1" applyFont="1" applyAlignment="1">
      <alignment vertical="center"/>
    </xf>
    <xf numFmtId="0" fontId="6" fillId="0" borderId="0" xfId="1" applyFont="1" applyFill="1" applyBorder="1" applyAlignment="1">
      <alignment horizontal="center"/>
    </xf>
    <xf numFmtId="0" fontId="10" fillId="0" borderId="0" xfId="1" applyFont="1" applyBorder="1" applyAlignment="1"/>
    <xf numFmtId="0" fontId="3" fillId="0" borderId="0" xfId="1" applyFont="1" applyBorder="1" applyAlignment="1">
      <alignment horizontal="left" vertical="center"/>
    </xf>
    <xf numFmtId="0" fontId="9" fillId="0" borderId="0" xfId="1" applyFont="1" applyBorder="1" applyAlignment="1"/>
    <xf numFmtId="0" fontId="3" fillId="0" borderId="0" xfId="1" applyFont="1" applyFill="1" applyBorder="1" applyAlignment="1">
      <alignment horizontal="right" vertical="top" readingOrder="2"/>
    </xf>
    <xf numFmtId="0" fontId="13" fillId="0" borderId="0" xfId="1" applyFont="1" applyBorder="1"/>
    <xf numFmtId="0" fontId="6" fillId="4" borderId="7" xfId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center"/>
    </xf>
    <xf numFmtId="0" fontId="6" fillId="3" borderId="7" xfId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right"/>
    </xf>
    <xf numFmtId="0" fontId="3" fillId="0" borderId="0" xfId="1" applyFont="1" applyFill="1" applyAlignment="1">
      <alignment horizontal="left"/>
    </xf>
    <xf numFmtId="0" fontId="6" fillId="0" borderId="0" xfId="1" applyFont="1" applyBorder="1" applyAlignment="1">
      <alignment horizontal="center"/>
    </xf>
    <xf numFmtId="0" fontId="1" fillId="0" borderId="0" xfId="1" applyFont="1" applyBorder="1" applyAlignment="1">
      <alignment horizontal="right" vertical="center" wrapText="1" readingOrder="2"/>
    </xf>
    <xf numFmtId="0" fontId="1" fillId="0" borderId="0" xfId="1" applyFont="1" applyBorder="1" applyAlignment="1">
      <alignment horizontal="left" vertical="center" wrapText="1" readingOrder="2"/>
    </xf>
    <xf numFmtId="0" fontId="2" fillId="0" borderId="0" xfId="1" applyFont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</cellXfs>
  <cellStyles count="10">
    <cellStyle name="3" xfId="4"/>
    <cellStyle name="Normal" xfId="0" builtinId="0"/>
    <cellStyle name="Normal 12" xfId="9"/>
    <cellStyle name="Normal 2" xfId="1"/>
    <cellStyle name="Normal 2 2" xfId="6"/>
    <cellStyle name="Normal 2 2 4" xfId="7"/>
    <cellStyle name="Normal 2 6" xfId="8"/>
    <cellStyle name="Normal 3" xfId="2"/>
    <cellStyle name="Normal 4" xfId="3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rightToLeft="1" tabSelected="1" zoomScaleNormal="100" zoomScaleSheetLayoutView="100" workbookViewId="0">
      <selection activeCell="F3" sqref="F3"/>
    </sheetView>
  </sheetViews>
  <sheetFormatPr defaultColWidth="8" defaultRowHeight="12.75"/>
  <cols>
    <col min="1" max="1" width="28.875" style="1" customWidth="1"/>
    <col min="2" max="4" width="18.125" style="1" customWidth="1"/>
    <col min="5" max="5" width="16.375" style="1" customWidth="1"/>
    <col min="6" max="6" width="33.125" style="1" customWidth="1"/>
    <col min="7" max="7" width="7.625" style="1" customWidth="1"/>
    <col min="8" max="16384" width="8" style="1"/>
  </cols>
  <sheetData>
    <row r="1" spans="1:7" s="7" customFormat="1" ht="20.100000000000001" customHeight="1">
      <c r="A1" s="30" t="s">
        <v>1</v>
      </c>
      <c r="B1" s="30"/>
      <c r="C1" s="4"/>
      <c r="D1" s="31" t="s">
        <v>0</v>
      </c>
      <c r="E1" s="31"/>
      <c r="F1" s="31"/>
    </row>
    <row r="2" spans="1:7" s="7" customFormat="1" ht="37.5" customHeight="1">
      <c r="A2" s="32" t="s">
        <v>7</v>
      </c>
      <c r="B2" s="32"/>
      <c r="C2" s="32"/>
      <c r="D2" s="32" t="s">
        <v>8</v>
      </c>
      <c r="E2" s="32"/>
      <c r="F2" s="32"/>
      <c r="G2" s="8"/>
    </row>
    <row r="3" spans="1:7" s="13" customFormat="1" ht="20.100000000000001" customHeight="1">
      <c r="A3" s="27" t="s">
        <v>9</v>
      </c>
      <c r="B3" s="11"/>
      <c r="C3" s="11"/>
      <c r="D3" s="11"/>
      <c r="E3" s="11"/>
      <c r="F3" s="28" t="s">
        <v>10</v>
      </c>
      <c r="G3" s="12"/>
    </row>
    <row r="4" spans="1:7" ht="20.100000000000001" customHeight="1">
      <c r="A4" s="33" t="s">
        <v>11</v>
      </c>
      <c r="B4" s="3" t="s">
        <v>5</v>
      </c>
      <c r="C4" s="3" t="s">
        <v>12</v>
      </c>
      <c r="D4" s="3" t="s">
        <v>13</v>
      </c>
      <c r="E4" s="3" t="s">
        <v>6</v>
      </c>
      <c r="F4" s="35" t="s">
        <v>14</v>
      </c>
      <c r="G4" s="14"/>
    </row>
    <row r="5" spans="1:7" ht="20.100000000000001" customHeight="1">
      <c r="A5" s="34"/>
      <c r="B5" s="5" t="s">
        <v>4</v>
      </c>
      <c r="C5" s="5" t="s">
        <v>15</v>
      </c>
      <c r="D5" s="5" t="s">
        <v>16</v>
      </c>
      <c r="E5" s="5" t="s">
        <v>2</v>
      </c>
      <c r="F5" s="36"/>
      <c r="G5" s="14"/>
    </row>
    <row r="6" spans="1:7" ht="20.100000000000001" customHeight="1">
      <c r="A6" s="25" t="s">
        <v>17</v>
      </c>
      <c r="B6" s="23">
        <v>187</v>
      </c>
      <c r="C6" s="23">
        <v>30</v>
      </c>
      <c r="D6" s="23">
        <v>54</v>
      </c>
      <c r="E6" s="23">
        <f>SUM(B6:D6)</f>
        <v>271</v>
      </c>
      <c r="F6" s="20" t="s">
        <v>18</v>
      </c>
      <c r="G6" s="21"/>
    </row>
    <row r="7" spans="1:7" ht="20.100000000000001" customHeight="1">
      <c r="A7" s="26" t="s">
        <v>19</v>
      </c>
      <c r="B7" s="24">
        <v>5304</v>
      </c>
      <c r="C7" s="24">
        <v>1585</v>
      </c>
      <c r="D7" s="24">
        <v>1075</v>
      </c>
      <c r="E7" s="24">
        <f>SUM(B7:D7)</f>
        <v>7964</v>
      </c>
      <c r="F7" s="22" t="s">
        <v>20</v>
      </c>
      <c r="G7" s="21"/>
    </row>
    <row r="8" spans="1:7" ht="20.100000000000001" customHeight="1">
      <c r="A8" s="25" t="s">
        <v>21</v>
      </c>
      <c r="B8" s="23">
        <v>12409</v>
      </c>
      <c r="C8" s="23">
        <v>3820</v>
      </c>
      <c r="D8" s="23">
        <v>2804</v>
      </c>
      <c r="E8" s="23">
        <f>SUM(B8:D8)</f>
        <v>19033</v>
      </c>
      <c r="F8" s="20" t="s">
        <v>22</v>
      </c>
      <c r="G8" s="21"/>
    </row>
    <row r="9" spans="1:7" ht="20.100000000000001" customHeight="1">
      <c r="A9" s="26" t="s">
        <v>23</v>
      </c>
      <c r="B9" s="24">
        <v>613</v>
      </c>
      <c r="C9" s="24">
        <v>849</v>
      </c>
      <c r="D9" s="24">
        <v>1</v>
      </c>
      <c r="E9" s="24">
        <f>SUM(B9:D9)</f>
        <v>1463</v>
      </c>
      <c r="F9" s="22" t="s">
        <v>24</v>
      </c>
      <c r="G9" s="29"/>
    </row>
    <row r="10" spans="1:7" ht="20.100000000000001" customHeight="1">
      <c r="A10" s="23" t="s">
        <v>25</v>
      </c>
      <c r="B10" s="23">
        <v>1118</v>
      </c>
      <c r="C10" s="23">
        <v>6440</v>
      </c>
      <c r="D10" s="23">
        <v>201</v>
      </c>
      <c r="E10" s="23">
        <f>SUM(B10:D10)</f>
        <v>7759</v>
      </c>
      <c r="F10" s="20" t="s">
        <v>26</v>
      </c>
      <c r="G10" s="29"/>
    </row>
    <row r="11" spans="1:7" s="6" customFormat="1" ht="21" customHeight="1">
      <c r="A11" s="10" t="s">
        <v>27</v>
      </c>
      <c r="B11" s="9"/>
      <c r="C11" s="9"/>
      <c r="D11" s="15"/>
      <c r="E11" s="15"/>
      <c r="F11" s="16" t="s">
        <v>3</v>
      </c>
      <c r="G11" s="17"/>
    </row>
    <row r="12" spans="1:7">
      <c r="A12" s="18"/>
      <c r="B12" s="2"/>
      <c r="C12" s="2"/>
      <c r="D12" s="2"/>
      <c r="E12" s="2"/>
      <c r="F12" s="16"/>
      <c r="G12" s="2"/>
    </row>
    <row r="13" spans="1:7" ht="27">
      <c r="A13" s="19"/>
      <c r="B13" s="2"/>
      <c r="C13" s="2"/>
      <c r="D13" s="2"/>
      <c r="E13" s="2"/>
      <c r="F13" s="2"/>
      <c r="G13" s="2"/>
    </row>
    <row r="14" spans="1:7">
      <c r="A14" s="2"/>
      <c r="B14" s="2"/>
      <c r="C14" s="2"/>
      <c r="D14" s="2"/>
      <c r="E14" s="2"/>
      <c r="F14" s="2"/>
      <c r="G14" s="2"/>
    </row>
  </sheetData>
  <mergeCells count="7">
    <mergeCell ref="G9:G10"/>
    <mergeCell ref="A1:B1"/>
    <mergeCell ref="D1:F1"/>
    <mergeCell ref="A2:C2"/>
    <mergeCell ref="D2:F2"/>
    <mergeCell ref="A4:A5"/>
    <mergeCell ref="F4:F5"/>
  </mergeCells>
  <printOptions horizontalCentered="1"/>
  <pageMargins left="0.84" right="0.95" top="0.38" bottom="4.53" header="0" footer="3.7401574803149606"/>
  <pageSetup paperSize="9" scale="7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Abdulaziz Ismail Abu Husayn</dc:creator>
  <cp:lastModifiedBy>Ãبو روازن</cp:lastModifiedBy>
  <cp:lastPrinted>2020-01-13T05:56:13Z</cp:lastPrinted>
  <dcterms:created xsi:type="dcterms:W3CDTF">2019-12-31T10:04:45Z</dcterms:created>
  <dcterms:modified xsi:type="dcterms:W3CDTF">2020-06-21T13:56:21Z</dcterms:modified>
</cp:coreProperties>
</file>