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lhadidi\Desktop\الفصل 17 الساحة والرياضة والترفيه\الهيئة العامة للترفيه\الجداول الجاهزة\"/>
    </mc:Choice>
  </mc:AlternateContent>
  <bookViews>
    <workbookView xWindow="0" yWindow="0" windowWidth="19200" windowHeight="11475"/>
  </bookViews>
  <sheets>
    <sheet name="ورقة1" sheetId="1" r:id="rId1"/>
  </sheets>
  <definedNames>
    <definedName name="_xlnm.Print_Area" localSheetId="0">ورقة1!$A$1:$S$13</definedName>
  </definedNames>
  <calcPr calcId="162913"/>
</workbook>
</file>

<file path=xl/calcChain.xml><?xml version="1.0" encoding="utf-8"?>
<calcChain xmlns="http://schemas.openxmlformats.org/spreadsheetml/2006/main">
  <c r="L12" i="1" l="1"/>
  <c r="P12" i="1" l="1"/>
  <c r="J12" i="1"/>
  <c r="M12" i="1"/>
  <c r="G12" i="1"/>
  <c r="D12" i="1"/>
  <c r="E12" i="1" l="1"/>
  <c r="F12" i="1"/>
  <c r="H12" i="1"/>
  <c r="I12" i="1"/>
  <c r="K12" i="1"/>
  <c r="N12" i="1"/>
  <c r="O12" i="1"/>
  <c r="Q12" i="1"/>
  <c r="C12" i="1"/>
</calcChain>
</file>

<file path=xl/sharedStrings.xml><?xml version="1.0" encoding="utf-8"?>
<sst xmlns="http://schemas.openxmlformats.org/spreadsheetml/2006/main" count="64" uniqueCount="35">
  <si>
    <t xml:space="preserve">المجموع </t>
  </si>
  <si>
    <t>عدد الفعاليات</t>
  </si>
  <si>
    <t>عدد الحضور</t>
  </si>
  <si>
    <t>N. of events</t>
  </si>
  <si>
    <t>N. of Attendees</t>
  </si>
  <si>
    <t>عائلات</t>
  </si>
  <si>
    <t>رجال فقط</t>
  </si>
  <si>
    <t>نساء فقط</t>
  </si>
  <si>
    <t>الجميع</t>
  </si>
  <si>
    <t>Total</t>
  </si>
  <si>
    <t>Female only</t>
  </si>
  <si>
    <t>Male only</t>
  </si>
  <si>
    <t>Family only</t>
  </si>
  <si>
    <t>السياحة والترفيه والرياضة</t>
  </si>
  <si>
    <t xml:space="preserve">المصدر: الهيئة العامة للترفية </t>
  </si>
  <si>
    <t>Public</t>
  </si>
  <si>
    <t>الاجمالي</t>
  </si>
  <si>
    <t xml:space="preserve">محلي </t>
  </si>
  <si>
    <t>دولي</t>
  </si>
  <si>
    <t>Domestic</t>
  </si>
  <si>
    <t>International</t>
  </si>
  <si>
    <t xml:space="preserve">Source:General  Entertainment  Authority </t>
  </si>
  <si>
    <t>Tourism, leisure and Sports</t>
  </si>
  <si>
    <t>مجاني</t>
  </si>
  <si>
    <t xml:space="preserve">برسوم </t>
  </si>
  <si>
    <t>Free</t>
  </si>
  <si>
    <t>Paid</t>
  </si>
  <si>
    <t xml:space="preserve">نوع التذاكر </t>
  </si>
  <si>
    <t>Ticket type</t>
  </si>
  <si>
    <t>أيام فعاليات</t>
  </si>
  <si>
    <t>Events Days</t>
  </si>
  <si>
    <t>جدول 17-9</t>
  </si>
  <si>
    <t>Table17-9</t>
  </si>
  <si>
    <t>الأنشطة الترفيهيه المحليه والدوليه والفئه المستهدفه لعام 2019 م</t>
  </si>
  <si>
    <t xml:space="preserve"> Entertainment Activities Domestic , International, and Target Group 2019 A.D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</si>
</sst>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Frutiger"/>
      <family val="2"/>
      <charset val="178"/>
    </font>
    <font>
      <sz val="10"/>
      <color rgb="FFFFFFFF"/>
      <name val="Frutiger LT Arabic 55 Roman"/>
    </font>
    <font>
      <sz val="10"/>
      <name val="Frutiger LT Arabic 55 Roman"/>
    </font>
    <font>
      <sz val="10"/>
      <color rgb="FF31869B"/>
      <name val="Frutiger LT Arabic 55 Roman"/>
    </font>
    <font>
      <sz val="13"/>
      <color rgb="FF474D9B"/>
      <name val="Frutiger LT Arabic 45 Light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8"/>
      <color rgb="FFFFFFFF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rgb="FFE6E9F0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5" borderId="0" xfId="0" applyFont="1" applyFill="1" applyBorder="1" applyAlignment="1">
      <alignment horizontal="right" vertical="center" wrapText="1" readingOrder="2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 readingOrder="2"/>
    </xf>
    <xf numFmtId="3" fontId="2" fillId="4" borderId="9" xfId="0" applyNumberFormat="1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shrinkToFit="1" readingOrder="2"/>
    </xf>
    <xf numFmtId="0" fontId="7" fillId="2" borderId="7" xfId="0" applyFont="1" applyFill="1" applyBorder="1" applyAlignment="1">
      <alignment horizontal="center" vertical="center" wrapText="1" shrinkToFit="1" readingOrder="2"/>
    </xf>
    <xf numFmtId="0" fontId="7" fillId="2" borderId="3" xfId="0" applyFont="1" applyFill="1" applyBorder="1" applyAlignment="1">
      <alignment horizontal="center" vertical="center" wrapText="1" shrinkToFit="1" readingOrder="2"/>
    </xf>
    <xf numFmtId="0" fontId="7" fillId="2" borderId="3" xfId="0" applyFont="1" applyFill="1" applyBorder="1" applyAlignment="1">
      <alignment horizontal="center" vertical="center" shrinkToFit="1" readingOrder="2"/>
    </xf>
    <xf numFmtId="0" fontId="5" fillId="0" borderId="0" xfId="0" applyFont="1" applyFill="1" applyAlignment="1">
      <alignment vertical="center" readingOrder="2"/>
    </xf>
    <xf numFmtId="0" fontId="2" fillId="3" borderId="9" xfId="0" applyFont="1" applyFill="1" applyBorder="1" applyAlignment="1">
      <alignment horizontal="center" vertical="center" wrapText="1" readingOrder="2"/>
    </xf>
    <xf numFmtId="3" fontId="2" fillId="3" borderId="9" xfId="0" applyNumberFormat="1" applyFont="1" applyFill="1" applyBorder="1" applyAlignment="1">
      <alignment horizontal="center" vertical="center" wrapText="1" readingOrder="1"/>
    </xf>
    <xf numFmtId="0" fontId="2" fillId="3" borderId="9" xfId="0" applyFont="1" applyFill="1" applyBorder="1" applyAlignment="1">
      <alignment horizontal="center" vertical="center" wrapText="1" readingOrder="1"/>
    </xf>
    <xf numFmtId="0" fontId="1" fillId="2" borderId="9" xfId="0" applyFont="1" applyFill="1" applyBorder="1" applyAlignment="1">
      <alignment horizontal="right" vertical="center" wrapText="1" shrinkToFit="1" readingOrder="2"/>
    </xf>
    <xf numFmtId="3" fontId="1" fillId="2" borderId="9" xfId="0" applyNumberFormat="1" applyFont="1" applyFill="1" applyBorder="1" applyAlignment="1">
      <alignment horizontal="center" vertical="center" wrapText="1" shrinkToFit="1" readingOrder="1"/>
    </xf>
    <xf numFmtId="0" fontId="1" fillId="2" borderId="9" xfId="0" applyFont="1" applyFill="1" applyBorder="1" applyAlignment="1">
      <alignment horizontal="left" vertical="center" wrapText="1" shrinkToFit="1" readingOrder="2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 readingOrder="2"/>
    </xf>
    <xf numFmtId="0" fontId="3" fillId="5" borderId="1" xfId="0" applyFont="1" applyFill="1" applyBorder="1" applyAlignment="1">
      <alignment horizontal="right" vertical="center" wrapText="1" readingOrder="2"/>
    </xf>
    <xf numFmtId="0" fontId="3" fillId="5" borderId="0" xfId="0" applyFont="1" applyFill="1" applyBorder="1" applyAlignment="1">
      <alignment horizontal="right" vertical="center" wrapText="1" readingOrder="2"/>
    </xf>
    <xf numFmtId="0" fontId="3" fillId="5" borderId="0" xfId="0" applyFont="1" applyFill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 wrapText="1" shrinkToFit="1" readingOrder="2"/>
    </xf>
    <xf numFmtId="0" fontId="7" fillId="2" borderId="0" xfId="0" applyFont="1" applyFill="1" applyBorder="1" applyAlignment="1">
      <alignment horizontal="center" vertical="center" wrapText="1" shrinkToFit="1" readingOrder="2"/>
    </xf>
    <xf numFmtId="0" fontId="7" fillId="2" borderId="2" xfId="0" applyFont="1" applyFill="1" applyBorder="1" applyAlignment="1">
      <alignment horizontal="center" vertical="center" wrapText="1" shrinkToFit="1" readingOrder="2"/>
    </xf>
    <xf numFmtId="0" fontId="7" fillId="2" borderId="8" xfId="0" applyFont="1" applyFill="1" applyBorder="1" applyAlignment="1">
      <alignment horizontal="center" vertical="center" wrapText="1" shrinkToFit="1" readingOrder="2"/>
    </xf>
    <xf numFmtId="0" fontId="7" fillId="2" borderId="10" xfId="0" applyFont="1" applyFill="1" applyBorder="1" applyAlignment="1">
      <alignment horizontal="center" vertical="center" wrapText="1" shrinkToFit="1" readingOrder="2"/>
    </xf>
    <xf numFmtId="0" fontId="7" fillId="2" borderId="7" xfId="0" applyFont="1" applyFill="1" applyBorder="1" applyAlignment="1">
      <alignment horizontal="center" vertical="center" wrapText="1" shrinkToFit="1" readingOrder="2"/>
    </xf>
    <xf numFmtId="0" fontId="5" fillId="0" borderId="0" xfId="0" applyFont="1" applyFill="1" applyAlignment="1">
      <alignment horizontal="center" vertical="center" wrapText="1" readingOrder="2"/>
    </xf>
    <xf numFmtId="0" fontId="5" fillId="0" borderId="0" xfId="0" applyFont="1" applyFill="1" applyAlignment="1">
      <alignment horizontal="center" vertical="center" wrapText="1" readingOrder="1"/>
    </xf>
    <xf numFmtId="0" fontId="2" fillId="4" borderId="9" xfId="0" applyFont="1" applyFill="1" applyBorder="1" applyAlignment="1">
      <alignment horizontal="center" vertical="center" wrapText="1" readingOrder="2"/>
    </xf>
    <xf numFmtId="0" fontId="2" fillId="3" borderId="9" xfId="0" applyFont="1" applyFill="1" applyBorder="1" applyAlignment="1">
      <alignment horizontal="center" vertical="center" wrapText="1" readingOrder="2"/>
    </xf>
    <xf numFmtId="0" fontId="2" fillId="3" borderId="9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shrinkToFit="1" readingOrder="2"/>
    </xf>
    <xf numFmtId="0" fontId="7" fillId="2" borderId="6" xfId="0" applyFont="1" applyFill="1" applyBorder="1" applyAlignment="1">
      <alignment horizontal="center" vertical="center" wrapText="1" shrinkToFit="1" readingOrder="2"/>
    </xf>
    <xf numFmtId="0" fontId="7" fillId="2" borderId="11" xfId="0" applyFont="1" applyFill="1" applyBorder="1" applyAlignment="1">
      <alignment horizontal="center" vertical="center" wrapText="1" shrinkToFi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tabSelected="1" zoomScaleNormal="100" workbookViewId="0">
      <selection activeCell="F8" sqref="F8"/>
    </sheetView>
  </sheetViews>
  <sheetFormatPr defaultRowHeight="14.25"/>
  <cols>
    <col min="1" max="2" width="12.75" customWidth="1"/>
    <col min="3" max="18" width="10.625" customWidth="1"/>
    <col min="19" max="19" width="15.625" customWidth="1"/>
  </cols>
  <sheetData>
    <row r="1" spans="1:25" ht="20.100000000000001" customHeight="1">
      <c r="A1" s="20" t="s">
        <v>13</v>
      </c>
      <c r="B1" s="21"/>
      <c r="C1" s="21"/>
      <c r="D1" s="21"/>
      <c r="E1" s="21"/>
      <c r="F1" s="21"/>
      <c r="G1" s="21"/>
      <c r="H1" s="21"/>
      <c r="I1" s="1"/>
      <c r="J1" s="1"/>
      <c r="K1" s="1"/>
      <c r="L1" s="1"/>
      <c r="M1" s="1"/>
      <c r="N1" s="1"/>
      <c r="O1" s="22" t="s">
        <v>22</v>
      </c>
      <c r="P1" s="22"/>
      <c r="Q1" s="22"/>
      <c r="R1" s="22"/>
      <c r="S1" s="22"/>
    </row>
    <row r="2" spans="1:25" ht="50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10"/>
      <c r="K2" s="30" t="s">
        <v>34</v>
      </c>
      <c r="L2" s="30"/>
      <c r="M2" s="30"/>
      <c r="N2" s="30"/>
      <c r="O2" s="30"/>
      <c r="P2" s="30"/>
      <c r="Q2" s="30"/>
      <c r="R2" s="30"/>
      <c r="S2" s="30"/>
      <c r="T2" s="19"/>
      <c r="U2" s="19"/>
      <c r="V2" s="19"/>
      <c r="W2" s="19"/>
      <c r="X2" s="19"/>
      <c r="Y2" s="19"/>
    </row>
    <row r="3" spans="1:25" ht="20.100000000000001" customHeight="1">
      <c r="A3" s="2" t="s">
        <v>31</v>
      </c>
      <c r="B3" s="2"/>
      <c r="S3" s="3" t="s">
        <v>32</v>
      </c>
    </row>
    <row r="4" spans="1:25" ht="20.100000000000001" customHeight="1">
      <c r="A4" s="23" t="s">
        <v>27</v>
      </c>
      <c r="B4" s="25"/>
      <c r="C4" s="26" t="s">
        <v>16</v>
      </c>
      <c r="D4" s="27"/>
      <c r="E4" s="28"/>
      <c r="F4" s="23" t="s">
        <v>5</v>
      </c>
      <c r="G4" s="24"/>
      <c r="H4" s="25"/>
      <c r="I4" s="23" t="s">
        <v>6</v>
      </c>
      <c r="J4" s="24"/>
      <c r="K4" s="25"/>
      <c r="L4" s="23" t="s">
        <v>7</v>
      </c>
      <c r="M4" s="24"/>
      <c r="N4" s="25"/>
      <c r="O4" s="23" t="s">
        <v>8</v>
      </c>
      <c r="P4" s="24"/>
      <c r="Q4" s="25"/>
      <c r="R4" s="23" t="s">
        <v>28</v>
      </c>
      <c r="S4" s="25"/>
    </row>
    <row r="5" spans="1:25" ht="20.100000000000001" customHeight="1">
      <c r="A5" s="23"/>
      <c r="B5" s="25"/>
      <c r="C5" s="34" t="s">
        <v>9</v>
      </c>
      <c r="D5" s="36"/>
      <c r="E5" s="35"/>
      <c r="F5" s="34" t="s">
        <v>12</v>
      </c>
      <c r="G5" s="36"/>
      <c r="H5" s="35"/>
      <c r="I5" s="34" t="s">
        <v>11</v>
      </c>
      <c r="J5" s="36"/>
      <c r="K5" s="35"/>
      <c r="L5" s="34" t="s">
        <v>10</v>
      </c>
      <c r="M5" s="36"/>
      <c r="N5" s="35"/>
      <c r="O5" s="34" t="s">
        <v>15</v>
      </c>
      <c r="P5" s="36"/>
      <c r="Q5" s="35"/>
      <c r="R5" s="23"/>
      <c r="S5" s="25"/>
    </row>
    <row r="6" spans="1:25" ht="20.100000000000001" customHeight="1">
      <c r="A6" s="23"/>
      <c r="B6" s="25"/>
      <c r="C6" s="6" t="s">
        <v>1</v>
      </c>
      <c r="D6" s="7" t="s">
        <v>29</v>
      </c>
      <c r="E6" s="7" t="s">
        <v>2</v>
      </c>
      <c r="F6" s="6" t="s">
        <v>1</v>
      </c>
      <c r="G6" s="7" t="s">
        <v>29</v>
      </c>
      <c r="H6" s="6" t="s">
        <v>2</v>
      </c>
      <c r="I6" s="6" t="s">
        <v>1</v>
      </c>
      <c r="J6" s="7" t="s">
        <v>29</v>
      </c>
      <c r="K6" s="6" t="s">
        <v>2</v>
      </c>
      <c r="L6" s="6" t="s">
        <v>1</v>
      </c>
      <c r="M6" s="7" t="s">
        <v>29</v>
      </c>
      <c r="N6" s="6" t="s">
        <v>2</v>
      </c>
      <c r="O6" s="6" t="s">
        <v>1</v>
      </c>
      <c r="P6" s="7" t="s">
        <v>29</v>
      </c>
      <c r="Q6" s="6" t="s">
        <v>2</v>
      </c>
      <c r="R6" s="23"/>
      <c r="S6" s="25"/>
    </row>
    <row r="7" spans="1:25" ht="20.100000000000001" customHeight="1">
      <c r="A7" s="34"/>
      <c r="B7" s="35"/>
      <c r="C7" s="8" t="s">
        <v>3</v>
      </c>
      <c r="D7" s="8" t="s">
        <v>30</v>
      </c>
      <c r="E7" s="9" t="s">
        <v>4</v>
      </c>
      <c r="F7" s="8" t="s">
        <v>3</v>
      </c>
      <c r="G7" s="8" t="s">
        <v>30</v>
      </c>
      <c r="H7" s="9" t="s">
        <v>4</v>
      </c>
      <c r="I7" s="8" t="s">
        <v>3</v>
      </c>
      <c r="J7" s="8" t="s">
        <v>30</v>
      </c>
      <c r="K7" s="9" t="s">
        <v>4</v>
      </c>
      <c r="L7" s="8" t="s">
        <v>3</v>
      </c>
      <c r="M7" s="8" t="s">
        <v>30</v>
      </c>
      <c r="N7" s="9" t="s">
        <v>4</v>
      </c>
      <c r="O7" s="8" t="s">
        <v>3</v>
      </c>
      <c r="P7" s="8" t="s">
        <v>30</v>
      </c>
      <c r="Q7" s="9" t="s">
        <v>4</v>
      </c>
      <c r="R7" s="34"/>
      <c r="S7" s="35"/>
    </row>
    <row r="8" spans="1:25" ht="20.100000000000001" customHeight="1">
      <c r="A8" s="31" t="s">
        <v>17</v>
      </c>
      <c r="B8" s="4" t="s">
        <v>23</v>
      </c>
      <c r="C8" s="5">
        <v>97</v>
      </c>
      <c r="D8" s="5">
        <v>1580</v>
      </c>
      <c r="E8" s="5">
        <v>10810597</v>
      </c>
      <c r="F8" s="5">
        <v>25</v>
      </c>
      <c r="G8" s="5">
        <v>379</v>
      </c>
      <c r="H8" s="5">
        <v>2387961</v>
      </c>
      <c r="I8" s="5">
        <v>3</v>
      </c>
      <c r="J8" s="5">
        <v>5</v>
      </c>
      <c r="K8" s="5">
        <v>90780</v>
      </c>
      <c r="L8" s="5">
        <v>0</v>
      </c>
      <c r="M8" s="5">
        <v>0</v>
      </c>
      <c r="N8" s="5">
        <v>0</v>
      </c>
      <c r="O8" s="5">
        <v>69</v>
      </c>
      <c r="P8" s="5">
        <v>1196</v>
      </c>
      <c r="Q8" s="5">
        <v>8331856</v>
      </c>
      <c r="R8" s="4" t="s">
        <v>25</v>
      </c>
      <c r="S8" s="31" t="s">
        <v>19</v>
      </c>
    </row>
    <row r="9" spans="1:25" ht="20.100000000000001" customHeight="1">
      <c r="A9" s="31"/>
      <c r="B9" s="4" t="s">
        <v>24</v>
      </c>
      <c r="C9" s="5">
        <v>232</v>
      </c>
      <c r="D9" s="5">
        <v>2928</v>
      </c>
      <c r="E9" s="5">
        <v>4771122</v>
      </c>
      <c r="F9" s="5">
        <v>43</v>
      </c>
      <c r="G9" s="5">
        <v>878</v>
      </c>
      <c r="H9" s="5">
        <v>2094709</v>
      </c>
      <c r="I9" s="5">
        <v>1</v>
      </c>
      <c r="J9" s="5">
        <v>5</v>
      </c>
      <c r="K9" s="5">
        <v>24100</v>
      </c>
      <c r="L9" s="5">
        <v>18</v>
      </c>
      <c r="M9" s="5">
        <v>59</v>
      </c>
      <c r="N9" s="5">
        <v>55351</v>
      </c>
      <c r="O9" s="5">
        <v>170</v>
      </c>
      <c r="P9" s="5">
        <v>1986</v>
      </c>
      <c r="Q9" s="5">
        <v>2596962</v>
      </c>
      <c r="R9" s="5" t="s">
        <v>26</v>
      </c>
      <c r="S9" s="31"/>
    </row>
    <row r="10" spans="1:25" ht="20.100000000000001" customHeight="1">
      <c r="A10" s="32" t="s">
        <v>18</v>
      </c>
      <c r="B10" s="11" t="s">
        <v>23</v>
      </c>
      <c r="C10" s="12">
        <v>83</v>
      </c>
      <c r="D10" s="12">
        <v>886</v>
      </c>
      <c r="E10" s="12">
        <v>6573245</v>
      </c>
      <c r="F10" s="12">
        <v>27</v>
      </c>
      <c r="G10" s="12">
        <v>155</v>
      </c>
      <c r="H10" s="12">
        <v>638353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56</v>
      </c>
      <c r="P10" s="12">
        <v>731</v>
      </c>
      <c r="Q10" s="12">
        <v>5934892</v>
      </c>
      <c r="R10" s="12" t="s">
        <v>25</v>
      </c>
      <c r="S10" s="33" t="s">
        <v>20</v>
      </c>
    </row>
    <row r="11" spans="1:25" ht="20.100000000000001" customHeight="1">
      <c r="A11" s="32"/>
      <c r="B11" s="11" t="s">
        <v>24</v>
      </c>
      <c r="C11" s="12">
        <v>278</v>
      </c>
      <c r="D11" s="12">
        <v>4390</v>
      </c>
      <c r="E11" s="12">
        <v>12544494</v>
      </c>
      <c r="F11" s="12">
        <v>27</v>
      </c>
      <c r="G11" s="12">
        <v>328</v>
      </c>
      <c r="H11" s="12">
        <v>789161</v>
      </c>
      <c r="I11" s="12">
        <v>0</v>
      </c>
      <c r="J11" s="12">
        <v>0</v>
      </c>
      <c r="K11" s="12">
        <v>0</v>
      </c>
      <c r="L11" s="12">
        <v>4</v>
      </c>
      <c r="M11" s="12">
        <v>10</v>
      </c>
      <c r="N11" s="12">
        <v>7406</v>
      </c>
      <c r="O11" s="12">
        <v>247</v>
      </c>
      <c r="P11" s="12">
        <v>4052</v>
      </c>
      <c r="Q11" s="12">
        <v>11747927</v>
      </c>
      <c r="R11" s="13" t="s">
        <v>26</v>
      </c>
      <c r="S11" s="33"/>
    </row>
    <row r="12" spans="1:25" ht="20.100000000000001" customHeight="1">
      <c r="A12" s="14" t="s">
        <v>0</v>
      </c>
      <c r="B12" s="14"/>
      <c r="C12" s="15">
        <f>SUM(C8:C11)</f>
        <v>690</v>
      </c>
      <c r="D12" s="15">
        <f>SUM(D8:D11)</f>
        <v>9784</v>
      </c>
      <c r="E12" s="15">
        <f t="shared" ref="E12:Q12" si="0">SUM(E8:E11)</f>
        <v>34699458</v>
      </c>
      <c r="F12" s="15">
        <f t="shared" si="0"/>
        <v>122</v>
      </c>
      <c r="G12" s="15">
        <f t="shared" si="0"/>
        <v>1740</v>
      </c>
      <c r="H12" s="15">
        <f t="shared" si="0"/>
        <v>5910184</v>
      </c>
      <c r="I12" s="15">
        <f t="shared" si="0"/>
        <v>4</v>
      </c>
      <c r="J12" s="15">
        <f t="shared" si="0"/>
        <v>10</v>
      </c>
      <c r="K12" s="15">
        <f t="shared" si="0"/>
        <v>114880</v>
      </c>
      <c r="L12" s="15">
        <f>SUM(L8:L11)</f>
        <v>22</v>
      </c>
      <c r="M12" s="15">
        <f t="shared" si="0"/>
        <v>69</v>
      </c>
      <c r="N12" s="15">
        <f t="shared" si="0"/>
        <v>62757</v>
      </c>
      <c r="O12" s="15">
        <f t="shared" si="0"/>
        <v>542</v>
      </c>
      <c r="P12" s="15">
        <f t="shared" si="0"/>
        <v>7965</v>
      </c>
      <c r="Q12" s="15">
        <f t="shared" si="0"/>
        <v>28611637</v>
      </c>
      <c r="R12" s="15"/>
      <c r="S12" s="16" t="s">
        <v>9</v>
      </c>
    </row>
    <row r="13" spans="1:25" ht="20.100000000000001" customHeight="1">
      <c r="A13" s="17" t="s">
        <v>14</v>
      </c>
      <c r="B13" s="17"/>
      <c r="C13" s="17"/>
      <c r="D13" s="2"/>
      <c r="E13" s="2"/>
      <c r="H13" s="3"/>
      <c r="O13" s="3"/>
      <c r="P13" s="3"/>
      <c r="Q13" s="18" t="s">
        <v>21</v>
      </c>
      <c r="R13" s="18"/>
      <c r="S13" s="18"/>
    </row>
  </sheetData>
  <mergeCells count="23">
    <mergeCell ref="A4:B7"/>
    <mergeCell ref="R4:S7"/>
    <mergeCell ref="O5:Q5"/>
    <mergeCell ref="L5:N5"/>
    <mergeCell ref="I5:K5"/>
    <mergeCell ref="F5:H5"/>
    <mergeCell ref="C5:E5"/>
    <mergeCell ref="A13:C13"/>
    <mergeCell ref="Q13:S13"/>
    <mergeCell ref="T2:Y2"/>
    <mergeCell ref="A1:H1"/>
    <mergeCell ref="O1:S1"/>
    <mergeCell ref="O4:Q4"/>
    <mergeCell ref="L4:N4"/>
    <mergeCell ref="I4:K4"/>
    <mergeCell ref="F4:H4"/>
    <mergeCell ref="C4:E4"/>
    <mergeCell ref="A2:I2"/>
    <mergeCell ref="K2:S2"/>
    <mergeCell ref="A8:A9"/>
    <mergeCell ref="A10:A11"/>
    <mergeCell ref="S8:S9"/>
    <mergeCell ref="S10:S1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هند السعد</dc:creator>
  <cp:lastModifiedBy>Ibrahim Alhadidi</cp:lastModifiedBy>
  <cp:lastPrinted>2018-03-21T09:20:14Z</cp:lastPrinted>
  <dcterms:created xsi:type="dcterms:W3CDTF">2016-10-19T08:44:25Z</dcterms:created>
  <dcterms:modified xsi:type="dcterms:W3CDTF">2020-03-09T11:12:35Z</dcterms:modified>
</cp:coreProperties>
</file>