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الكتاب الإحصائي السنوي 2019\Chapter19-20201202T105849Z-001\Chapter19\Excel19\"/>
    </mc:Choice>
  </mc:AlternateContent>
  <xr:revisionPtr revIDLastSave="0" documentId="8_{445384AA-A192-4FEC-AFD8-45FF4FE1F92F}" xr6:coauthVersionLast="36" xr6:coauthVersionMax="36" xr10:uidLastSave="{00000000-0000-0000-0000-000000000000}"/>
  <bookViews>
    <workbookView xWindow="0" yWindow="0" windowWidth="28800" windowHeight="12225"/>
  </bookViews>
  <sheets>
    <sheet name="ورقة1" sheetId="1" r:id="rId1"/>
  </sheets>
  <definedNames>
    <definedName name="_xlnm.Print_Area" localSheetId="0">ورقة1!$A$1:$G$20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  <c r="B18" i="1"/>
</calcChain>
</file>

<file path=xl/sharedStrings.xml><?xml version="1.0" encoding="utf-8"?>
<sst xmlns="http://schemas.openxmlformats.org/spreadsheetml/2006/main" count="40" uniqueCount="40">
  <si>
    <t>Region</t>
  </si>
  <si>
    <t>Total</t>
  </si>
  <si>
    <t>المنطقة</t>
  </si>
  <si>
    <t>إجمالي</t>
  </si>
  <si>
    <t>الشرقية</t>
  </si>
  <si>
    <t>Table 19 -1</t>
  </si>
  <si>
    <t xml:space="preserve">المنشآت الاقتصادية </t>
  </si>
  <si>
    <t xml:space="preserve">Hail   </t>
  </si>
  <si>
    <t xml:space="preserve">Jazan  </t>
  </si>
  <si>
    <t xml:space="preserve">Najran  </t>
  </si>
  <si>
    <t xml:space="preserve">Al-Baha   </t>
  </si>
  <si>
    <t xml:space="preserve">Al-Jouf   </t>
  </si>
  <si>
    <t>المدينة المنورة</t>
  </si>
  <si>
    <t>مكة المكرمة</t>
  </si>
  <si>
    <t>الرياض</t>
  </si>
  <si>
    <t>القصيم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</si>
  <si>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</si>
  <si>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</si>
  <si>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</si>
  <si>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</si>
  <si>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</si>
  <si>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</si>
  <si>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</si>
  <si>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</si>
  <si>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Northern Borders</t>
  </si>
  <si>
    <t>1-  ابتداء من عام 2010م تم ضم الفروع إلى السجلات القائمة.</t>
  </si>
  <si>
    <t>1- Since 2010, branches have been included in the current registers.</t>
  </si>
  <si>
    <t>المصدر: وزارة التجارة والاستثمار.</t>
  </si>
  <si>
    <t>Source: Ministry of Commerce and Investment</t>
  </si>
  <si>
    <t xml:space="preserve">Al-Riyadh   </t>
  </si>
  <si>
    <t xml:space="preserve">Makkah Al-Mokarramah  </t>
  </si>
  <si>
    <t xml:space="preserve">Al-Madinah Al-Monawarah  </t>
  </si>
  <si>
    <t>Al-Qaseem</t>
  </si>
  <si>
    <t xml:space="preserve">Eastern Region   </t>
  </si>
  <si>
    <t>Aseer</t>
  </si>
  <si>
    <t>Tabouk</t>
  </si>
  <si>
    <t>جدول 19-1</t>
  </si>
  <si>
    <t>Establishments</t>
  </si>
  <si>
    <r>
      <t xml:space="preserve">السجلات التجارية القائمة حسب المنطقة حتى نهاية 2019م </t>
    </r>
    <r>
      <rPr>
        <vertAlign val="superscript"/>
        <sz val="12"/>
        <color indexed="62"/>
        <rFont val="Frutiger LT Arabic 45 Light"/>
        <charset val="178"/>
      </rPr>
      <t>1</t>
    </r>
    <r>
      <rPr>
        <sz val="12"/>
        <color indexed="62"/>
        <rFont val="Frutiger LT Arabic 45 Light"/>
      </rPr>
      <t xml:space="preserve">   </t>
    </r>
  </si>
  <si>
    <r>
      <t xml:space="preserve">Commercial Registrations by Region, End of 2019 A.D </t>
    </r>
    <r>
      <rPr>
        <vertAlign val="superscript"/>
        <sz val="12"/>
        <color indexed="62"/>
        <rFont val="Frutiger LT Arabic 45 Light"/>
        <charset val="17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</si>
</sst>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7" formatCode="_-* #,##0_-;_-* #,##0\-;_-* &quot;-&quot;??_-;_-@_-"/>
  </numFmts>
  <fonts count="19">
    <font>
      <sz val="10"/>
      <name val="Arial (Arabic)"/>
      <charset val="178"/>
    </font>
    <font>
      <sz val="10"/>
      <name val="Arial"/>
      <family val="2"/>
    </font>
    <font>
      <b/>
      <sz val="10"/>
      <name val="Neo"/>
      <charset val="178"/>
    </font>
    <font>
      <sz val="12"/>
      <name val="Frutiger LT Arabic 55 Roman"/>
    </font>
    <font>
      <sz val="10"/>
      <name val="Frutiger LT Arabic 55 Roman"/>
    </font>
    <font>
      <b/>
      <sz val="8"/>
      <name val="Frutiger LT Arabic 55 Roman"/>
    </font>
    <font>
      <b/>
      <sz val="10"/>
      <name val="Frutiger LT Arabic 55 Roman"/>
    </font>
    <font>
      <b/>
      <sz val="11"/>
      <name val="Frutiger LT Arabic 55 Roman"/>
    </font>
    <font>
      <b/>
      <sz val="12"/>
      <name val="Frutiger LT Arabic 45 Light"/>
    </font>
    <font>
      <sz val="12"/>
      <color indexed="62"/>
      <name val="Frutiger LT Arabic 45 Light"/>
    </font>
    <font>
      <vertAlign val="superscript"/>
      <sz val="12"/>
      <color indexed="62"/>
      <name val="Frutiger LT Arabic 45 Light"/>
      <charset val="178"/>
    </font>
    <font>
      <b/>
      <sz val="12"/>
      <color theme="0"/>
      <name val="Neo"/>
      <charset val="178"/>
    </font>
    <font>
      <b/>
      <sz val="8"/>
      <color rgb="FF8C96A7"/>
      <name val="Frutiger LT Arabic 55 Roman"/>
    </font>
    <font>
      <sz val="10"/>
      <color rgb="FFFFFFFF"/>
      <name val="Frutiger LT Arabic 55 Roman"/>
    </font>
    <font>
      <sz val="10"/>
      <color rgb="FF474D9B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b/>
      <sz val="10"/>
      <color rgb="FF474D9B"/>
      <name val="Frutiger LT Arabic 55 Roman"/>
    </font>
    <font>
      <sz val="10"/>
      <color rgb="FF31869B"/>
      <name val="Frutiger LT Arabic 55 Roman"/>
    </font>
  </fonts>
  <fills count="8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rgb="FF000000"/>
      </patternFill>
    </fill>
    <fill>
      <patternFill patternType="solid">
        <fgColor rgb="FFE6E9F0"/>
        <bgColor rgb="FF000000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2" borderId="0"/>
    <xf numFmtId="0" fontId="1" fillId="0" borderId="0"/>
    <xf numFmtId="0" fontId="1" fillId="0" borderId="0"/>
    <xf numFmtId="0" fontId="11" fillId="3" borderId="1">
      <alignment horizontal="center" vertical="center"/>
    </xf>
    <xf numFmtId="0" fontId="2" fillId="4" borderId="0"/>
  </cellStyleXfs>
  <cellXfs count="38">
    <xf numFmtId="0" fontId="0" fillId="2" borderId="0" xfId="0"/>
    <xf numFmtId="0" fontId="5" fillId="5" borderId="0" xfId="0" applyFont="1" applyFill="1" applyAlignment="1">
      <alignment vertical="center"/>
    </xf>
    <xf numFmtId="0" fontId="6" fillId="5" borderId="0" xfId="0" applyFont="1" applyFill="1"/>
    <xf numFmtId="0" fontId="3" fillId="5" borderId="0" xfId="0" applyFont="1" applyFill="1" applyAlignment="1">
      <alignment horizontal="center"/>
    </xf>
    <xf numFmtId="0" fontId="3" fillId="5" borderId="0" xfId="0" applyFont="1" applyFill="1" applyAlignment="1"/>
    <xf numFmtId="0" fontId="6" fillId="5" borderId="0" xfId="0" applyNumberFormat="1" applyFont="1" applyFill="1" applyAlignment="1">
      <alignment horizontal="center" vertical="center"/>
    </xf>
    <xf numFmtId="0" fontId="4" fillId="5" borderId="0" xfId="0" applyFont="1" applyFill="1"/>
    <xf numFmtId="0" fontId="8" fillId="5" borderId="0" xfId="0" applyFont="1" applyFill="1" applyAlignment="1">
      <alignment vertical="center"/>
    </xf>
    <xf numFmtId="0" fontId="7" fillId="5" borderId="0" xfId="0" applyFont="1" applyFill="1"/>
    <xf numFmtId="0" fontId="6" fillId="5" borderId="0" xfId="0" applyFont="1" applyFill="1" applyBorder="1" applyAlignment="1">
      <alignment vertical="center"/>
    </xf>
    <xf numFmtId="0" fontId="12" fillId="5" borderId="0" xfId="0" applyFont="1" applyFill="1"/>
    <xf numFmtId="207" fontId="4" fillId="6" borderId="2" xfId="0" applyNumberFormat="1" applyFont="1" applyFill="1" applyBorder="1" applyAlignment="1">
      <alignment horizontal="left" vertical="center" wrapText="1" readingOrder="1"/>
    </xf>
    <xf numFmtId="207" fontId="4" fillId="7" borderId="2" xfId="0" applyNumberFormat="1" applyFont="1" applyFill="1" applyBorder="1" applyAlignment="1">
      <alignment horizontal="left" vertical="center" wrapText="1" shrinkToFit="1" readingOrder="1"/>
    </xf>
    <xf numFmtId="207" fontId="4" fillId="6" borderId="2" xfId="0" applyNumberFormat="1" applyFont="1" applyFill="1" applyBorder="1" applyAlignment="1">
      <alignment horizontal="left" wrapText="1" readingOrder="1"/>
    </xf>
    <xf numFmtId="0" fontId="13" fillId="3" borderId="2" xfId="3" applyFont="1" applyFill="1" applyBorder="1">
      <alignment horizontal="center" vertical="center"/>
    </xf>
    <xf numFmtId="0" fontId="4" fillId="2" borderId="2" xfId="0" applyFont="1" applyBorder="1" applyAlignment="1">
      <alignment horizontal="right" vertical="center"/>
    </xf>
    <xf numFmtId="0" fontId="4" fillId="4" borderId="2" xfId="4" applyFont="1" applyBorder="1" applyAlignment="1">
      <alignment horizontal="right" vertical="center"/>
    </xf>
    <xf numFmtId="0" fontId="5" fillId="5" borderId="0" xfId="0" applyFont="1" applyFill="1" applyBorder="1" applyAlignment="1">
      <alignment vertical="center"/>
    </xf>
    <xf numFmtId="0" fontId="12" fillId="5" borderId="0" xfId="0" applyFont="1" applyFill="1" applyBorder="1"/>
    <xf numFmtId="0" fontId="13" fillId="3" borderId="2" xfId="3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49" fontId="15" fillId="5" borderId="0" xfId="0" applyNumberFormat="1" applyFont="1" applyFill="1" applyBorder="1" applyAlignment="1">
      <alignment horizontal="right" vertical="center" readingOrder="2"/>
    </xf>
    <xf numFmtId="0" fontId="15" fillId="5" borderId="0" xfId="0" applyFont="1" applyFill="1" applyBorder="1" applyAlignment="1">
      <alignment horizontal="left" vertical="center"/>
    </xf>
    <xf numFmtId="0" fontId="4" fillId="2" borderId="2" xfId="0" applyFont="1" applyBorder="1" applyAlignment="1">
      <alignment horizontal="center" vertical="center"/>
    </xf>
    <xf numFmtId="0" fontId="4" fillId="4" borderId="2" xfId="4" applyFont="1" applyBorder="1" applyAlignment="1">
      <alignment horizontal="center" vertical="center"/>
    </xf>
    <xf numFmtId="0" fontId="13" fillId="3" borderId="2" xfId="3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center" readingOrder="2"/>
    </xf>
    <xf numFmtId="0" fontId="17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207" fontId="4" fillId="6" borderId="2" xfId="0" applyNumberFormat="1" applyFont="1" applyFill="1" applyBorder="1" applyAlignment="1">
      <alignment horizontal="left" vertical="center" readingOrder="1"/>
    </xf>
    <xf numFmtId="0" fontId="16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right" vertical="center" readingOrder="2"/>
    </xf>
    <xf numFmtId="0" fontId="15" fillId="5" borderId="3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left"/>
    </xf>
    <xf numFmtId="0" fontId="1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</cellXfs>
  <cellStyles count="5">
    <cellStyle name="Normal" xfId="0" builtinId="0"/>
    <cellStyle name="Normal 2 2" xfId="1"/>
    <cellStyle name="Normal 3 2" xfId="2"/>
    <cellStyle name="نمط 1" xfId="3"/>
    <cellStyle name="نمط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rightToLeft="1" tabSelected="1" zoomScaleNormal="100" zoomScaleSheetLayoutView="100" workbookViewId="0">
      <selection activeCell="F12" sqref="F12"/>
    </sheetView>
  </sheetViews>
  <sheetFormatPr defaultRowHeight="20.100000000000001" customHeight="1"/>
  <cols>
    <col min="1" max="1" width="24.42578125" style="6" customWidth="1"/>
    <col min="2" max="6" width="17.28515625" style="6" customWidth="1"/>
    <col min="7" max="7" width="24.42578125" style="6" customWidth="1"/>
    <col min="8" max="8" width="27.140625" style="6" customWidth="1"/>
    <col min="9" max="9" width="14.5703125" style="6" customWidth="1"/>
    <col min="10" max="10" width="13.7109375" style="6" customWidth="1"/>
    <col min="11" max="11" width="10.5703125" style="6" bestFit="1" customWidth="1"/>
    <col min="12" max="16384" width="9.140625" style="6"/>
  </cols>
  <sheetData>
    <row r="1" spans="1:8" s="9" customFormat="1" ht="20.100000000000001" customHeight="1">
      <c r="A1" s="35" t="s">
        <v>6</v>
      </c>
      <c r="B1" s="35"/>
      <c r="C1" s="28"/>
      <c r="D1" s="28"/>
      <c r="E1" s="28"/>
      <c r="F1" s="20"/>
      <c r="G1" s="29" t="s">
        <v>37</v>
      </c>
    </row>
    <row r="2" spans="1:8" s="7" customFormat="1" ht="36.75" customHeight="1">
      <c r="A2" s="31" t="s">
        <v>38</v>
      </c>
      <c r="B2" s="31"/>
      <c r="C2" s="31"/>
      <c r="D2" s="26"/>
      <c r="E2" s="31" t="s">
        <v>39</v>
      </c>
      <c r="F2" s="31"/>
      <c r="G2" s="31"/>
    </row>
    <row r="3" spans="1:8" s="1" customFormat="1" ht="20.100000000000001" customHeight="1">
      <c r="A3" s="21" t="s">
        <v>36</v>
      </c>
      <c r="G3" s="22" t="s">
        <v>5</v>
      </c>
    </row>
    <row r="4" spans="1:8" s="8" customFormat="1" ht="24.75" customHeight="1">
      <c r="A4" s="19" t="s">
        <v>2</v>
      </c>
      <c r="B4" s="19">
        <v>2015</v>
      </c>
      <c r="C4" s="19">
        <v>2016</v>
      </c>
      <c r="D4" s="19">
        <v>2017</v>
      </c>
      <c r="E4" s="19">
        <v>2018</v>
      </c>
      <c r="F4" s="19">
        <v>2019</v>
      </c>
      <c r="G4" s="19" t="s">
        <v>0</v>
      </c>
    </row>
    <row r="5" spans="1:8" s="2" customFormat="1" ht="20.100000000000001" customHeight="1">
      <c r="A5" s="16" t="s">
        <v>14</v>
      </c>
      <c r="B5" s="24">
        <v>500898</v>
      </c>
      <c r="C5" s="24">
        <v>353966</v>
      </c>
      <c r="D5" s="24">
        <v>353733</v>
      </c>
      <c r="E5" s="24">
        <v>328414</v>
      </c>
      <c r="F5" s="24">
        <v>352061</v>
      </c>
      <c r="G5" s="11" t="s">
        <v>29</v>
      </c>
      <c r="H5" s="3"/>
    </row>
    <row r="6" spans="1:8" s="2" customFormat="1" ht="20.100000000000001" customHeight="1">
      <c r="A6" s="15" t="s">
        <v>13</v>
      </c>
      <c r="B6" s="23">
        <v>397192</v>
      </c>
      <c r="C6" s="23">
        <v>272042</v>
      </c>
      <c r="D6" s="23">
        <v>266647</v>
      </c>
      <c r="E6" s="23">
        <v>258663</v>
      </c>
      <c r="F6" s="23">
        <v>285730</v>
      </c>
      <c r="G6" s="12" t="s">
        <v>30</v>
      </c>
      <c r="H6" s="4"/>
    </row>
    <row r="7" spans="1:8" s="2" customFormat="1" ht="20.100000000000001" customHeight="1">
      <c r="A7" s="16" t="s">
        <v>12</v>
      </c>
      <c r="B7" s="24">
        <v>102057</v>
      </c>
      <c r="C7" s="24">
        <v>68264</v>
      </c>
      <c r="D7" s="24">
        <v>66544</v>
      </c>
      <c r="E7" s="24">
        <v>62389</v>
      </c>
      <c r="F7" s="24">
        <v>68990</v>
      </c>
      <c r="G7" s="30" t="s">
        <v>31</v>
      </c>
      <c r="H7" s="4"/>
    </row>
    <row r="8" spans="1:8" s="2" customFormat="1" ht="20.100000000000001" customHeight="1">
      <c r="A8" s="15" t="s">
        <v>15</v>
      </c>
      <c r="B8" s="23">
        <v>121167</v>
      </c>
      <c r="C8" s="23">
        <v>86899</v>
      </c>
      <c r="D8" s="23">
        <v>92063</v>
      </c>
      <c r="E8" s="23">
        <v>72998</v>
      </c>
      <c r="F8" s="23">
        <v>75457</v>
      </c>
      <c r="G8" s="12" t="s">
        <v>32</v>
      </c>
      <c r="H8" s="4"/>
    </row>
    <row r="9" spans="1:8" s="2" customFormat="1" ht="20.100000000000001" customHeight="1">
      <c r="A9" s="16" t="s">
        <v>4</v>
      </c>
      <c r="B9" s="24">
        <v>294636</v>
      </c>
      <c r="C9" s="24">
        <v>194066</v>
      </c>
      <c r="D9" s="24">
        <v>192505</v>
      </c>
      <c r="E9" s="24">
        <v>179595</v>
      </c>
      <c r="F9" s="24">
        <v>192964</v>
      </c>
      <c r="G9" s="11" t="s">
        <v>33</v>
      </c>
      <c r="H9" s="4"/>
    </row>
    <row r="10" spans="1:8" s="2" customFormat="1" ht="20.100000000000001" customHeight="1">
      <c r="A10" s="15" t="s">
        <v>16</v>
      </c>
      <c r="B10" s="23">
        <v>89064</v>
      </c>
      <c r="C10" s="23">
        <v>71839</v>
      </c>
      <c r="D10" s="23">
        <v>70139</v>
      </c>
      <c r="E10" s="23">
        <v>65067</v>
      </c>
      <c r="F10" s="23">
        <v>67432</v>
      </c>
      <c r="G10" s="12" t="s">
        <v>34</v>
      </c>
      <c r="H10" s="4"/>
    </row>
    <row r="11" spans="1:8" s="2" customFormat="1" ht="20.100000000000001" customHeight="1">
      <c r="A11" s="16" t="s">
        <v>17</v>
      </c>
      <c r="B11" s="24">
        <v>42307</v>
      </c>
      <c r="C11" s="24">
        <v>29229</v>
      </c>
      <c r="D11" s="24">
        <v>29288</v>
      </c>
      <c r="E11" s="24">
        <v>27463</v>
      </c>
      <c r="F11" s="24">
        <v>30051</v>
      </c>
      <c r="G11" s="11" t="s">
        <v>35</v>
      </c>
      <c r="H11" s="4"/>
    </row>
    <row r="12" spans="1:8" s="2" customFormat="1" ht="20.100000000000001" customHeight="1">
      <c r="A12" s="15" t="s">
        <v>18</v>
      </c>
      <c r="B12" s="23">
        <v>56004</v>
      </c>
      <c r="C12" s="23">
        <v>30281</v>
      </c>
      <c r="D12" s="23">
        <v>30512</v>
      </c>
      <c r="E12" s="23">
        <v>25350</v>
      </c>
      <c r="F12" s="23">
        <v>27401</v>
      </c>
      <c r="G12" s="12" t="s">
        <v>7</v>
      </c>
      <c r="H12" s="4"/>
    </row>
    <row r="13" spans="1:8" s="2" customFormat="1" ht="20.100000000000001" customHeight="1">
      <c r="A13" s="16" t="s">
        <v>19</v>
      </c>
      <c r="B13" s="24">
        <v>26632</v>
      </c>
      <c r="C13" s="24">
        <v>17049</v>
      </c>
      <c r="D13" s="24">
        <v>17305</v>
      </c>
      <c r="E13" s="24">
        <v>11555</v>
      </c>
      <c r="F13" s="24">
        <v>12886</v>
      </c>
      <c r="G13" s="13" t="s">
        <v>24</v>
      </c>
      <c r="H13" s="4"/>
    </row>
    <row r="14" spans="1:8" s="2" customFormat="1" ht="20.100000000000001" customHeight="1">
      <c r="A14" s="15" t="s">
        <v>20</v>
      </c>
      <c r="B14" s="23">
        <v>35667</v>
      </c>
      <c r="C14" s="23">
        <v>30857</v>
      </c>
      <c r="D14" s="23">
        <v>34063</v>
      </c>
      <c r="E14" s="23">
        <v>36511</v>
      </c>
      <c r="F14" s="23">
        <v>43372</v>
      </c>
      <c r="G14" s="12" t="s">
        <v>8</v>
      </c>
      <c r="H14" s="4"/>
    </row>
    <row r="15" spans="1:8" s="2" customFormat="1" ht="20.100000000000001" customHeight="1">
      <c r="A15" s="16" t="s">
        <v>21</v>
      </c>
      <c r="B15" s="24">
        <v>34052</v>
      </c>
      <c r="C15" s="24">
        <v>24372</v>
      </c>
      <c r="D15" s="24">
        <v>25163</v>
      </c>
      <c r="E15" s="24">
        <v>22164</v>
      </c>
      <c r="F15" s="24">
        <v>23044</v>
      </c>
      <c r="G15" s="11" t="s">
        <v>9</v>
      </c>
      <c r="H15" s="4"/>
    </row>
    <row r="16" spans="1:8" s="2" customFormat="1" ht="20.100000000000001" customHeight="1">
      <c r="A16" s="15" t="s">
        <v>22</v>
      </c>
      <c r="B16" s="23">
        <v>18467</v>
      </c>
      <c r="C16" s="23">
        <v>12836</v>
      </c>
      <c r="D16" s="23">
        <v>12664</v>
      </c>
      <c r="E16" s="23">
        <v>11797</v>
      </c>
      <c r="F16" s="23">
        <v>12502</v>
      </c>
      <c r="G16" s="12" t="s">
        <v>10</v>
      </c>
      <c r="H16" s="4"/>
    </row>
    <row r="17" spans="1:9" s="2" customFormat="1" ht="20.100000000000001" customHeight="1">
      <c r="A17" s="16" t="s">
        <v>23</v>
      </c>
      <c r="B17" s="24">
        <v>24326</v>
      </c>
      <c r="C17" s="24">
        <v>12057</v>
      </c>
      <c r="D17" s="24">
        <v>11666</v>
      </c>
      <c r="E17" s="24">
        <v>15701</v>
      </c>
      <c r="F17" s="24">
        <v>16995</v>
      </c>
      <c r="G17" s="11" t="s">
        <v>11</v>
      </c>
      <c r="H17" s="4"/>
      <c r="I17" s="5"/>
    </row>
    <row r="18" spans="1:9" s="2" customFormat="1" ht="20.25" customHeight="1">
      <c r="A18" s="14" t="s">
        <v>3</v>
      </c>
      <c r="B18" s="25">
        <f>SUM(B5:B17)</f>
        <v>1742469</v>
      </c>
      <c r="C18" s="25">
        <f>SUM(C5:C17)</f>
        <v>1203757</v>
      </c>
      <c r="D18" s="25">
        <f>SUM(D5:D17)</f>
        <v>1202292</v>
      </c>
      <c r="E18" s="25">
        <f>SUM(E5:E17)</f>
        <v>1117667</v>
      </c>
      <c r="F18" s="25">
        <f>SUM(F5:F17)</f>
        <v>1208885</v>
      </c>
      <c r="G18" s="14" t="s">
        <v>1</v>
      </c>
      <c r="H18" s="4"/>
    </row>
    <row r="19" spans="1:9" s="1" customFormat="1" ht="20.100000000000001" customHeight="1">
      <c r="A19" s="33" t="s">
        <v>27</v>
      </c>
      <c r="B19" s="33"/>
      <c r="C19" s="17"/>
      <c r="D19" s="17"/>
      <c r="E19" s="37" t="s">
        <v>28</v>
      </c>
      <c r="F19" s="37"/>
      <c r="G19" s="37"/>
    </row>
    <row r="20" spans="1:9" s="10" customFormat="1" ht="20.100000000000001" customHeight="1">
      <c r="A20" s="32" t="s">
        <v>25</v>
      </c>
      <c r="B20" s="32"/>
      <c r="C20" s="27"/>
      <c r="D20" s="18"/>
      <c r="E20" s="36" t="s">
        <v>26</v>
      </c>
      <c r="F20" s="36"/>
      <c r="G20" s="36"/>
    </row>
    <row r="21" spans="1:9" s="2" customFormat="1" ht="20.100000000000001" customHeight="1">
      <c r="C21" s="27"/>
      <c r="E21" s="34"/>
      <c r="F21" s="34"/>
      <c r="G21" s="34"/>
    </row>
    <row r="22" spans="1:9" s="2" customFormat="1" ht="20.100000000000001" customHeight="1"/>
    <row r="23" spans="1:9" s="2" customFormat="1" ht="20.100000000000001" customHeight="1"/>
    <row r="24" spans="1:9" s="2" customFormat="1" ht="20.100000000000001" customHeight="1"/>
    <row r="25" spans="1:9" s="2" customFormat="1" ht="20.100000000000001" customHeight="1"/>
    <row r="26" spans="1:9" s="2" customFormat="1" ht="20.100000000000001" customHeight="1"/>
    <row r="27" spans="1:9" s="2" customFormat="1" ht="20.100000000000001" customHeight="1"/>
    <row r="28" spans="1:9" s="2" customFormat="1" ht="20.100000000000001" customHeight="1"/>
    <row r="29" spans="1:9" s="2" customFormat="1" ht="20.100000000000001" customHeight="1"/>
    <row r="30" spans="1:9" s="2" customFormat="1" ht="20.100000000000001" customHeight="1"/>
    <row r="31" spans="1:9" s="2" customFormat="1" ht="20.100000000000001" customHeight="1"/>
    <row r="32" spans="1:9" s="2" customFormat="1" ht="20.100000000000001" customHeight="1"/>
    <row r="33" s="2" customFormat="1" ht="20.100000000000001" customHeight="1"/>
    <row r="34" s="2" customFormat="1" ht="20.100000000000001" customHeight="1"/>
    <row r="35" s="2" customFormat="1" ht="20.100000000000001" customHeight="1"/>
    <row r="36" s="2" customFormat="1" ht="20.100000000000001" customHeight="1"/>
    <row r="37" s="2" customFormat="1" ht="20.100000000000001" customHeight="1"/>
    <row r="38" s="2" customFormat="1" ht="20.100000000000001" customHeight="1"/>
    <row r="39" s="2" customFormat="1" ht="20.100000000000001" customHeight="1"/>
    <row r="40" s="2" customFormat="1" ht="20.100000000000001" customHeight="1"/>
    <row r="41" s="2" customFormat="1" ht="20.100000000000001" customHeight="1"/>
    <row r="42" s="2" customFormat="1" ht="20.100000000000001" customHeight="1"/>
    <row r="43" s="2" customFormat="1" ht="20.100000000000001" customHeight="1"/>
    <row r="44" s="2" customFormat="1" ht="20.100000000000001" customHeight="1"/>
    <row r="45" s="2" customFormat="1" ht="20.100000000000001" customHeight="1"/>
    <row r="46" s="2" customFormat="1" ht="20.100000000000001" customHeight="1"/>
    <row r="47" s="2" customFormat="1" ht="20.100000000000001" customHeight="1"/>
    <row r="48" s="2" customFormat="1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20.100000000000001" customHeight="1"/>
    <row r="69" s="2" customFormat="1" ht="20.100000000000001" customHeight="1"/>
    <row r="70" s="2" customFormat="1" ht="20.100000000000001" customHeight="1"/>
    <row r="71" s="2" customFormat="1" ht="20.100000000000001" customHeight="1"/>
    <row r="72" s="2" customFormat="1" ht="20.100000000000001" customHeight="1"/>
    <row r="73" s="2" customFormat="1" ht="20.100000000000001" customHeight="1"/>
    <row r="74" s="2" customFormat="1" ht="20.100000000000001" customHeight="1"/>
    <row r="75" s="2" customFormat="1" ht="20.100000000000001" customHeight="1"/>
    <row r="76" s="2" customFormat="1" ht="20.100000000000001" customHeight="1"/>
    <row r="77" s="2" customFormat="1" ht="20.100000000000001" customHeight="1"/>
    <row r="78" s="2" customFormat="1" ht="20.100000000000001" customHeight="1"/>
    <row r="79" s="2" customFormat="1" ht="20.100000000000001" customHeight="1"/>
    <row r="80" s="2" customFormat="1" ht="20.100000000000001" customHeight="1"/>
    <row r="81" s="2" customFormat="1" ht="20.100000000000001" customHeight="1"/>
    <row r="82" s="2" customFormat="1" ht="20.100000000000001" customHeight="1"/>
    <row r="83" s="2" customFormat="1" ht="20.100000000000001" customHeight="1"/>
    <row r="84" s="2" customFormat="1" ht="20.100000000000001" customHeight="1"/>
    <row r="85" s="2" customFormat="1" ht="20.100000000000001" customHeight="1"/>
    <row r="86" s="2" customFormat="1" ht="20.100000000000001" customHeight="1"/>
  </sheetData>
  <dataConsolidate/>
  <mergeCells count="8">
    <mergeCell ref="A2:C2"/>
    <mergeCell ref="E2:G2"/>
    <mergeCell ref="A20:B20"/>
    <mergeCell ref="A19:B19"/>
    <mergeCell ref="E21:G21"/>
    <mergeCell ref="A1:B1"/>
    <mergeCell ref="E20:G20"/>
    <mergeCell ref="E19:G19"/>
  </mergeCells>
  <phoneticPr fontId="0" type="noConversion"/>
  <printOptions horizontalCentered="1" verticalCentered="1"/>
  <pageMargins left="0.78740157480314965" right="0.59055118110236227" top="0.78740157480314965" bottom="0.78740157480314965" header="0.78740157480314965" footer="0.7874015748031496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Admin</cp:lastModifiedBy>
  <cp:lastPrinted>2017-01-10T05:35:33Z</cp:lastPrinted>
  <dcterms:created xsi:type="dcterms:W3CDTF">2000-09-17T05:59:16Z</dcterms:created>
  <dcterms:modified xsi:type="dcterms:W3CDTF">2020-12-03T06:52:08Z</dcterms:modified>
</cp:coreProperties>
</file>