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<sst xmlns="http://schemas.openxmlformats.org/spreadsheetml/2006/main" count="9" uniqueCount="9">
  <si>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السنوات
Years</t>
  </si>
  <si>
    <t>الصادرات
Exports</t>
  </si>
  <si>
    <t>الواردات
Imports</t>
  </si>
  <si>
    <t>الميزان التجاري
 Balance of Trade</t>
  </si>
  <si>
    <t>حجم التبادل
   Trade Volume</t>
  </si>
  <si>
    <t>القيمة (مليون ريال)</t>
  </si>
  <si>
    <t>Value (Million S.R)</t>
  </si>
  <si>
    <t xml:space="preserve"> الصادرات والواردات والميزان وحجم التبادل التجاري للمملكة   1988- 2014 م </t>
  </si>
  <si>
    <t xml:space="preserve"> Exports , Imports ,Volume and Balance of Trade for K.S.A 1988 - 2014</t>
  </si>
</sst>
</file>

<file path=xl/styles.xml><?xml version="1.0" encoding="utf-8"?>
<styleSheet xmlns="http://schemas.openxmlformats.org/spreadsheetml/2006/main">
  <numFmts count="1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  <numFmt numFmtId="168" formatCode="#,##0_ ;[Red]\-#,##0\ "/>
  </numFmts>
  <fonts count="3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63"/>
      <name val="Arial"/>
      <family val="2"/>
    </font>
    <font>
      <sz val="14"/>
      <color indexed="62"/>
      <name val="Arial"/>
      <family val="2"/>
    </font>
    <font>
      <b/>
      <sz val="14"/>
      <color indexed="8"/>
      <name val="Arial"/>
      <family val="2"/>
    </font>
    <font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9"/>
      <name val="Arial"/>
      <family val="2"/>
    </font>
    <font>
      <sz val="14"/>
      <color indexed="52"/>
      <name val="Arial"/>
      <family val="2"/>
    </font>
    <font>
      <sz val="14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60"/>
      <name val="Arial"/>
      <family val="2"/>
    </font>
    <font>
      <sz val="14"/>
      <color indexed="10"/>
      <name val="Arial"/>
      <family val="2"/>
    </font>
    <font>
      <i/>
      <sz val="14"/>
      <color indexed="23"/>
      <name val="Arial"/>
      <family val="2"/>
    </font>
    <font>
      <sz val="10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3F3F3F"/>
      <name val="Calibri"/>
      <family val="2"/>
    </font>
    <font>
      <sz val="14"/>
      <color rgb="FF3F3F76"/>
      <name val="Calibri"/>
      <family val="2"/>
    </font>
    <font>
      <b/>
      <sz val="14"/>
      <color theme="1"/>
      <name val="Calibri"/>
      <family val="2"/>
    </font>
    <font>
      <sz val="14"/>
      <color rgb="FF006100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FA7D00"/>
      <name val="Calibri"/>
      <family val="2"/>
    </font>
    <font>
      <sz val="14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0" borderId="2" applyNumberFormat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 vertical="center" readingOrder="2"/>
    </xf>
    <xf numFmtId="0" fontId="0" fillId="0" borderId="0" xfId="0" applyFont="1" applyAlignment="1">
      <alignment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rightToLeft="1" tabSelected="1" zoomScalePageLayoutView="0" workbookViewId="0" topLeftCell="A1">
      <selection activeCell="G17" sqref="G17"/>
    </sheetView>
  </sheetViews>
  <sheetFormatPr defaultColWidth="9.140625" defaultRowHeight="12.75"/>
  <cols>
    <col min="1" max="4" width="20.7109375" style="0" customWidth="1"/>
    <col min="5" max="5" width="18.140625" style="0" customWidth="1"/>
  </cols>
  <sheetData>
    <row r="1" spans="1:5" ht="19.5" customHeight="1">
      <c r="A1" s="11" t="s">
        <v>7</v>
      </c>
      <c r="B1" s="11"/>
      <c r="C1" s="11"/>
      <c r="D1" s="11"/>
      <c r="E1" s="11"/>
    </row>
    <row r="2" spans="1:5" ht="19.5" customHeight="1">
      <c r="A2" s="12" t="s">
        <v>8</v>
      </c>
      <c r="B2" s="12"/>
      <c r="C2" s="12"/>
      <c r="D2" s="12"/>
      <c r="E2" s="12"/>
    </row>
    <row r="3" spans="1:8" ht="19.5" customHeight="1">
      <c r="A3" s="8" t="s">
        <v>5</v>
      </c>
      <c r="B3" s="8"/>
      <c r="C3" s="8"/>
      <c r="D3" s="6"/>
      <c r="E3" s="5" t="s">
        <v>6</v>
      </c>
      <c r="F3" s="5"/>
      <c r="G3" s="5"/>
      <c r="H3" s="5"/>
    </row>
    <row r="4" spans="1:5" s="1" customFormat="1" ht="19.5" customHeight="1">
      <c r="A4" s="9" t="s">
        <v>0</v>
      </c>
      <c r="B4" s="9" t="s">
        <v>1</v>
      </c>
      <c r="C4" s="9" t="s">
        <v>2</v>
      </c>
      <c r="D4" s="9" t="s">
        <v>4</v>
      </c>
      <c r="E4" s="9" t="s">
        <v>3</v>
      </c>
    </row>
    <row r="5" spans="1:5" s="1" customFormat="1" ht="42.75" customHeight="1">
      <c r="A5" s="10"/>
      <c r="B5" s="10"/>
      <c r="C5" s="10"/>
      <c r="D5" s="10"/>
      <c r="E5" s="10"/>
    </row>
    <row r="6" spans="1:5" s="1" customFormat="1" ht="19.5" customHeight="1">
      <c r="A6" s="3">
        <v>1988</v>
      </c>
      <c r="B6" s="2">
        <v>91288</v>
      </c>
      <c r="C6" s="2">
        <v>81607</v>
      </c>
      <c r="D6" s="2">
        <f>B6+C6</f>
        <v>172895</v>
      </c>
      <c r="E6" s="4">
        <f>B6-C6</f>
        <v>9681</v>
      </c>
    </row>
    <row r="7" spans="1:5" s="1" customFormat="1" ht="19.5" customHeight="1">
      <c r="A7" s="3">
        <v>1989</v>
      </c>
      <c r="B7" s="2">
        <v>106294</v>
      </c>
      <c r="C7" s="2">
        <v>79278</v>
      </c>
      <c r="D7" s="2">
        <f aca="true" t="shared" si="0" ref="D7:D30">B7+C7</f>
        <v>185572</v>
      </c>
      <c r="E7" s="4">
        <f>B7-C7</f>
        <v>27016</v>
      </c>
    </row>
    <row r="8" spans="1:5" s="1" customFormat="1" ht="19.5" customHeight="1">
      <c r="A8" s="3">
        <v>1990</v>
      </c>
      <c r="B8" s="2">
        <v>166339</v>
      </c>
      <c r="C8" s="2">
        <v>90282</v>
      </c>
      <c r="D8" s="2">
        <f t="shared" si="0"/>
        <v>256621</v>
      </c>
      <c r="E8" s="4">
        <f aca="true" t="shared" si="1" ref="E8:E28">B8-C8</f>
        <v>76057</v>
      </c>
    </row>
    <row r="9" spans="1:5" s="1" customFormat="1" ht="19.5" customHeight="1">
      <c r="A9" s="3">
        <v>1991</v>
      </c>
      <c r="B9" s="2">
        <v>178624</v>
      </c>
      <c r="C9" s="2">
        <v>108934</v>
      </c>
      <c r="D9" s="2">
        <f t="shared" si="0"/>
        <v>287558</v>
      </c>
      <c r="E9" s="4">
        <f t="shared" si="1"/>
        <v>69690</v>
      </c>
    </row>
    <row r="10" spans="1:5" s="1" customFormat="1" ht="19.5" customHeight="1">
      <c r="A10" s="3">
        <v>1992</v>
      </c>
      <c r="B10" s="2">
        <v>188325</v>
      </c>
      <c r="C10" s="2">
        <v>124606</v>
      </c>
      <c r="D10" s="2">
        <f t="shared" si="0"/>
        <v>312931</v>
      </c>
      <c r="E10" s="4">
        <f t="shared" si="1"/>
        <v>63719</v>
      </c>
    </row>
    <row r="11" spans="1:5" s="1" customFormat="1" ht="19.5" customHeight="1">
      <c r="A11" s="3">
        <v>1993</v>
      </c>
      <c r="B11" s="2">
        <v>158770</v>
      </c>
      <c r="C11" s="2">
        <v>105616</v>
      </c>
      <c r="D11" s="2">
        <f t="shared" si="0"/>
        <v>264386</v>
      </c>
      <c r="E11" s="4">
        <f t="shared" si="1"/>
        <v>53154</v>
      </c>
    </row>
    <row r="12" spans="1:5" s="1" customFormat="1" ht="19.5" customHeight="1">
      <c r="A12" s="3">
        <v>1994</v>
      </c>
      <c r="B12" s="2">
        <v>159590</v>
      </c>
      <c r="C12" s="2">
        <v>87192</v>
      </c>
      <c r="D12" s="2">
        <f t="shared" si="0"/>
        <v>246782</v>
      </c>
      <c r="E12" s="4">
        <f t="shared" si="1"/>
        <v>72398</v>
      </c>
    </row>
    <row r="13" spans="1:5" s="1" customFormat="1" ht="19.5" customHeight="1">
      <c r="A13" s="3">
        <v>1995</v>
      </c>
      <c r="B13" s="2">
        <v>187403</v>
      </c>
      <c r="C13" s="2">
        <v>105187</v>
      </c>
      <c r="D13" s="2">
        <f t="shared" si="0"/>
        <v>292590</v>
      </c>
      <c r="E13" s="4">
        <f t="shared" si="1"/>
        <v>82216</v>
      </c>
    </row>
    <row r="14" spans="1:5" s="1" customFormat="1" ht="19.5" customHeight="1">
      <c r="A14" s="3">
        <v>1996</v>
      </c>
      <c r="B14" s="2">
        <v>227428</v>
      </c>
      <c r="C14" s="2">
        <v>103980</v>
      </c>
      <c r="D14" s="2">
        <f t="shared" si="0"/>
        <v>331408</v>
      </c>
      <c r="E14" s="4">
        <f t="shared" si="1"/>
        <v>123448</v>
      </c>
    </row>
    <row r="15" spans="1:5" s="1" customFormat="1" ht="19.5" customHeight="1">
      <c r="A15" s="3">
        <v>1997</v>
      </c>
      <c r="B15" s="2">
        <v>227443</v>
      </c>
      <c r="C15" s="2">
        <v>107643</v>
      </c>
      <c r="D15" s="2">
        <f t="shared" si="0"/>
        <v>335086</v>
      </c>
      <c r="E15" s="4">
        <f t="shared" si="1"/>
        <v>119800</v>
      </c>
    </row>
    <row r="16" spans="1:5" s="1" customFormat="1" ht="19.5" customHeight="1">
      <c r="A16" s="3">
        <v>1998</v>
      </c>
      <c r="B16" s="2">
        <v>145388</v>
      </c>
      <c r="C16" s="2">
        <v>112397</v>
      </c>
      <c r="D16" s="2">
        <f t="shared" si="0"/>
        <v>257785</v>
      </c>
      <c r="E16" s="4">
        <f t="shared" si="1"/>
        <v>32991</v>
      </c>
    </row>
    <row r="17" spans="1:5" s="1" customFormat="1" ht="19.5" customHeight="1">
      <c r="A17" s="3">
        <v>1999</v>
      </c>
      <c r="B17" s="2">
        <v>190084</v>
      </c>
      <c r="C17" s="2">
        <v>104980</v>
      </c>
      <c r="D17" s="2">
        <f t="shared" si="0"/>
        <v>295064</v>
      </c>
      <c r="E17" s="4">
        <f t="shared" si="1"/>
        <v>85104</v>
      </c>
    </row>
    <row r="18" spans="1:5" s="1" customFormat="1" ht="19.5" customHeight="1">
      <c r="A18" s="3">
        <v>2000</v>
      </c>
      <c r="B18" s="2">
        <v>290553</v>
      </c>
      <c r="C18" s="2">
        <v>113240</v>
      </c>
      <c r="D18" s="2">
        <f t="shared" si="0"/>
        <v>403793</v>
      </c>
      <c r="E18" s="4">
        <f t="shared" si="1"/>
        <v>177313</v>
      </c>
    </row>
    <row r="19" spans="1:5" s="1" customFormat="1" ht="19.5" customHeight="1">
      <c r="A19" s="3">
        <v>2001</v>
      </c>
      <c r="B19" s="2">
        <v>254898</v>
      </c>
      <c r="C19" s="2">
        <v>116931</v>
      </c>
      <c r="D19" s="2">
        <f t="shared" si="0"/>
        <v>371829</v>
      </c>
      <c r="E19" s="4">
        <f t="shared" si="1"/>
        <v>137967</v>
      </c>
    </row>
    <row r="20" spans="1:5" s="1" customFormat="1" ht="19.5" customHeight="1">
      <c r="A20" s="3">
        <v>2002</v>
      </c>
      <c r="B20" s="2">
        <v>271741</v>
      </c>
      <c r="C20" s="2">
        <v>121089</v>
      </c>
      <c r="D20" s="2">
        <f>B20+C20</f>
        <v>392830</v>
      </c>
      <c r="E20" s="4">
        <f t="shared" si="1"/>
        <v>150652</v>
      </c>
    </row>
    <row r="21" spans="1:5" s="1" customFormat="1" ht="19.5" customHeight="1">
      <c r="A21" s="3">
        <v>2003</v>
      </c>
      <c r="B21" s="2">
        <v>349664</v>
      </c>
      <c r="C21" s="2">
        <v>156391</v>
      </c>
      <c r="D21" s="2">
        <f t="shared" si="0"/>
        <v>506055</v>
      </c>
      <c r="E21" s="4">
        <f t="shared" si="1"/>
        <v>193273</v>
      </c>
    </row>
    <row r="22" spans="1:5" s="1" customFormat="1" ht="19.5" customHeight="1">
      <c r="A22" s="3">
        <v>2004</v>
      </c>
      <c r="B22" s="2">
        <v>472491</v>
      </c>
      <c r="C22" s="2">
        <v>177659</v>
      </c>
      <c r="D22" s="2">
        <f t="shared" si="0"/>
        <v>650150</v>
      </c>
      <c r="E22" s="4">
        <f t="shared" si="1"/>
        <v>294832</v>
      </c>
    </row>
    <row r="23" spans="1:5" s="1" customFormat="1" ht="19.5" customHeight="1">
      <c r="A23" s="3">
        <v>2005</v>
      </c>
      <c r="B23" s="2">
        <v>677144</v>
      </c>
      <c r="C23" s="2">
        <v>222985</v>
      </c>
      <c r="D23" s="2">
        <f t="shared" si="0"/>
        <v>900129</v>
      </c>
      <c r="E23" s="4">
        <f t="shared" si="1"/>
        <v>454159</v>
      </c>
    </row>
    <row r="24" spans="1:5" s="1" customFormat="1" ht="19.5" customHeight="1">
      <c r="A24" s="3">
        <v>2006</v>
      </c>
      <c r="B24" s="2">
        <v>791339</v>
      </c>
      <c r="C24" s="2">
        <v>261402</v>
      </c>
      <c r="D24" s="2">
        <f t="shared" si="0"/>
        <v>1052741</v>
      </c>
      <c r="E24" s="4">
        <f t="shared" si="1"/>
        <v>529937</v>
      </c>
    </row>
    <row r="25" spans="1:5" s="1" customFormat="1" ht="19.5" customHeight="1">
      <c r="A25" s="3">
        <v>2007</v>
      </c>
      <c r="B25" s="2">
        <v>874403</v>
      </c>
      <c r="C25" s="2">
        <v>338088</v>
      </c>
      <c r="D25" s="2">
        <f t="shared" si="0"/>
        <v>1212491</v>
      </c>
      <c r="E25" s="4">
        <f t="shared" si="1"/>
        <v>536315</v>
      </c>
    </row>
    <row r="26" spans="1:5" s="1" customFormat="1" ht="19.5" customHeight="1">
      <c r="A26" s="3">
        <v>2008</v>
      </c>
      <c r="B26" s="2">
        <v>1175482</v>
      </c>
      <c r="C26" s="2">
        <v>431753</v>
      </c>
      <c r="D26" s="2">
        <f t="shared" si="0"/>
        <v>1607235</v>
      </c>
      <c r="E26" s="4">
        <f t="shared" si="1"/>
        <v>743729</v>
      </c>
    </row>
    <row r="27" spans="1:5" s="1" customFormat="1" ht="19.5" customHeight="1">
      <c r="A27" s="3">
        <v>2009</v>
      </c>
      <c r="B27" s="2">
        <v>721109</v>
      </c>
      <c r="C27" s="2">
        <v>358290</v>
      </c>
      <c r="D27" s="2">
        <f t="shared" si="0"/>
        <v>1079399</v>
      </c>
      <c r="E27" s="4">
        <f t="shared" si="1"/>
        <v>362819</v>
      </c>
    </row>
    <row r="28" spans="1:5" s="1" customFormat="1" ht="19.5" customHeight="1">
      <c r="A28" s="3">
        <v>2010</v>
      </c>
      <c r="B28" s="2">
        <v>941785</v>
      </c>
      <c r="C28" s="2">
        <v>400736</v>
      </c>
      <c r="D28" s="2">
        <f t="shared" si="0"/>
        <v>1342521</v>
      </c>
      <c r="E28" s="4">
        <f t="shared" si="1"/>
        <v>541049</v>
      </c>
    </row>
    <row r="29" spans="1:5" s="1" customFormat="1" ht="19.5" customHeight="1">
      <c r="A29" s="3">
        <v>2011</v>
      </c>
      <c r="B29" s="2">
        <v>1367620</v>
      </c>
      <c r="C29" s="2">
        <v>493449</v>
      </c>
      <c r="D29" s="2">
        <f t="shared" si="0"/>
        <v>1861069</v>
      </c>
      <c r="E29" s="4">
        <v>874171</v>
      </c>
    </row>
    <row r="30" spans="1:5" s="1" customFormat="1" ht="19.5" customHeight="1">
      <c r="A30" s="3">
        <v>2012</v>
      </c>
      <c r="B30" s="2">
        <v>1456502</v>
      </c>
      <c r="C30" s="2">
        <v>583473</v>
      </c>
      <c r="D30" s="2">
        <f t="shared" si="0"/>
        <v>2039975</v>
      </c>
      <c r="E30" s="4">
        <f>B30-C30</f>
        <v>873029</v>
      </c>
    </row>
    <row r="31" spans="1:5" s="1" customFormat="1" ht="19.5" customHeight="1">
      <c r="A31" s="3">
        <v>2013</v>
      </c>
      <c r="B31" s="2">
        <v>1409523</v>
      </c>
      <c r="C31" s="2">
        <v>630582</v>
      </c>
      <c r="D31" s="2">
        <f>B31+C31</f>
        <v>2040105</v>
      </c>
      <c r="E31" s="4">
        <f>B31-C31</f>
        <v>778941</v>
      </c>
    </row>
    <row r="32" spans="1:5" s="1" customFormat="1" ht="19.5" customHeight="1">
      <c r="A32" s="3">
        <v>2014</v>
      </c>
      <c r="B32" s="2">
        <v>1284122</v>
      </c>
      <c r="C32" s="2">
        <v>651876</v>
      </c>
      <c r="D32" s="2">
        <f>B32+C32</f>
        <v>1935998</v>
      </c>
      <c r="E32" s="4">
        <f>B32-C32</f>
        <v>632246</v>
      </c>
    </row>
    <row r="33" ht="18.75" customHeight="1">
      <c r="A33" s="7"/>
    </row>
  </sheetData>
  <sheetProtection/>
  <mergeCells count="8">
    <mergeCell ref="A3:C3"/>
    <mergeCell ref="A4:A5"/>
    <mergeCell ref="A1:E1"/>
    <mergeCell ref="B4:B5"/>
    <mergeCell ref="C4:C5"/>
    <mergeCell ref="E4:E5"/>
    <mergeCell ref="A2:E2"/>
    <mergeCell ref="D4:D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C5" sqref="C5"/>
    </sheetView>
  </sheetViews>
  <sheetFormatPr defaultColWidth="9.140625" defaultRowHeight="32.2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xzamani</dc:creator>
  <cp:keywords/>
  <dc:description/>
  <cp:lastModifiedBy>Dell</cp:lastModifiedBy>
  <dcterms:created xsi:type="dcterms:W3CDTF">2010-07-18T05:28:51Z</dcterms:created>
  <dcterms:modified xsi:type="dcterms:W3CDTF">2015-10-19T11:47:39Z</dcterms:modified>
  <cp:category/>
  <cp:version/>
  <cp:contentType/>
  <cp:contentStatus/>
</cp:coreProperties>
</file>