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ت دول أمريكا اللاتينية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<sst xmlns="http://schemas.openxmlformats.org/spreadsheetml/2006/main" count="49" uniqueCount="18">
  <si>
    <t>القيمة : مليون ريال</t>
  </si>
  <si>
    <t>التبادل التجاري مع دول أمريكا اللاتينية 1991 – 2010 م</t>
  </si>
  <si>
    <t>ـ</t>
  </si>
  <si>
    <t>السنة
Year</t>
  </si>
  <si>
    <t>القيمة
Value</t>
  </si>
  <si>
    <t>الترتيب
Rank</t>
  </si>
  <si>
    <t>النسبة
%</t>
  </si>
  <si>
    <t>الميزان التجاري
  Balance of Trade</t>
  </si>
  <si>
    <t>الصادرات - Exports</t>
  </si>
  <si>
    <t>الواردات - Imports</t>
  </si>
  <si>
    <t>Value (Million S.R )</t>
  </si>
  <si>
    <t>حجم التبادل
   Trade Volume</t>
  </si>
  <si>
    <t>التبادل التجاري بين المملكة والبرازيل 1991-2014</t>
  </si>
  <si>
    <t>Trade Between Saudi Arabia and Brazil 1991 -2014</t>
  </si>
  <si>
    <t>التبادل التجاري بين المملكة والمكسيك 1991-2014</t>
  </si>
  <si>
    <t>Trade Between Saudi Arabia and Mexico 1991 -2014</t>
  </si>
  <si>
    <t>التبادل التجاري بين المملكة والأرجنتين 1991-2014</t>
  </si>
  <si>
    <t>Trade Between Saudi Arabia and Argentina 1991 -2014</t>
  </si>
</sst>
</file>

<file path=xl/styles.xml><?xml version="1.0" encoding="utf-8"?>
<styleSheet xmlns="http://schemas.openxmlformats.org/spreadsheetml/2006/main">
  <numFmts count="1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  <numFmt numFmtId="168" formatCode="0_ ;[Red]\-0\ "/>
    <numFmt numFmtId="169" formatCode="0.0%"/>
  </numFmts>
  <fonts count="4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63"/>
      <name val="Arial"/>
      <family val="2"/>
    </font>
    <font>
      <sz val="14"/>
      <color indexed="62"/>
      <name val="Arial"/>
      <family val="2"/>
    </font>
    <font>
      <b/>
      <sz val="14"/>
      <color indexed="8"/>
      <name val="Arial"/>
      <family val="2"/>
    </font>
    <font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sz val="14"/>
      <color indexed="52"/>
      <name val="Arial"/>
      <family val="2"/>
    </font>
    <font>
      <sz val="14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60"/>
      <name val="Arial"/>
      <family val="2"/>
    </font>
    <font>
      <sz val="14"/>
      <color indexed="10"/>
      <name val="Arial"/>
      <family val="2"/>
    </font>
    <font>
      <i/>
      <sz val="14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3F3F3F"/>
      <name val="Calibri"/>
      <family val="2"/>
    </font>
    <font>
      <sz val="14"/>
      <color rgb="FF3F3F76"/>
      <name val="Calibri"/>
      <family val="2"/>
    </font>
    <font>
      <b/>
      <sz val="14"/>
      <color theme="1"/>
      <name val="Calibri"/>
      <family val="2"/>
    </font>
    <font>
      <sz val="14"/>
      <color rgb="FF006100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sz val="14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69" fontId="2" fillId="33" borderId="10" xfId="0" applyNumberFormat="1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40" fillId="7" borderId="10" xfId="0" applyFont="1" applyFill="1" applyBorder="1" applyAlignment="1">
      <alignment horizontal="center" vertical="center" wrapText="1"/>
    </xf>
    <xf numFmtId="169" fontId="40" fillId="7" borderId="12" xfId="0" applyNumberFormat="1" applyFont="1" applyFill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Alignment="1">
      <alignment horizontal="right" readingOrder="2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readingOrder="2"/>
    </xf>
    <xf numFmtId="0" fontId="40" fillId="7" borderId="10" xfId="0" applyFont="1" applyFill="1" applyBorder="1" applyAlignment="1">
      <alignment horizontal="center" vertical="center" wrapText="1"/>
    </xf>
    <xf numFmtId="1" fontId="40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7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rightToLeft="1" tabSelected="1" zoomScale="85" zoomScaleNormal="85" zoomScalePageLayoutView="0" workbookViewId="0" topLeftCell="A68">
      <selection activeCell="F94" sqref="F94"/>
    </sheetView>
  </sheetViews>
  <sheetFormatPr defaultColWidth="9.140625" defaultRowHeight="19.5" customHeight="1"/>
  <cols>
    <col min="1" max="3" width="10.7109375" style="0" customWidth="1"/>
    <col min="4" max="4" width="10.7109375" style="14" customWidth="1"/>
    <col min="5" max="6" width="10.7109375" style="0" customWidth="1"/>
    <col min="7" max="7" width="10.7109375" style="14" customWidth="1"/>
    <col min="8" max="8" width="10.7109375" style="18" customWidth="1"/>
    <col min="9" max="9" width="10.7109375" style="22" customWidth="1"/>
  </cols>
  <sheetData>
    <row r="1" spans="1:9" ht="19.5" customHeight="1" hidden="1">
      <c r="A1" s="32" t="s">
        <v>1</v>
      </c>
      <c r="B1" s="32"/>
      <c r="C1" s="32"/>
      <c r="D1" s="32"/>
      <c r="E1" s="32"/>
      <c r="F1" s="32"/>
      <c r="G1" s="32"/>
      <c r="H1" s="32"/>
      <c r="I1" s="32"/>
    </row>
    <row r="2" spans="1:9" ht="19.5" customHeight="1">
      <c r="A2" s="29" t="s">
        <v>12</v>
      </c>
      <c r="B2" s="29"/>
      <c r="C2" s="29"/>
      <c r="D2" s="29"/>
      <c r="E2" s="29"/>
      <c r="F2" s="29"/>
      <c r="G2" s="29"/>
      <c r="H2" s="29"/>
      <c r="I2" s="29"/>
    </row>
    <row r="3" spans="1:9" ht="19.5" customHeight="1">
      <c r="A3" s="30" t="s">
        <v>13</v>
      </c>
      <c r="B3" s="30"/>
      <c r="C3" s="30"/>
      <c r="D3" s="30"/>
      <c r="E3" s="30"/>
      <c r="F3" s="30"/>
      <c r="G3" s="30"/>
      <c r="H3" s="30"/>
      <c r="I3" s="30"/>
    </row>
    <row r="4" spans="1:9" s="8" customFormat="1" ht="19.5" customHeight="1">
      <c r="A4" s="28" t="s">
        <v>0</v>
      </c>
      <c r="B4" s="28"/>
      <c r="C4" s="28"/>
      <c r="D4" s="28"/>
      <c r="E4" s="28" t="s">
        <v>10</v>
      </c>
      <c r="F4" s="28"/>
      <c r="G4" s="28"/>
      <c r="H4" s="28"/>
      <c r="I4" s="28"/>
    </row>
    <row r="5" spans="1:9" s="8" customFormat="1" ht="19.5" customHeight="1">
      <c r="A5" s="26" t="s">
        <v>3</v>
      </c>
      <c r="B5" s="26" t="s">
        <v>8</v>
      </c>
      <c r="C5" s="26"/>
      <c r="D5" s="26"/>
      <c r="E5" s="26" t="s">
        <v>9</v>
      </c>
      <c r="F5" s="26"/>
      <c r="G5" s="26"/>
      <c r="H5" s="31" t="s">
        <v>11</v>
      </c>
      <c r="I5" s="27" t="s">
        <v>7</v>
      </c>
    </row>
    <row r="6" spans="1:9" s="8" customFormat="1" ht="25.5">
      <c r="A6" s="26"/>
      <c r="B6" s="9" t="s">
        <v>4</v>
      </c>
      <c r="C6" s="9" t="s">
        <v>5</v>
      </c>
      <c r="D6" s="10" t="s">
        <v>6</v>
      </c>
      <c r="E6" s="9" t="s">
        <v>4</v>
      </c>
      <c r="F6" s="9" t="s">
        <v>5</v>
      </c>
      <c r="G6" s="10" t="s">
        <v>6</v>
      </c>
      <c r="H6" s="31"/>
      <c r="I6" s="27"/>
    </row>
    <row r="7" spans="1:9" ht="19.5" customHeight="1">
      <c r="A7" s="4">
        <v>1991</v>
      </c>
      <c r="B7" s="2">
        <v>4933</v>
      </c>
      <c r="C7" s="2">
        <v>11</v>
      </c>
      <c r="D7" s="11">
        <v>0.0276</v>
      </c>
      <c r="E7" s="2">
        <v>1434</v>
      </c>
      <c r="F7" s="2">
        <v>13</v>
      </c>
      <c r="G7" s="11">
        <v>0.0131</v>
      </c>
      <c r="H7" s="15">
        <f>B7+E7</f>
        <v>6367</v>
      </c>
      <c r="I7" s="19">
        <f>+B7-E7</f>
        <v>3499</v>
      </c>
    </row>
    <row r="8" spans="1:9" ht="19.5" customHeight="1">
      <c r="A8" s="3">
        <v>1992</v>
      </c>
      <c r="B8" s="2">
        <v>5332</v>
      </c>
      <c r="C8" s="2">
        <v>11</v>
      </c>
      <c r="D8" s="12">
        <v>0.0283</v>
      </c>
      <c r="E8" s="2">
        <v>1308</v>
      </c>
      <c r="F8" s="2">
        <v>18</v>
      </c>
      <c r="G8" s="12">
        <v>0.0105</v>
      </c>
      <c r="H8" s="15">
        <f aca="true" t="shared" si="0" ref="H8:H28">B8+E8</f>
        <v>6640</v>
      </c>
      <c r="I8" s="19">
        <f aca="true" t="shared" si="1" ref="I8:I28">+B8-E8</f>
        <v>4024</v>
      </c>
    </row>
    <row r="9" spans="1:9" ht="19.5" customHeight="1">
      <c r="A9" s="3">
        <v>1993</v>
      </c>
      <c r="B9" s="2">
        <v>4953</v>
      </c>
      <c r="C9" s="2">
        <v>12</v>
      </c>
      <c r="D9" s="12">
        <v>0.0312</v>
      </c>
      <c r="E9" s="2">
        <v>1842</v>
      </c>
      <c r="F9" s="2">
        <v>13</v>
      </c>
      <c r="G9" s="12">
        <v>0.0174</v>
      </c>
      <c r="H9" s="15">
        <f t="shared" si="0"/>
        <v>6795</v>
      </c>
      <c r="I9" s="19">
        <f t="shared" si="1"/>
        <v>3111</v>
      </c>
    </row>
    <row r="10" spans="1:9" ht="19.5" customHeight="1">
      <c r="A10" s="3">
        <v>1994</v>
      </c>
      <c r="B10" s="2">
        <v>4911</v>
      </c>
      <c r="C10" s="2">
        <v>9</v>
      </c>
      <c r="D10" s="12">
        <v>0.0308</v>
      </c>
      <c r="E10" s="2">
        <v>1018</v>
      </c>
      <c r="F10" s="2">
        <v>19</v>
      </c>
      <c r="G10" s="12">
        <v>0.0117</v>
      </c>
      <c r="H10" s="15">
        <f t="shared" si="0"/>
        <v>5929</v>
      </c>
      <c r="I10" s="19">
        <f t="shared" si="1"/>
        <v>3893</v>
      </c>
    </row>
    <row r="11" spans="1:9" ht="19.5" customHeight="1">
      <c r="A11" s="3">
        <v>1995</v>
      </c>
      <c r="B11" s="2">
        <v>4096</v>
      </c>
      <c r="C11" s="2">
        <v>14</v>
      </c>
      <c r="D11" s="12">
        <v>0.0219</v>
      </c>
      <c r="E11" s="2">
        <v>1660</v>
      </c>
      <c r="F11" s="2">
        <v>13</v>
      </c>
      <c r="G11" s="12">
        <v>0.0158</v>
      </c>
      <c r="H11" s="15">
        <f t="shared" si="0"/>
        <v>5756</v>
      </c>
      <c r="I11" s="19">
        <f t="shared" si="1"/>
        <v>2436</v>
      </c>
    </row>
    <row r="12" spans="1:9" ht="19.5" customHeight="1">
      <c r="A12" s="3">
        <v>1996</v>
      </c>
      <c r="B12" s="2">
        <v>4903</v>
      </c>
      <c r="C12" s="2">
        <v>14</v>
      </c>
      <c r="D12" s="12">
        <v>0.0216</v>
      </c>
      <c r="E12" s="2">
        <v>1780</v>
      </c>
      <c r="F12" s="2">
        <v>12</v>
      </c>
      <c r="G12" s="12">
        <v>0.0171</v>
      </c>
      <c r="H12" s="15">
        <f t="shared" si="0"/>
        <v>6683</v>
      </c>
      <c r="I12" s="19">
        <f t="shared" si="1"/>
        <v>3123</v>
      </c>
    </row>
    <row r="13" spans="1:9" ht="19.5" customHeight="1">
      <c r="A13" s="3">
        <v>1997</v>
      </c>
      <c r="B13" s="2">
        <v>3908</v>
      </c>
      <c r="C13" s="2">
        <v>13</v>
      </c>
      <c r="D13" s="12">
        <v>0.0172</v>
      </c>
      <c r="E13" s="2">
        <v>2132</v>
      </c>
      <c r="F13" s="2">
        <v>11</v>
      </c>
      <c r="G13" s="12">
        <v>0.0198</v>
      </c>
      <c r="H13" s="15">
        <f t="shared" si="0"/>
        <v>6040</v>
      </c>
      <c r="I13" s="19">
        <f t="shared" si="1"/>
        <v>1776</v>
      </c>
    </row>
    <row r="14" spans="1:9" ht="19.5" customHeight="1">
      <c r="A14" s="3">
        <v>1998</v>
      </c>
      <c r="B14" s="2">
        <v>2210</v>
      </c>
      <c r="C14" s="2">
        <v>15</v>
      </c>
      <c r="D14" s="12">
        <v>0.0152</v>
      </c>
      <c r="E14" s="2">
        <v>1658</v>
      </c>
      <c r="F14" s="2">
        <v>17</v>
      </c>
      <c r="G14" s="12">
        <v>0.0148</v>
      </c>
      <c r="H14" s="15">
        <f t="shared" si="0"/>
        <v>3868</v>
      </c>
      <c r="I14" s="19">
        <f t="shared" si="1"/>
        <v>552</v>
      </c>
    </row>
    <row r="15" spans="1:9" ht="19.5" customHeight="1">
      <c r="A15" s="3">
        <v>1999</v>
      </c>
      <c r="B15" s="2">
        <v>2216</v>
      </c>
      <c r="C15" s="2">
        <v>19</v>
      </c>
      <c r="D15" s="12">
        <v>0.0117</v>
      </c>
      <c r="E15" s="2">
        <v>1650</v>
      </c>
      <c r="F15" s="2">
        <v>15</v>
      </c>
      <c r="G15" s="12">
        <v>0.0157</v>
      </c>
      <c r="H15" s="15">
        <f t="shared" si="0"/>
        <v>3866</v>
      </c>
      <c r="I15" s="19">
        <f t="shared" si="1"/>
        <v>566</v>
      </c>
    </row>
    <row r="16" spans="1:9" ht="19.5" customHeight="1">
      <c r="A16" s="3">
        <v>2000</v>
      </c>
      <c r="B16" s="2">
        <v>3505</v>
      </c>
      <c r="C16" s="2">
        <v>20</v>
      </c>
      <c r="D16" s="12">
        <v>0.0121</v>
      </c>
      <c r="E16" s="2">
        <v>2314</v>
      </c>
      <c r="F16" s="2">
        <v>13</v>
      </c>
      <c r="G16" s="12">
        <v>0.0204</v>
      </c>
      <c r="H16" s="15">
        <f t="shared" si="0"/>
        <v>5819</v>
      </c>
      <c r="I16" s="19">
        <f t="shared" si="1"/>
        <v>1191</v>
      </c>
    </row>
    <row r="17" spans="1:9" ht="19.5" customHeight="1">
      <c r="A17" s="3">
        <v>2001</v>
      </c>
      <c r="B17" s="2">
        <v>2417</v>
      </c>
      <c r="C17" s="2">
        <v>23</v>
      </c>
      <c r="D17" s="12">
        <v>0.0095</v>
      </c>
      <c r="E17" s="2">
        <v>2431</v>
      </c>
      <c r="F17" s="2">
        <v>12</v>
      </c>
      <c r="G17" s="12">
        <v>0.0208</v>
      </c>
      <c r="H17" s="15">
        <f t="shared" si="0"/>
        <v>4848</v>
      </c>
      <c r="I17" s="19">
        <f t="shared" si="1"/>
        <v>-14</v>
      </c>
    </row>
    <row r="18" spans="1:9" ht="19.5" customHeight="1">
      <c r="A18" s="3">
        <v>2002</v>
      </c>
      <c r="B18" s="2">
        <v>2335</v>
      </c>
      <c r="C18" s="2">
        <v>23</v>
      </c>
      <c r="D18" s="12">
        <v>0.0086</v>
      </c>
      <c r="E18" s="2">
        <v>2074</v>
      </c>
      <c r="F18" s="2">
        <v>13</v>
      </c>
      <c r="G18" s="12">
        <v>0.0171</v>
      </c>
      <c r="H18" s="15">
        <f t="shared" si="0"/>
        <v>4409</v>
      </c>
      <c r="I18" s="19">
        <f t="shared" si="1"/>
        <v>261</v>
      </c>
    </row>
    <row r="19" spans="1:9" ht="19.5" customHeight="1">
      <c r="A19" s="3">
        <v>2003</v>
      </c>
      <c r="B19" s="2">
        <v>3249</v>
      </c>
      <c r="C19" s="2">
        <v>25</v>
      </c>
      <c r="D19" s="12">
        <v>0.0093</v>
      </c>
      <c r="E19" s="2">
        <v>2919</v>
      </c>
      <c r="F19" s="2">
        <v>13</v>
      </c>
      <c r="G19" s="12">
        <v>0.0187</v>
      </c>
      <c r="H19" s="15">
        <f t="shared" si="0"/>
        <v>6168</v>
      </c>
      <c r="I19" s="19">
        <f t="shared" si="1"/>
        <v>330</v>
      </c>
    </row>
    <row r="20" spans="1:9" ht="19.5" customHeight="1">
      <c r="A20" s="3">
        <v>2004</v>
      </c>
      <c r="B20" s="2">
        <v>4038</v>
      </c>
      <c r="C20" s="2">
        <v>26</v>
      </c>
      <c r="D20" s="12">
        <v>0.0085</v>
      </c>
      <c r="E20" s="2">
        <v>3253</v>
      </c>
      <c r="F20" s="2">
        <v>13</v>
      </c>
      <c r="G20" s="12">
        <v>0.0183</v>
      </c>
      <c r="H20" s="15">
        <f t="shared" si="0"/>
        <v>7291</v>
      </c>
      <c r="I20" s="19">
        <f t="shared" si="1"/>
        <v>785</v>
      </c>
    </row>
    <row r="21" spans="1:9" ht="19.5" customHeight="1">
      <c r="A21" s="3">
        <v>2005</v>
      </c>
      <c r="B21" s="2">
        <v>5178</v>
      </c>
      <c r="C21" s="2">
        <v>25</v>
      </c>
      <c r="D21" s="12">
        <v>0.0076</v>
      </c>
      <c r="E21" s="2">
        <v>4922</v>
      </c>
      <c r="F21" s="2">
        <v>12</v>
      </c>
      <c r="G21" s="12">
        <v>0.0221</v>
      </c>
      <c r="H21" s="15">
        <f t="shared" si="0"/>
        <v>10100</v>
      </c>
      <c r="I21" s="19">
        <f t="shared" si="1"/>
        <v>256</v>
      </c>
    </row>
    <row r="22" spans="1:9" ht="19.5" customHeight="1">
      <c r="A22" s="3">
        <v>2006</v>
      </c>
      <c r="B22" s="2">
        <v>5977</v>
      </c>
      <c r="C22" s="2">
        <v>24</v>
      </c>
      <c r="D22" s="12">
        <v>0.0076</v>
      </c>
      <c r="E22" s="2">
        <v>5490</v>
      </c>
      <c r="F22" s="2">
        <v>12</v>
      </c>
      <c r="G22" s="12">
        <v>0.021</v>
      </c>
      <c r="H22" s="15">
        <f t="shared" si="0"/>
        <v>11467</v>
      </c>
      <c r="I22" s="19">
        <f t="shared" si="1"/>
        <v>487</v>
      </c>
    </row>
    <row r="23" spans="1:9" ht="19.5" customHeight="1">
      <c r="A23" s="3">
        <v>2007</v>
      </c>
      <c r="B23" s="2">
        <v>6405</v>
      </c>
      <c r="C23" s="2">
        <v>26</v>
      </c>
      <c r="D23" s="12">
        <v>0.0073</v>
      </c>
      <c r="E23" s="2">
        <v>6564</v>
      </c>
      <c r="F23" s="2">
        <v>12</v>
      </c>
      <c r="G23" s="12">
        <v>0.0194</v>
      </c>
      <c r="H23" s="15">
        <f t="shared" si="0"/>
        <v>12969</v>
      </c>
      <c r="I23" s="19">
        <f t="shared" si="1"/>
        <v>-159</v>
      </c>
    </row>
    <row r="24" spans="1:9" ht="19.5" customHeight="1">
      <c r="A24" s="3">
        <v>2008</v>
      </c>
      <c r="B24" s="2">
        <v>9790</v>
      </c>
      <c r="C24" s="2">
        <v>23</v>
      </c>
      <c r="D24" s="12">
        <v>0.0083</v>
      </c>
      <c r="E24" s="2">
        <v>10851</v>
      </c>
      <c r="F24" s="2">
        <v>10</v>
      </c>
      <c r="G24" s="12">
        <v>0.0251</v>
      </c>
      <c r="H24" s="15">
        <f t="shared" si="0"/>
        <v>20641</v>
      </c>
      <c r="I24" s="19">
        <f t="shared" si="1"/>
        <v>-1061</v>
      </c>
    </row>
    <row r="25" spans="1:9" ht="19.5" customHeight="1">
      <c r="A25" s="3">
        <v>2009</v>
      </c>
      <c r="B25" s="2">
        <v>5509</v>
      </c>
      <c r="C25" s="2">
        <v>24</v>
      </c>
      <c r="D25" s="12">
        <v>0.0076</v>
      </c>
      <c r="E25" s="2">
        <v>8964</v>
      </c>
      <c r="F25" s="2">
        <v>11</v>
      </c>
      <c r="G25" s="12">
        <v>0.025</v>
      </c>
      <c r="H25" s="15">
        <f t="shared" si="0"/>
        <v>14473</v>
      </c>
      <c r="I25" s="19">
        <f t="shared" si="1"/>
        <v>-3455</v>
      </c>
    </row>
    <row r="26" spans="1:9" ht="19.5" customHeight="1">
      <c r="A26" s="3">
        <v>2010</v>
      </c>
      <c r="B26" s="2">
        <v>7627</v>
      </c>
      <c r="C26" s="2">
        <v>24</v>
      </c>
      <c r="D26" s="12">
        <v>0.0081</v>
      </c>
      <c r="E26" s="2">
        <v>11699</v>
      </c>
      <c r="F26" s="2">
        <v>11</v>
      </c>
      <c r="G26" s="12">
        <v>0.0292</v>
      </c>
      <c r="H26" s="15">
        <f t="shared" si="0"/>
        <v>19326</v>
      </c>
      <c r="I26" s="19">
        <f t="shared" si="1"/>
        <v>-4072</v>
      </c>
    </row>
    <row r="27" spans="1:9" ht="19.5" customHeight="1">
      <c r="A27" s="4">
        <v>2011</v>
      </c>
      <c r="B27" s="2">
        <v>12746</v>
      </c>
      <c r="C27" s="2">
        <v>21</v>
      </c>
      <c r="D27" s="12">
        <v>0.009319840306517892</v>
      </c>
      <c r="E27" s="2">
        <v>14222</v>
      </c>
      <c r="F27" s="2">
        <v>11</v>
      </c>
      <c r="G27" s="12">
        <v>0.028821620876726874</v>
      </c>
      <c r="H27" s="15">
        <f t="shared" si="0"/>
        <v>26968</v>
      </c>
      <c r="I27" s="19">
        <f t="shared" si="1"/>
        <v>-1476</v>
      </c>
    </row>
    <row r="28" spans="1:9" ht="19.5" customHeight="1">
      <c r="A28" s="4">
        <v>2012</v>
      </c>
      <c r="B28" s="2">
        <v>10987</v>
      </c>
      <c r="C28" s="2">
        <v>23</v>
      </c>
      <c r="D28" s="12">
        <v>0.008</v>
      </c>
      <c r="E28" s="2">
        <v>11810</v>
      </c>
      <c r="F28" s="2">
        <v>14</v>
      </c>
      <c r="G28" s="12">
        <v>0.02</v>
      </c>
      <c r="H28" s="16">
        <f t="shared" si="0"/>
        <v>22797</v>
      </c>
      <c r="I28" s="19">
        <f t="shared" si="1"/>
        <v>-823</v>
      </c>
    </row>
    <row r="29" spans="1:9" ht="19.5" customHeight="1">
      <c r="A29" s="4">
        <v>2013</v>
      </c>
      <c r="B29" s="2">
        <v>12670</v>
      </c>
      <c r="C29" s="2">
        <v>21</v>
      </c>
      <c r="D29" s="12">
        <v>0.009</v>
      </c>
      <c r="E29" s="2">
        <v>12500</v>
      </c>
      <c r="F29" s="2">
        <v>13</v>
      </c>
      <c r="G29" s="12">
        <v>0.02</v>
      </c>
      <c r="H29" s="16">
        <f>B29+E29</f>
        <v>25170</v>
      </c>
      <c r="I29" s="19">
        <f>+B29-E29</f>
        <v>170</v>
      </c>
    </row>
    <row r="30" spans="1:9" ht="19.5" customHeight="1">
      <c r="A30" s="4">
        <v>2014</v>
      </c>
      <c r="B30" s="2">
        <v>11400</v>
      </c>
      <c r="C30" s="2">
        <v>23</v>
      </c>
      <c r="D30" s="12">
        <v>0.01</v>
      </c>
      <c r="E30" s="2">
        <v>11225</v>
      </c>
      <c r="F30" s="2">
        <v>13</v>
      </c>
      <c r="G30" s="12">
        <v>0.02</v>
      </c>
      <c r="H30" s="16">
        <f>B30+E30</f>
        <v>22625</v>
      </c>
      <c r="I30" s="19">
        <f>+B30-E30</f>
        <v>175</v>
      </c>
    </row>
    <row r="31" spans="1:9" ht="19.5" customHeight="1">
      <c r="A31" s="25"/>
      <c r="B31" s="1"/>
      <c r="C31" s="1"/>
      <c r="D31" s="13"/>
      <c r="E31" s="1"/>
      <c r="F31" s="1"/>
      <c r="G31" s="13"/>
      <c r="H31" s="17"/>
      <c r="I31" s="20"/>
    </row>
    <row r="32" spans="1:9" ht="19.5" customHeight="1">
      <c r="A32" s="29" t="s">
        <v>14</v>
      </c>
      <c r="B32" s="29"/>
      <c r="C32" s="29"/>
      <c r="D32" s="29"/>
      <c r="E32" s="29"/>
      <c r="F32" s="29"/>
      <c r="G32" s="29"/>
      <c r="H32" s="29"/>
      <c r="I32" s="29"/>
    </row>
    <row r="33" spans="1:9" ht="19.5" customHeight="1">
      <c r="A33" s="30" t="s">
        <v>15</v>
      </c>
      <c r="B33" s="30"/>
      <c r="C33" s="30"/>
      <c r="D33" s="30"/>
      <c r="E33" s="30"/>
      <c r="F33" s="30"/>
      <c r="G33" s="30"/>
      <c r="H33" s="30"/>
      <c r="I33" s="30"/>
    </row>
    <row r="34" spans="1:9" s="8" customFormat="1" ht="19.5" customHeight="1">
      <c r="A34" s="28" t="s">
        <v>0</v>
      </c>
      <c r="B34" s="28"/>
      <c r="C34" s="28"/>
      <c r="D34" s="28"/>
      <c r="E34" s="28" t="s">
        <v>10</v>
      </c>
      <c r="F34" s="28"/>
      <c r="G34" s="28"/>
      <c r="H34" s="28"/>
      <c r="I34" s="28"/>
    </row>
    <row r="35" spans="1:9" s="8" customFormat="1" ht="19.5" customHeight="1">
      <c r="A35" s="26" t="s">
        <v>3</v>
      </c>
      <c r="B35" s="26" t="s">
        <v>8</v>
      </c>
      <c r="C35" s="26"/>
      <c r="D35" s="26"/>
      <c r="E35" s="26" t="s">
        <v>9</v>
      </c>
      <c r="F35" s="26"/>
      <c r="G35" s="26"/>
      <c r="H35" s="31" t="s">
        <v>11</v>
      </c>
      <c r="I35" s="27" t="s">
        <v>7</v>
      </c>
    </row>
    <row r="36" spans="1:9" s="8" customFormat="1" ht="25.5">
      <c r="A36" s="26"/>
      <c r="B36" s="9" t="s">
        <v>4</v>
      </c>
      <c r="C36" s="9" t="s">
        <v>5</v>
      </c>
      <c r="D36" s="10" t="s">
        <v>6</v>
      </c>
      <c r="E36" s="9" t="s">
        <v>4</v>
      </c>
      <c r="F36" s="9" t="s">
        <v>5</v>
      </c>
      <c r="G36" s="10" t="s">
        <v>6</v>
      </c>
      <c r="H36" s="31"/>
      <c r="I36" s="27"/>
    </row>
    <row r="37" spans="1:9" ht="19.5" customHeight="1">
      <c r="A37" s="4">
        <v>1991</v>
      </c>
      <c r="B37" s="2">
        <v>0.03</v>
      </c>
      <c r="C37" s="2" t="s">
        <v>2</v>
      </c>
      <c r="D37" s="11">
        <v>0</v>
      </c>
      <c r="E37" s="2">
        <v>54</v>
      </c>
      <c r="F37" s="2">
        <v>65</v>
      </c>
      <c r="G37" s="11">
        <v>0.0005</v>
      </c>
      <c r="H37" s="15">
        <f>B37+E37</f>
        <v>54.03</v>
      </c>
      <c r="I37" s="19">
        <f>+B37-E37</f>
        <v>-53.97</v>
      </c>
    </row>
    <row r="38" spans="1:9" ht="19.5" customHeight="1">
      <c r="A38" s="3">
        <v>1992</v>
      </c>
      <c r="B38" s="2">
        <v>0</v>
      </c>
      <c r="C38" s="2" t="s">
        <v>2</v>
      </c>
      <c r="D38" s="12">
        <v>0</v>
      </c>
      <c r="E38" s="2">
        <v>125</v>
      </c>
      <c r="F38" s="2">
        <v>51</v>
      </c>
      <c r="G38" s="12">
        <v>0.001</v>
      </c>
      <c r="H38" s="15">
        <f aca="true" t="shared" si="2" ref="H38:H58">B38+E38</f>
        <v>125</v>
      </c>
      <c r="I38" s="19">
        <f aca="true" t="shared" si="3" ref="I38:I58">+B38-E38</f>
        <v>-125</v>
      </c>
    </row>
    <row r="39" spans="1:9" ht="19.5" customHeight="1">
      <c r="A39" s="3">
        <v>1993</v>
      </c>
      <c r="B39" s="2">
        <v>1</v>
      </c>
      <c r="C39" s="2" t="s">
        <v>2</v>
      </c>
      <c r="D39" s="12">
        <v>0</v>
      </c>
      <c r="E39" s="2">
        <v>48</v>
      </c>
      <c r="F39" s="2">
        <v>67</v>
      </c>
      <c r="G39" s="12">
        <v>0.0005</v>
      </c>
      <c r="H39" s="15">
        <f t="shared" si="2"/>
        <v>49</v>
      </c>
      <c r="I39" s="19">
        <f t="shared" si="3"/>
        <v>-47</v>
      </c>
    </row>
    <row r="40" spans="1:9" ht="19.5" customHeight="1">
      <c r="A40" s="3">
        <v>1994</v>
      </c>
      <c r="B40" s="2">
        <v>0</v>
      </c>
      <c r="C40" s="2">
        <v>120</v>
      </c>
      <c r="D40" s="12">
        <v>0</v>
      </c>
      <c r="E40" s="2">
        <v>47</v>
      </c>
      <c r="F40" s="2">
        <v>65</v>
      </c>
      <c r="G40" s="12">
        <v>0.0005</v>
      </c>
      <c r="H40" s="15">
        <f t="shared" si="2"/>
        <v>47</v>
      </c>
      <c r="I40" s="19">
        <f t="shared" si="3"/>
        <v>-47</v>
      </c>
    </row>
    <row r="41" spans="1:9" ht="19.5" customHeight="1">
      <c r="A41" s="3">
        <v>1995</v>
      </c>
      <c r="B41" s="2">
        <v>0</v>
      </c>
      <c r="C41" s="2">
        <v>112</v>
      </c>
      <c r="D41" s="12">
        <v>0</v>
      </c>
      <c r="E41" s="2">
        <v>176</v>
      </c>
      <c r="F41" s="2">
        <v>51</v>
      </c>
      <c r="G41" s="12">
        <v>0.0017</v>
      </c>
      <c r="H41" s="15">
        <f t="shared" si="2"/>
        <v>176</v>
      </c>
      <c r="I41" s="19">
        <f t="shared" si="3"/>
        <v>-176</v>
      </c>
    </row>
    <row r="42" spans="1:9" ht="19.5" customHeight="1">
      <c r="A42" s="3">
        <v>1996</v>
      </c>
      <c r="B42" s="2">
        <v>151</v>
      </c>
      <c r="C42" s="2">
        <v>54</v>
      </c>
      <c r="D42" s="12">
        <v>0.0007</v>
      </c>
      <c r="E42" s="2">
        <v>211</v>
      </c>
      <c r="F42" s="2">
        <v>51</v>
      </c>
      <c r="G42" s="12">
        <v>0.002</v>
      </c>
      <c r="H42" s="15">
        <f t="shared" si="2"/>
        <v>362</v>
      </c>
      <c r="I42" s="19">
        <f t="shared" si="3"/>
        <v>-60</v>
      </c>
    </row>
    <row r="43" spans="1:9" ht="19.5" customHeight="1">
      <c r="A43" s="3">
        <v>1997</v>
      </c>
      <c r="B43" s="2">
        <v>134</v>
      </c>
      <c r="C43" s="2">
        <v>52</v>
      </c>
      <c r="D43" s="12">
        <v>0.0006</v>
      </c>
      <c r="E43" s="2">
        <v>373</v>
      </c>
      <c r="F43" s="2">
        <v>38</v>
      </c>
      <c r="G43" s="12">
        <v>0.0035</v>
      </c>
      <c r="H43" s="15">
        <f t="shared" si="2"/>
        <v>507</v>
      </c>
      <c r="I43" s="19">
        <f t="shared" si="3"/>
        <v>-239</v>
      </c>
    </row>
    <row r="44" spans="1:9" ht="19.5" customHeight="1">
      <c r="A44" s="3">
        <v>1998</v>
      </c>
      <c r="B44" s="2">
        <v>155</v>
      </c>
      <c r="C44" s="2">
        <v>52</v>
      </c>
      <c r="D44" s="12">
        <v>0.0011</v>
      </c>
      <c r="E44" s="2">
        <v>563</v>
      </c>
      <c r="F44" s="2">
        <v>31</v>
      </c>
      <c r="G44" s="12">
        <v>0.005</v>
      </c>
      <c r="H44" s="15">
        <f t="shared" si="2"/>
        <v>718</v>
      </c>
      <c r="I44" s="19">
        <f t="shared" si="3"/>
        <v>-408</v>
      </c>
    </row>
    <row r="45" spans="1:9" ht="19.5" customHeight="1">
      <c r="A45" s="3">
        <v>1999</v>
      </c>
      <c r="B45" s="2">
        <v>361</v>
      </c>
      <c r="C45" s="2">
        <v>42</v>
      </c>
      <c r="D45" s="12">
        <v>0.0019</v>
      </c>
      <c r="E45" s="2">
        <v>411</v>
      </c>
      <c r="F45" s="2">
        <v>36</v>
      </c>
      <c r="G45" s="12">
        <v>0.0039</v>
      </c>
      <c r="H45" s="15">
        <f t="shared" si="2"/>
        <v>772</v>
      </c>
      <c r="I45" s="19">
        <f t="shared" si="3"/>
        <v>-50</v>
      </c>
    </row>
    <row r="46" spans="1:9" ht="19.5" customHeight="1">
      <c r="A46" s="3">
        <v>2000</v>
      </c>
      <c r="B46" s="2">
        <v>252</v>
      </c>
      <c r="C46" s="2">
        <v>45</v>
      </c>
      <c r="D46" s="12">
        <v>0.0009</v>
      </c>
      <c r="E46" s="2">
        <v>787</v>
      </c>
      <c r="F46" s="2">
        <v>27</v>
      </c>
      <c r="G46" s="12">
        <v>0.0069</v>
      </c>
      <c r="H46" s="15">
        <f t="shared" si="2"/>
        <v>1039</v>
      </c>
      <c r="I46" s="19">
        <f t="shared" si="3"/>
        <v>-535</v>
      </c>
    </row>
    <row r="47" spans="1:9" ht="19.5" customHeight="1">
      <c r="A47" s="3">
        <v>2001</v>
      </c>
      <c r="B47" s="2">
        <v>558</v>
      </c>
      <c r="C47" s="2">
        <v>43</v>
      </c>
      <c r="D47" s="12">
        <v>0.0022</v>
      </c>
      <c r="E47" s="2">
        <v>592</v>
      </c>
      <c r="F47" s="2">
        <v>31</v>
      </c>
      <c r="G47" s="12">
        <v>0.0051</v>
      </c>
      <c r="H47" s="15">
        <f t="shared" si="2"/>
        <v>1150</v>
      </c>
      <c r="I47" s="19">
        <f t="shared" si="3"/>
        <v>-34</v>
      </c>
    </row>
    <row r="48" spans="1:9" ht="19.5" customHeight="1">
      <c r="A48" s="3">
        <v>2002</v>
      </c>
      <c r="B48" s="2">
        <v>520</v>
      </c>
      <c r="C48" s="2">
        <v>46</v>
      </c>
      <c r="D48" s="12">
        <v>0.0019</v>
      </c>
      <c r="E48" s="2">
        <v>519</v>
      </c>
      <c r="F48" s="2">
        <v>38</v>
      </c>
      <c r="G48" s="12">
        <v>0.0043</v>
      </c>
      <c r="H48" s="15">
        <f t="shared" si="2"/>
        <v>1039</v>
      </c>
      <c r="I48" s="19">
        <f t="shared" si="3"/>
        <v>1</v>
      </c>
    </row>
    <row r="49" spans="1:9" ht="19.5" customHeight="1">
      <c r="A49" s="3">
        <v>2003</v>
      </c>
      <c r="B49" s="2">
        <v>698</v>
      </c>
      <c r="C49" s="2">
        <v>44</v>
      </c>
      <c r="D49" s="12">
        <v>0.002</v>
      </c>
      <c r="E49" s="2">
        <v>517</v>
      </c>
      <c r="F49" s="2">
        <v>46</v>
      </c>
      <c r="G49" s="12">
        <v>0.0033</v>
      </c>
      <c r="H49" s="15">
        <f t="shared" si="2"/>
        <v>1215</v>
      </c>
      <c r="I49" s="19">
        <f t="shared" si="3"/>
        <v>181</v>
      </c>
    </row>
    <row r="50" spans="1:9" ht="19.5" customHeight="1">
      <c r="A50" s="3">
        <v>2004</v>
      </c>
      <c r="B50" s="2">
        <v>1068</v>
      </c>
      <c r="C50" s="2">
        <v>41</v>
      </c>
      <c r="D50" s="12">
        <v>0.0023</v>
      </c>
      <c r="E50" s="2">
        <v>746</v>
      </c>
      <c r="F50" s="2">
        <v>41</v>
      </c>
      <c r="G50" s="12">
        <v>0.0042</v>
      </c>
      <c r="H50" s="15">
        <f t="shared" si="2"/>
        <v>1814</v>
      </c>
      <c r="I50" s="19">
        <f t="shared" si="3"/>
        <v>322</v>
      </c>
    </row>
    <row r="51" spans="1:9" ht="19.5" customHeight="1">
      <c r="A51" s="3">
        <v>2005</v>
      </c>
      <c r="B51" s="2">
        <v>1481</v>
      </c>
      <c r="C51" s="2">
        <v>40</v>
      </c>
      <c r="D51" s="12">
        <v>0.0022</v>
      </c>
      <c r="E51" s="2">
        <v>1284</v>
      </c>
      <c r="F51" s="2">
        <v>36</v>
      </c>
      <c r="G51" s="12">
        <v>0.0058</v>
      </c>
      <c r="H51" s="15">
        <f t="shared" si="2"/>
        <v>2765</v>
      </c>
      <c r="I51" s="19">
        <f t="shared" si="3"/>
        <v>197</v>
      </c>
    </row>
    <row r="52" spans="1:9" ht="19.5" customHeight="1">
      <c r="A52" s="3">
        <v>2006</v>
      </c>
      <c r="B52" s="2">
        <v>1165</v>
      </c>
      <c r="C52" s="2">
        <v>44</v>
      </c>
      <c r="D52" s="12">
        <v>0.0015</v>
      </c>
      <c r="E52" s="2">
        <v>1598</v>
      </c>
      <c r="F52" s="2">
        <v>36</v>
      </c>
      <c r="G52" s="12">
        <v>0.0061</v>
      </c>
      <c r="H52" s="15">
        <f t="shared" si="2"/>
        <v>2763</v>
      </c>
      <c r="I52" s="19">
        <f t="shared" si="3"/>
        <v>-433</v>
      </c>
    </row>
    <row r="53" spans="1:9" ht="19.5" customHeight="1">
      <c r="A53" s="3">
        <v>2007</v>
      </c>
      <c r="B53" s="2">
        <v>1743</v>
      </c>
      <c r="C53" s="2">
        <v>41</v>
      </c>
      <c r="D53" s="12">
        <v>0.002</v>
      </c>
      <c r="E53" s="2">
        <v>1508</v>
      </c>
      <c r="F53" s="2">
        <v>41</v>
      </c>
      <c r="G53" s="12">
        <v>0.0045</v>
      </c>
      <c r="H53" s="15">
        <f t="shared" si="2"/>
        <v>3251</v>
      </c>
      <c r="I53" s="19">
        <f t="shared" si="3"/>
        <v>235</v>
      </c>
    </row>
    <row r="54" spans="1:9" ht="19.5" customHeight="1">
      <c r="A54" s="3">
        <v>2008</v>
      </c>
      <c r="B54" s="2">
        <v>1522</v>
      </c>
      <c r="C54" s="2">
        <v>43</v>
      </c>
      <c r="D54" s="12">
        <v>0.0013</v>
      </c>
      <c r="E54" s="2">
        <v>1618</v>
      </c>
      <c r="F54" s="2">
        <v>42</v>
      </c>
      <c r="G54" s="12">
        <v>0.0037</v>
      </c>
      <c r="H54" s="15">
        <f t="shared" si="2"/>
        <v>3140</v>
      </c>
      <c r="I54" s="19">
        <f t="shared" si="3"/>
        <v>-96</v>
      </c>
    </row>
    <row r="55" spans="1:9" ht="19.5" customHeight="1">
      <c r="A55" s="3">
        <v>2009</v>
      </c>
      <c r="B55" s="2">
        <v>1364</v>
      </c>
      <c r="C55" s="2">
        <v>41</v>
      </c>
      <c r="D55" s="12">
        <v>0.0019</v>
      </c>
      <c r="E55" s="2">
        <v>1448</v>
      </c>
      <c r="F55" s="2">
        <v>38</v>
      </c>
      <c r="G55" s="12">
        <v>0.004</v>
      </c>
      <c r="H55" s="15">
        <f t="shared" si="2"/>
        <v>2812</v>
      </c>
      <c r="I55" s="19">
        <f t="shared" si="3"/>
        <v>-84</v>
      </c>
    </row>
    <row r="56" spans="1:9" ht="19.5" customHeight="1">
      <c r="A56" s="3">
        <v>2010</v>
      </c>
      <c r="B56" s="2">
        <v>1503</v>
      </c>
      <c r="C56" s="2">
        <v>42</v>
      </c>
      <c r="D56" s="12">
        <v>0.0016</v>
      </c>
      <c r="E56" s="2">
        <v>1486</v>
      </c>
      <c r="F56" s="2">
        <v>42</v>
      </c>
      <c r="G56" s="12">
        <v>0.0037</v>
      </c>
      <c r="H56" s="15">
        <f t="shared" si="2"/>
        <v>2989</v>
      </c>
      <c r="I56" s="19">
        <f t="shared" si="3"/>
        <v>17</v>
      </c>
    </row>
    <row r="57" spans="1:9" ht="19.5" customHeight="1">
      <c r="A57" s="4">
        <v>2011</v>
      </c>
      <c r="B57" s="2">
        <v>2798</v>
      </c>
      <c r="C57" s="2">
        <v>39</v>
      </c>
      <c r="D57" s="12">
        <v>0.002045889940188064</v>
      </c>
      <c r="E57" s="2">
        <v>2636</v>
      </c>
      <c r="F57" s="2">
        <v>33</v>
      </c>
      <c r="G57" s="12">
        <v>0.005341990762976518</v>
      </c>
      <c r="H57" s="15">
        <f t="shared" si="2"/>
        <v>5434</v>
      </c>
      <c r="I57" s="19">
        <f t="shared" si="3"/>
        <v>162</v>
      </c>
    </row>
    <row r="58" spans="1:9" ht="19.5" customHeight="1">
      <c r="A58" s="4">
        <v>2012</v>
      </c>
      <c r="B58" s="2">
        <v>2149</v>
      </c>
      <c r="C58" s="2">
        <v>40</v>
      </c>
      <c r="D58" s="12">
        <v>0.002</v>
      </c>
      <c r="E58" s="2">
        <v>3775</v>
      </c>
      <c r="F58" s="2">
        <v>33</v>
      </c>
      <c r="G58" s="12">
        <v>0.007</v>
      </c>
      <c r="H58" s="16">
        <f t="shared" si="2"/>
        <v>5924</v>
      </c>
      <c r="I58" s="19">
        <f t="shared" si="3"/>
        <v>-1626</v>
      </c>
    </row>
    <row r="59" spans="1:9" ht="19.5" customHeight="1">
      <c r="A59" s="4">
        <v>2013</v>
      </c>
      <c r="B59" s="2">
        <v>1205</v>
      </c>
      <c r="C59" s="2">
        <v>47</v>
      </c>
      <c r="D59" s="12">
        <v>0.001</v>
      </c>
      <c r="E59" s="2">
        <v>6156</v>
      </c>
      <c r="F59" s="2">
        <v>26</v>
      </c>
      <c r="G59" s="12">
        <v>0.01</v>
      </c>
      <c r="H59" s="16">
        <f>B59+E59</f>
        <v>7361</v>
      </c>
      <c r="I59" s="19">
        <f>+B59-E59</f>
        <v>-4951</v>
      </c>
    </row>
    <row r="60" spans="1:9" ht="19.5" customHeight="1">
      <c r="A60" s="4">
        <v>2014</v>
      </c>
      <c r="B60" s="2">
        <v>1259</v>
      </c>
      <c r="C60" s="2">
        <v>45</v>
      </c>
      <c r="D60" s="12">
        <v>0.001</v>
      </c>
      <c r="E60" s="2">
        <v>5926</v>
      </c>
      <c r="F60" s="2">
        <v>27</v>
      </c>
      <c r="G60" s="12">
        <v>0.01</v>
      </c>
      <c r="H60" s="16">
        <f>B60+E60</f>
        <v>7185</v>
      </c>
      <c r="I60" s="19">
        <f>+B60-E60</f>
        <v>-4667</v>
      </c>
    </row>
    <row r="61" spans="1:9" ht="19.5" customHeight="1">
      <c r="A61" s="25"/>
      <c r="B61" s="1"/>
      <c r="C61" s="1"/>
      <c r="D61" s="13"/>
      <c r="E61" s="1"/>
      <c r="F61" s="1"/>
      <c r="G61" s="13"/>
      <c r="H61" s="17"/>
      <c r="I61" s="20"/>
    </row>
    <row r="62" spans="1:9" ht="19.5" customHeight="1">
      <c r="A62" s="23"/>
      <c r="B62" s="1"/>
      <c r="C62" s="1"/>
      <c r="D62" s="13"/>
      <c r="E62" s="1"/>
      <c r="F62" s="1"/>
      <c r="G62" s="13"/>
      <c r="H62" s="17"/>
      <c r="I62" s="20"/>
    </row>
    <row r="63" spans="1:9" ht="19.5" customHeight="1">
      <c r="A63" s="29" t="s">
        <v>16</v>
      </c>
      <c r="B63" s="29"/>
      <c r="C63" s="29"/>
      <c r="D63" s="29"/>
      <c r="E63" s="29"/>
      <c r="F63" s="29"/>
      <c r="G63" s="29"/>
      <c r="H63" s="29"/>
      <c r="I63" s="29"/>
    </row>
    <row r="64" spans="1:9" ht="19.5" customHeight="1">
      <c r="A64" s="30" t="s">
        <v>17</v>
      </c>
      <c r="B64" s="30"/>
      <c r="C64" s="30"/>
      <c r="D64" s="30"/>
      <c r="E64" s="30"/>
      <c r="F64" s="30"/>
      <c r="G64" s="30"/>
      <c r="H64" s="30"/>
      <c r="I64" s="30"/>
    </row>
    <row r="65" spans="1:9" s="8" customFormat="1" ht="19.5" customHeight="1">
      <c r="A65" s="28" t="s">
        <v>0</v>
      </c>
      <c r="B65" s="28"/>
      <c r="C65" s="28"/>
      <c r="D65" s="28"/>
      <c r="E65" s="28" t="s">
        <v>10</v>
      </c>
      <c r="F65" s="28"/>
      <c r="G65" s="28"/>
      <c r="H65" s="28"/>
      <c r="I65" s="28"/>
    </row>
    <row r="66" spans="1:9" s="8" customFormat="1" ht="19.5" customHeight="1">
      <c r="A66" s="26" t="s">
        <v>3</v>
      </c>
      <c r="B66" s="26" t="s">
        <v>8</v>
      </c>
      <c r="C66" s="26"/>
      <c r="D66" s="26"/>
      <c r="E66" s="26" t="s">
        <v>9</v>
      </c>
      <c r="F66" s="26"/>
      <c r="G66" s="26"/>
      <c r="H66" s="31" t="s">
        <v>11</v>
      </c>
      <c r="I66" s="27" t="s">
        <v>7</v>
      </c>
    </row>
    <row r="67" spans="1:9" s="8" customFormat="1" ht="25.5">
      <c r="A67" s="26"/>
      <c r="B67" s="9" t="s">
        <v>4</v>
      </c>
      <c r="C67" s="9" t="s">
        <v>5</v>
      </c>
      <c r="D67" s="10" t="s">
        <v>6</v>
      </c>
      <c r="E67" s="9" t="s">
        <v>4</v>
      </c>
      <c r="F67" s="9" t="s">
        <v>5</v>
      </c>
      <c r="G67" s="10" t="s">
        <v>6</v>
      </c>
      <c r="H67" s="31"/>
      <c r="I67" s="27"/>
    </row>
    <row r="68" spans="1:9" s="8" customFormat="1" ht="20.25" customHeight="1">
      <c r="A68" s="4">
        <v>1991</v>
      </c>
      <c r="B68" s="5">
        <v>9</v>
      </c>
      <c r="C68" s="5">
        <v>73</v>
      </c>
      <c r="D68" s="7">
        <v>0</v>
      </c>
      <c r="E68" s="6">
        <v>109</v>
      </c>
      <c r="F68" s="6">
        <v>54</v>
      </c>
      <c r="G68" s="7">
        <v>0.001</v>
      </c>
      <c r="H68" s="24">
        <f>B68+E68</f>
        <v>118</v>
      </c>
      <c r="I68" s="21">
        <f>+B68-E68</f>
        <v>-100</v>
      </c>
    </row>
    <row r="69" spans="1:9" ht="20.25" customHeight="1">
      <c r="A69" s="4">
        <v>1992</v>
      </c>
      <c r="B69" s="5">
        <v>13</v>
      </c>
      <c r="C69" s="5">
        <v>67</v>
      </c>
      <c r="D69" s="7">
        <v>0</v>
      </c>
      <c r="E69" s="6">
        <v>108</v>
      </c>
      <c r="F69" s="6">
        <v>56</v>
      </c>
      <c r="G69" s="7">
        <v>0.001</v>
      </c>
      <c r="H69" s="24">
        <f aca="true" t="shared" si="4" ref="H69:H89">B69+E69</f>
        <v>121</v>
      </c>
      <c r="I69" s="21">
        <f aca="true" t="shared" si="5" ref="I69:I89">+B69-E69</f>
        <v>-95</v>
      </c>
    </row>
    <row r="70" spans="1:9" ht="19.5" customHeight="1">
      <c r="A70" s="4">
        <v>1993</v>
      </c>
      <c r="B70" s="5">
        <v>0</v>
      </c>
      <c r="C70" s="5">
        <v>108</v>
      </c>
      <c r="D70" s="7">
        <v>0</v>
      </c>
      <c r="E70" s="6">
        <v>187</v>
      </c>
      <c r="F70" s="6">
        <v>46</v>
      </c>
      <c r="G70" s="7">
        <v>0.002</v>
      </c>
      <c r="H70" s="24">
        <f t="shared" si="4"/>
        <v>187</v>
      </c>
      <c r="I70" s="21">
        <f t="shared" si="5"/>
        <v>-187</v>
      </c>
    </row>
    <row r="71" spans="1:9" ht="19.5" customHeight="1">
      <c r="A71" s="3">
        <v>1994</v>
      </c>
      <c r="B71" s="2">
        <v>26</v>
      </c>
      <c r="C71" s="2">
        <v>63</v>
      </c>
      <c r="D71" s="12">
        <v>0.0002</v>
      </c>
      <c r="E71" s="2">
        <v>25</v>
      </c>
      <c r="F71" s="2">
        <v>70</v>
      </c>
      <c r="G71" s="12">
        <v>0.0003</v>
      </c>
      <c r="H71" s="24">
        <f t="shared" si="4"/>
        <v>51</v>
      </c>
      <c r="I71" s="21">
        <f t="shared" si="5"/>
        <v>1</v>
      </c>
    </row>
    <row r="72" spans="1:9" ht="19.5" customHeight="1">
      <c r="A72" s="3">
        <v>1995</v>
      </c>
      <c r="B72" s="2">
        <v>34</v>
      </c>
      <c r="C72" s="2">
        <v>63</v>
      </c>
      <c r="D72" s="12">
        <v>0.0002</v>
      </c>
      <c r="E72" s="2">
        <v>162</v>
      </c>
      <c r="F72" s="2">
        <v>52</v>
      </c>
      <c r="G72" s="12">
        <v>0.0015</v>
      </c>
      <c r="H72" s="24">
        <f t="shared" si="4"/>
        <v>196</v>
      </c>
      <c r="I72" s="21">
        <f t="shared" si="5"/>
        <v>-128</v>
      </c>
    </row>
    <row r="73" spans="1:9" ht="19.5" customHeight="1">
      <c r="A73" s="3">
        <v>1996</v>
      </c>
      <c r="B73" s="2">
        <v>45</v>
      </c>
      <c r="C73" s="2">
        <v>64</v>
      </c>
      <c r="D73" s="12">
        <v>0.0002</v>
      </c>
      <c r="E73" s="2">
        <v>139</v>
      </c>
      <c r="F73" s="2">
        <v>58</v>
      </c>
      <c r="G73" s="12">
        <v>0.0013</v>
      </c>
      <c r="H73" s="24">
        <f t="shared" si="4"/>
        <v>184</v>
      </c>
      <c r="I73" s="21">
        <f t="shared" si="5"/>
        <v>-94</v>
      </c>
    </row>
    <row r="74" spans="1:9" ht="19.5" customHeight="1">
      <c r="A74" s="3">
        <v>1997</v>
      </c>
      <c r="B74" s="2">
        <v>32</v>
      </c>
      <c r="C74" s="2">
        <v>63</v>
      </c>
      <c r="D74" s="12">
        <v>0.0001</v>
      </c>
      <c r="E74" s="2">
        <v>167</v>
      </c>
      <c r="F74" s="2">
        <v>54</v>
      </c>
      <c r="G74" s="12">
        <v>0.0016</v>
      </c>
      <c r="H74" s="24">
        <f t="shared" si="4"/>
        <v>199</v>
      </c>
      <c r="I74" s="21">
        <f t="shared" si="5"/>
        <v>-135</v>
      </c>
    </row>
    <row r="75" spans="1:9" ht="19.5" customHeight="1">
      <c r="A75" s="3">
        <v>1998</v>
      </c>
      <c r="B75" s="2">
        <v>68</v>
      </c>
      <c r="C75" s="2">
        <v>59</v>
      </c>
      <c r="D75" s="12">
        <v>0.0005</v>
      </c>
      <c r="E75" s="2">
        <v>255</v>
      </c>
      <c r="F75" s="2">
        <v>47</v>
      </c>
      <c r="G75" s="12">
        <v>0.0023</v>
      </c>
      <c r="H75" s="24">
        <f t="shared" si="4"/>
        <v>323</v>
      </c>
      <c r="I75" s="21">
        <f t="shared" si="5"/>
        <v>-187</v>
      </c>
    </row>
    <row r="76" spans="1:9" ht="19.5" customHeight="1">
      <c r="A76" s="3">
        <v>1999</v>
      </c>
      <c r="B76" s="2">
        <v>49</v>
      </c>
      <c r="C76" s="2">
        <v>60</v>
      </c>
      <c r="D76" s="12">
        <v>0.0003</v>
      </c>
      <c r="E76" s="2">
        <v>121</v>
      </c>
      <c r="F76" s="2">
        <v>62</v>
      </c>
      <c r="G76" s="12">
        <v>0.0012</v>
      </c>
      <c r="H76" s="24">
        <f t="shared" si="4"/>
        <v>170</v>
      </c>
      <c r="I76" s="21">
        <f t="shared" si="5"/>
        <v>-72</v>
      </c>
    </row>
    <row r="77" spans="1:9" ht="19.5" customHeight="1">
      <c r="A77" s="3">
        <v>2000</v>
      </c>
      <c r="B77" s="2">
        <v>9</v>
      </c>
      <c r="C77" s="2">
        <v>75</v>
      </c>
      <c r="D77" s="12">
        <v>0</v>
      </c>
      <c r="E77" s="2">
        <v>154</v>
      </c>
      <c r="F77" s="2">
        <v>56</v>
      </c>
      <c r="G77" s="12">
        <v>0.0014</v>
      </c>
      <c r="H77" s="24">
        <f t="shared" si="4"/>
        <v>163</v>
      </c>
      <c r="I77" s="21">
        <f t="shared" si="5"/>
        <v>-145</v>
      </c>
    </row>
    <row r="78" spans="1:9" ht="19.5" customHeight="1">
      <c r="A78" s="3">
        <v>2001</v>
      </c>
      <c r="B78" s="2">
        <v>42</v>
      </c>
      <c r="C78" s="2">
        <v>67</v>
      </c>
      <c r="D78" s="12">
        <v>0.0002</v>
      </c>
      <c r="E78" s="2">
        <v>231</v>
      </c>
      <c r="F78" s="2">
        <v>50</v>
      </c>
      <c r="G78" s="12">
        <v>0.002</v>
      </c>
      <c r="H78" s="24">
        <f t="shared" si="4"/>
        <v>273</v>
      </c>
      <c r="I78" s="21">
        <f t="shared" si="5"/>
        <v>-189</v>
      </c>
    </row>
    <row r="79" spans="1:9" ht="19.5" customHeight="1">
      <c r="A79" s="3">
        <v>2002</v>
      </c>
      <c r="B79" s="2">
        <v>30</v>
      </c>
      <c r="C79" s="2">
        <v>68</v>
      </c>
      <c r="D79" s="12">
        <v>0.0001</v>
      </c>
      <c r="E79" s="2">
        <v>311</v>
      </c>
      <c r="F79" s="2">
        <v>50</v>
      </c>
      <c r="G79" s="12">
        <v>0.0026</v>
      </c>
      <c r="H79" s="24">
        <f t="shared" si="4"/>
        <v>341</v>
      </c>
      <c r="I79" s="21">
        <f t="shared" si="5"/>
        <v>-281</v>
      </c>
    </row>
    <row r="80" spans="1:9" ht="19.5" customHeight="1">
      <c r="A80" s="3">
        <v>2003</v>
      </c>
      <c r="B80" s="2">
        <v>12</v>
      </c>
      <c r="C80" s="2">
        <v>77</v>
      </c>
      <c r="D80" s="12">
        <v>0</v>
      </c>
      <c r="E80" s="2">
        <v>664</v>
      </c>
      <c r="F80" s="2">
        <v>37</v>
      </c>
      <c r="G80" s="12">
        <v>0.0042</v>
      </c>
      <c r="H80" s="24">
        <f t="shared" si="4"/>
        <v>676</v>
      </c>
      <c r="I80" s="21">
        <f t="shared" si="5"/>
        <v>-652</v>
      </c>
    </row>
    <row r="81" spans="1:9" ht="19.5" customHeight="1">
      <c r="A81" s="3">
        <v>2004</v>
      </c>
      <c r="B81" s="2">
        <v>79</v>
      </c>
      <c r="C81" s="2">
        <v>64</v>
      </c>
      <c r="D81" s="12">
        <v>0.0002</v>
      </c>
      <c r="E81" s="2">
        <v>698</v>
      </c>
      <c r="F81" s="2">
        <v>44</v>
      </c>
      <c r="G81" s="12">
        <v>0.0039</v>
      </c>
      <c r="H81" s="24">
        <f t="shared" si="4"/>
        <v>777</v>
      </c>
      <c r="I81" s="21">
        <f t="shared" si="5"/>
        <v>-619</v>
      </c>
    </row>
    <row r="82" spans="1:9" ht="19.5" customHeight="1">
      <c r="A82" s="3">
        <v>2005</v>
      </c>
      <c r="B82" s="2">
        <v>1</v>
      </c>
      <c r="C82" s="2">
        <v>124</v>
      </c>
      <c r="D82" s="12">
        <v>0</v>
      </c>
      <c r="E82" s="2">
        <v>1033</v>
      </c>
      <c r="F82" s="2">
        <v>40</v>
      </c>
      <c r="G82" s="12">
        <v>0.0046</v>
      </c>
      <c r="H82" s="24">
        <f t="shared" si="4"/>
        <v>1034</v>
      </c>
      <c r="I82" s="21">
        <f t="shared" si="5"/>
        <v>-1032</v>
      </c>
    </row>
    <row r="83" spans="1:9" ht="19.5" customHeight="1">
      <c r="A83" s="3">
        <v>2006</v>
      </c>
      <c r="B83" s="2">
        <v>1</v>
      </c>
      <c r="C83" s="2">
        <v>123</v>
      </c>
      <c r="D83" s="12">
        <v>0</v>
      </c>
      <c r="E83" s="2">
        <v>1591</v>
      </c>
      <c r="F83" s="2">
        <v>37</v>
      </c>
      <c r="G83" s="12">
        <v>0.0061</v>
      </c>
      <c r="H83" s="24">
        <f t="shared" si="4"/>
        <v>1592</v>
      </c>
      <c r="I83" s="21">
        <f t="shared" si="5"/>
        <v>-1590</v>
      </c>
    </row>
    <row r="84" spans="1:9" ht="19.5" customHeight="1">
      <c r="A84" s="3">
        <v>2007</v>
      </c>
      <c r="B84" s="2">
        <v>71</v>
      </c>
      <c r="C84" s="2">
        <v>70</v>
      </c>
      <c r="D84" s="12">
        <v>0.0001</v>
      </c>
      <c r="E84" s="2">
        <v>2181</v>
      </c>
      <c r="F84" s="2">
        <v>33</v>
      </c>
      <c r="G84" s="12">
        <v>0.0065</v>
      </c>
      <c r="H84" s="24">
        <f t="shared" si="4"/>
        <v>2252</v>
      </c>
      <c r="I84" s="21">
        <f t="shared" si="5"/>
        <v>-2110</v>
      </c>
    </row>
    <row r="85" spans="1:9" ht="19.5" customHeight="1">
      <c r="A85" s="3">
        <v>2008</v>
      </c>
      <c r="B85" s="2">
        <v>109</v>
      </c>
      <c r="C85" s="2">
        <v>68</v>
      </c>
      <c r="D85" s="12">
        <v>0.0001</v>
      </c>
      <c r="E85" s="2">
        <v>2334</v>
      </c>
      <c r="F85" s="2">
        <v>34</v>
      </c>
      <c r="G85" s="12">
        <v>0.0054</v>
      </c>
      <c r="H85" s="24">
        <f t="shared" si="4"/>
        <v>2443</v>
      </c>
      <c r="I85" s="21">
        <f t="shared" si="5"/>
        <v>-2225</v>
      </c>
    </row>
    <row r="86" spans="1:9" ht="19.5" customHeight="1">
      <c r="A86" s="3">
        <v>2009</v>
      </c>
      <c r="B86" s="2">
        <v>5</v>
      </c>
      <c r="C86" s="2">
        <v>111</v>
      </c>
      <c r="D86" s="12">
        <v>0</v>
      </c>
      <c r="E86" s="2">
        <v>1318</v>
      </c>
      <c r="F86" s="2">
        <v>39</v>
      </c>
      <c r="G86" s="12">
        <v>0.0037</v>
      </c>
      <c r="H86" s="24">
        <f t="shared" si="4"/>
        <v>1323</v>
      </c>
      <c r="I86" s="21">
        <f t="shared" si="5"/>
        <v>-1313</v>
      </c>
    </row>
    <row r="87" spans="1:9" ht="19.5" customHeight="1">
      <c r="A87" s="3">
        <v>2010</v>
      </c>
      <c r="B87" s="2">
        <v>206</v>
      </c>
      <c r="C87" s="2">
        <v>60</v>
      </c>
      <c r="D87" s="12">
        <v>0.0002</v>
      </c>
      <c r="E87" s="2">
        <v>1538</v>
      </c>
      <c r="F87" s="2">
        <v>41</v>
      </c>
      <c r="G87" s="12">
        <v>0.0038</v>
      </c>
      <c r="H87" s="24">
        <f t="shared" si="4"/>
        <v>1744</v>
      </c>
      <c r="I87" s="21">
        <f t="shared" si="5"/>
        <v>-1332</v>
      </c>
    </row>
    <row r="88" spans="1:9" ht="19.5" customHeight="1">
      <c r="A88" s="4">
        <v>2011</v>
      </c>
      <c r="B88" s="2">
        <v>76</v>
      </c>
      <c r="C88" s="2">
        <v>78</v>
      </c>
      <c r="D88" s="12">
        <v>5.557099194220617E-05</v>
      </c>
      <c r="E88" s="2">
        <v>2669</v>
      </c>
      <c r="F88" s="2">
        <v>32</v>
      </c>
      <c r="G88" s="12">
        <v>0.005408866975107863</v>
      </c>
      <c r="H88" s="24">
        <f t="shared" si="4"/>
        <v>2745</v>
      </c>
      <c r="I88" s="21">
        <f t="shared" si="5"/>
        <v>-2593</v>
      </c>
    </row>
    <row r="89" spans="1:9" ht="19.5" customHeight="1">
      <c r="A89" s="4">
        <v>2012</v>
      </c>
      <c r="B89" s="2">
        <v>34</v>
      </c>
      <c r="C89" s="2">
        <v>89</v>
      </c>
      <c r="D89" s="12">
        <v>0</v>
      </c>
      <c r="E89" s="2">
        <v>3456</v>
      </c>
      <c r="F89" s="2">
        <v>34</v>
      </c>
      <c r="G89" s="12">
        <v>0.006</v>
      </c>
      <c r="H89" s="24">
        <f t="shared" si="4"/>
        <v>3490</v>
      </c>
      <c r="I89" s="21">
        <f t="shared" si="5"/>
        <v>-3422</v>
      </c>
    </row>
    <row r="90" spans="1:9" ht="19.5" customHeight="1">
      <c r="A90" s="4">
        <v>2013</v>
      </c>
      <c r="B90" s="2">
        <v>26</v>
      </c>
      <c r="C90" s="2">
        <v>97</v>
      </c>
      <c r="D90" s="12">
        <v>0</v>
      </c>
      <c r="E90" s="2">
        <v>6065</v>
      </c>
      <c r="F90" s="2">
        <v>28</v>
      </c>
      <c r="G90" s="12">
        <v>0.01</v>
      </c>
      <c r="H90" s="24">
        <f>B90+E90</f>
        <v>6091</v>
      </c>
      <c r="I90" s="21">
        <f>+B90-E90</f>
        <v>-6039</v>
      </c>
    </row>
    <row r="91" spans="1:9" ht="19.5" customHeight="1">
      <c r="A91" s="4">
        <v>2014</v>
      </c>
      <c r="B91" s="2">
        <v>249</v>
      </c>
      <c r="C91" s="2">
        <v>64</v>
      </c>
      <c r="D91" s="12">
        <v>0</v>
      </c>
      <c r="E91" s="2">
        <v>4181</v>
      </c>
      <c r="F91" s="2">
        <v>34</v>
      </c>
      <c r="G91" s="12">
        <v>0.01</v>
      </c>
      <c r="H91" s="24">
        <f>B91+E91</f>
        <v>4430</v>
      </c>
      <c r="I91" s="21">
        <f>+B91-E91</f>
        <v>-3932</v>
      </c>
    </row>
    <row r="92" spans="1:9" ht="19.5" customHeight="1">
      <c r="A92" s="25"/>
      <c r="B92" s="1"/>
      <c r="C92" s="1"/>
      <c r="D92" s="13"/>
      <c r="E92" s="1"/>
      <c r="F92" s="1"/>
      <c r="G92" s="13"/>
      <c r="H92" s="17"/>
      <c r="I92" s="20"/>
    </row>
    <row r="93" spans="1:9" ht="19.5" customHeight="1">
      <c r="A93" s="1"/>
      <c r="B93" s="1"/>
      <c r="C93" s="1"/>
      <c r="D93" s="13"/>
      <c r="E93" s="1"/>
      <c r="F93" s="1"/>
      <c r="G93" s="13"/>
      <c r="H93" s="17"/>
      <c r="I93" s="20"/>
    </row>
  </sheetData>
  <sheetProtection/>
  <mergeCells count="28">
    <mergeCell ref="H66:H67"/>
    <mergeCell ref="A1:I1"/>
    <mergeCell ref="A2:I2"/>
    <mergeCell ref="A3:I3"/>
    <mergeCell ref="A4:D4"/>
    <mergeCell ref="E4:I4"/>
    <mergeCell ref="A32:I32"/>
    <mergeCell ref="H5:H6"/>
    <mergeCell ref="A33:I33"/>
    <mergeCell ref="B35:D35"/>
    <mergeCell ref="E35:G35"/>
    <mergeCell ref="I35:I36"/>
    <mergeCell ref="B5:D5"/>
    <mergeCell ref="E5:G5"/>
    <mergeCell ref="I5:I6"/>
    <mergeCell ref="A34:D34"/>
    <mergeCell ref="E34:I34"/>
    <mergeCell ref="A5:A6"/>
    <mergeCell ref="A66:A67"/>
    <mergeCell ref="B66:D66"/>
    <mergeCell ref="E66:G66"/>
    <mergeCell ref="I66:I67"/>
    <mergeCell ref="A35:A36"/>
    <mergeCell ref="A65:D65"/>
    <mergeCell ref="E65:I65"/>
    <mergeCell ref="A63:I63"/>
    <mergeCell ref="A64:I64"/>
    <mergeCell ref="H35:H36"/>
  </mergeCells>
  <conditionalFormatting sqref="A1:IV3 A5:G6 I5:IV6 A35:G36 I35:IV36 A66:G67 I66:IV67 A7:IV33 A37:IV64 A68:IV65536">
    <cfRule type="cellIs" priority="9" dxfId="0" operator="lessThan" stopIfTrue="1">
      <formula>0</formula>
    </cfRule>
  </conditionalFormatting>
  <conditionalFormatting sqref="H5:H6">
    <cfRule type="cellIs" priority="8" dxfId="0" operator="lessThan" stopIfTrue="1">
      <formula>0</formula>
    </cfRule>
  </conditionalFormatting>
  <conditionalFormatting sqref="A4:IV4">
    <cfRule type="cellIs" priority="5" dxfId="0" operator="lessThan" stopIfTrue="1">
      <formula>0</formula>
    </cfRule>
  </conditionalFormatting>
  <conditionalFormatting sqref="A34:IV34">
    <cfRule type="cellIs" priority="4" dxfId="0" operator="lessThan" stopIfTrue="1">
      <formula>0</formula>
    </cfRule>
  </conditionalFormatting>
  <conditionalFormatting sqref="A65:IV65">
    <cfRule type="cellIs" priority="3" dxfId="0" operator="lessThan" stopIfTrue="1">
      <formula>0</formula>
    </cfRule>
  </conditionalFormatting>
  <conditionalFormatting sqref="H35:H36">
    <cfRule type="cellIs" priority="2" dxfId="0" operator="lessThan" stopIfTrue="1">
      <formula>0</formula>
    </cfRule>
  </conditionalFormatting>
  <conditionalFormatting sqref="H66:H67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25" sqref="C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xzamani</dc:creator>
  <cp:keywords/>
  <dc:description/>
  <cp:lastModifiedBy>Dell</cp:lastModifiedBy>
  <dcterms:created xsi:type="dcterms:W3CDTF">2010-07-18T05:37:50Z</dcterms:created>
  <dcterms:modified xsi:type="dcterms:W3CDTF">2015-10-19T11:12:47Z</dcterms:modified>
  <cp:category/>
  <cp:version/>
  <cp:contentType/>
  <cp:contentStatus/>
</cp:coreProperties>
</file>