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2" sheetId="1" r:id="rId1"/>
  </sheets>
  <definedNames>
    <definedName name="_xlnm.Print_Area" localSheetId="0">'2'!$B$1:$L$22</definedName>
  </definedNames>
  <calcPr fullCalcOnLoad="1"/>
</workbook>
</file>

<file path=xl/sharedStrings.xml><?xml version="1.0" encoding="utf-8"?>
<sst xmlns="http://schemas.openxmlformats.org/spreadsheetml/2006/main" count="59" uniqueCount="46">
  <si>
    <t>جدول ( 2 )</t>
  </si>
  <si>
    <t>Table ( 2 )</t>
  </si>
  <si>
    <t>السكان السعوديون ( 15سنة فأكثر ) حسب المنطقة الإدارية والجنس لعام 1432هـ (2011م) *</t>
  </si>
  <si>
    <t>Saudi Population ( 15 Years and Over ) By Administrative Area and Sex,1432H - 2011D</t>
  </si>
  <si>
    <t xml:space="preserve">المنطقة الإدارية </t>
  </si>
  <si>
    <t>قوة العمل</t>
  </si>
  <si>
    <t>خارج قوة العمل</t>
  </si>
  <si>
    <t xml:space="preserve">الجملة          </t>
  </si>
  <si>
    <t>Administrative Area</t>
  </si>
  <si>
    <t xml:space="preserve">   Labour Force  </t>
  </si>
  <si>
    <t xml:space="preserve">        Out of the Labour Force     </t>
  </si>
  <si>
    <t xml:space="preserve">         Total    </t>
  </si>
  <si>
    <t>ذكور</t>
  </si>
  <si>
    <t>إناث</t>
  </si>
  <si>
    <t>جملة</t>
  </si>
  <si>
    <t>Male</t>
  </si>
  <si>
    <t>Female</t>
  </si>
  <si>
    <t>Total</t>
  </si>
  <si>
    <t>الرياض</t>
  </si>
  <si>
    <t>Riyadh</t>
  </si>
  <si>
    <t xml:space="preserve">مكة المكرمة </t>
  </si>
  <si>
    <t>Makkah</t>
  </si>
  <si>
    <t xml:space="preserve">المدينة المنورة </t>
  </si>
  <si>
    <t>Madinah</t>
  </si>
  <si>
    <t xml:space="preserve">القصيم </t>
  </si>
  <si>
    <t>Qassim</t>
  </si>
  <si>
    <t>المنطقة الشرقية</t>
  </si>
  <si>
    <t>Easte. Prov.</t>
  </si>
  <si>
    <t>عسير</t>
  </si>
  <si>
    <t>Asir</t>
  </si>
  <si>
    <t>تبوك</t>
  </si>
  <si>
    <t>Tabuk</t>
  </si>
  <si>
    <t>حائل</t>
  </si>
  <si>
    <t>Hail</t>
  </si>
  <si>
    <t xml:space="preserve">الحدود الشمالية </t>
  </si>
  <si>
    <t>North.Bord.</t>
  </si>
  <si>
    <t>جازان</t>
  </si>
  <si>
    <t>Jazan</t>
  </si>
  <si>
    <t>نجران</t>
  </si>
  <si>
    <t>Najran</t>
  </si>
  <si>
    <t>الباحة</t>
  </si>
  <si>
    <t>AL - Baha</t>
  </si>
  <si>
    <t>الجوف</t>
  </si>
  <si>
    <t>AL - Jouf</t>
  </si>
  <si>
    <t>الجملة</t>
  </si>
  <si>
    <t>من واقع نتائج مسح القوى العاملة لعام 2011م *</t>
  </si>
</sst>
</file>

<file path=xl/styles.xml><?xml version="1.0" encoding="utf-8"?>
<styleSheet xmlns="http://schemas.openxmlformats.org/spreadsheetml/2006/main">
  <numFmts count="15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_ ;[Red]\-#,##0\ "/>
    <numFmt numFmtId="165" formatCode="0.0"/>
    <numFmt numFmtId="166" formatCode="#,##0.0"/>
    <numFmt numFmtId="167" formatCode="&quot;نعم&quot;\,\ &quot;نعم&quot;\,\ &quot;لا&quot;"/>
    <numFmt numFmtId="168" formatCode="&quot;True&quot;;&quot;True&quot;;&quot;False&quot;"/>
    <numFmt numFmtId="169" formatCode="&quot;تشغيل&quot;\,\ &quot;تشغيل&quot;\,\ &quot;إيقاف تشغيل&quot;"/>
    <numFmt numFmtId="170" formatCode="[$€-2]\ #,##0.00_);[Red]\([$€-2]\ #,##0.00\)"/>
  </numFmts>
  <fonts count="28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double"/>
      <right style="double"/>
      <top/>
      <bottom style="double"/>
    </border>
    <border>
      <left style="double"/>
      <right style="thin"/>
      <top/>
      <bottom style="double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 style="double"/>
      <right/>
      <top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thin"/>
      <bottom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thin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16" borderId="2" applyNumberFormat="0" applyAlignment="0" applyProtection="0"/>
    <xf numFmtId="0" fontId="5" fillId="7" borderId="3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3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0" applyFont="1" applyFill="1" applyAlignment="1">
      <alignment vertical="center" readingOrder="2"/>
    </xf>
    <xf numFmtId="0" fontId="19" fillId="0" borderId="0" xfId="0" applyFont="1" applyFill="1" applyAlignment="1">
      <alignment vertical="center" readingOrder="1"/>
    </xf>
    <xf numFmtId="0" fontId="20" fillId="0" borderId="0" xfId="0" applyFont="1" applyFill="1" applyAlignment="1">
      <alignment horizontal="left" vertical="center" readingOrder="1"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 readingOrder="2"/>
    </xf>
    <xf numFmtId="0" fontId="24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 readingOrder="1"/>
    </xf>
    <xf numFmtId="0" fontId="22" fillId="0" borderId="14" xfId="0" applyFont="1" applyFill="1" applyBorder="1" applyAlignment="1">
      <alignment horizontal="center" vertical="center" wrapText="1" readingOrder="1"/>
    </xf>
    <xf numFmtId="0" fontId="22" fillId="0" borderId="15" xfId="0" applyFont="1" applyFill="1" applyBorder="1" applyAlignment="1">
      <alignment horizontal="center" vertical="center" wrapText="1" readingOrder="1"/>
    </xf>
    <xf numFmtId="0" fontId="22" fillId="0" borderId="16" xfId="0" applyFont="1" applyFill="1" applyBorder="1" applyAlignment="1">
      <alignment horizontal="center" vertical="center" wrapText="1" readingOrder="1"/>
    </xf>
    <xf numFmtId="0" fontId="22" fillId="0" borderId="11" xfId="0" applyFont="1" applyFill="1" applyBorder="1" applyAlignment="1">
      <alignment horizontal="center" vertical="center" wrapText="1" readingOrder="1"/>
    </xf>
    <xf numFmtId="0" fontId="23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 readingOrder="1"/>
    </xf>
    <xf numFmtId="0" fontId="26" fillId="0" borderId="19" xfId="0" applyFont="1" applyFill="1" applyBorder="1" applyAlignment="1">
      <alignment horizontal="center" vertical="center" wrapText="1" readingOrder="1"/>
    </xf>
    <xf numFmtId="0" fontId="26" fillId="0" borderId="16" xfId="0" applyFont="1" applyFill="1" applyBorder="1" applyAlignment="1">
      <alignment horizontal="center" vertical="center" readingOrder="2"/>
    </xf>
    <xf numFmtId="0" fontId="26" fillId="0" borderId="20" xfId="0" applyFont="1" applyFill="1" applyBorder="1" applyAlignment="1">
      <alignment horizontal="center" vertical="center" readingOrder="2"/>
    </xf>
    <xf numFmtId="0" fontId="26" fillId="0" borderId="20" xfId="0" applyFont="1" applyFill="1" applyBorder="1" applyAlignment="1">
      <alignment horizontal="center" vertical="center" wrapText="1" readingOrder="1"/>
    </xf>
    <xf numFmtId="0" fontId="26" fillId="0" borderId="17" xfId="0" applyFont="1" applyFill="1" applyBorder="1" applyAlignment="1">
      <alignment horizontal="center" vertical="center" readingOrder="2"/>
    </xf>
    <xf numFmtId="0" fontId="24" fillId="0" borderId="17" xfId="0" applyFont="1" applyFill="1" applyBorder="1" applyAlignment="1">
      <alignment horizontal="center" vertical="center" wrapText="1"/>
    </xf>
    <xf numFmtId="17" fontId="22" fillId="0" borderId="21" xfId="0" applyNumberFormat="1" applyFont="1" applyFill="1" applyBorder="1" applyAlignment="1">
      <alignment horizontal="right" vertical="center" wrapText="1" indent="1" readingOrder="2"/>
    </xf>
    <xf numFmtId="3" fontId="24" fillId="0" borderId="22" xfId="0" applyNumberFormat="1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/>
    </xf>
    <xf numFmtId="3" fontId="22" fillId="0" borderId="24" xfId="0" applyNumberFormat="1" applyFont="1" applyFill="1" applyBorder="1" applyAlignment="1">
      <alignment horizontal="center" vertical="center" wrapText="1" readingOrder="1"/>
    </xf>
    <xf numFmtId="3" fontId="24" fillId="0" borderId="22" xfId="0" applyNumberFormat="1" applyFont="1" applyFill="1" applyBorder="1" applyAlignment="1">
      <alignment horizontal="center" vertical="center" wrapText="1" readingOrder="1"/>
    </xf>
    <xf numFmtId="3" fontId="24" fillId="0" borderId="23" xfId="0" applyNumberFormat="1" applyFont="1" applyFill="1" applyBorder="1" applyAlignment="1">
      <alignment horizontal="center" vertical="center" wrapText="1" readingOrder="1"/>
    </xf>
    <xf numFmtId="3" fontId="24" fillId="0" borderId="24" xfId="0" applyNumberFormat="1" applyFont="1" applyFill="1" applyBorder="1" applyAlignment="1">
      <alignment horizontal="center" vertical="center" wrapText="1" readingOrder="1"/>
    </xf>
    <xf numFmtId="3" fontId="22" fillId="0" borderId="25" xfId="0" applyNumberFormat="1" applyFont="1" applyFill="1" applyBorder="1" applyAlignment="1">
      <alignment horizontal="center" vertical="center" wrapText="1" readingOrder="1"/>
    </xf>
    <xf numFmtId="0" fontId="26" fillId="0" borderId="25" xfId="0" applyFont="1" applyFill="1" applyBorder="1" applyAlignment="1">
      <alignment horizontal="left" vertical="center" wrapText="1" indent="1"/>
    </xf>
    <xf numFmtId="0" fontId="22" fillId="0" borderId="26" xfId="0" applyFont="1" applyFill="1" applyBorder="1" applyAlignment="1">
      <alignment horizontal="right" vertical="center" wrapText="1" indent="1" readingOrder="2"/>
    </xf>
    <xf numFmtId="3" fontId="24" fillId="0" borderId="27" xfId="0" applyNumberFormat="1" applyFont="1" applyFill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 wrapText="1" readingOrder="1"/>
    </xf>
    <xf numFmtId="3" fontId="22" fillId="0" borderId="29" xfId="0" applyNumberFormat="1" applyFont="1" applyFill="1" applyBorder="1" applyAlignment="1">
      <alignment horizontal="center" vertical="center" wrapText="1" readingOrder="1"/>
    </xf>
    <xf numFmtId="3" fontId="24" fillId="0" borderId="27" xfId="0" applyNumberFormat="1" applyFont="1" applyFill="1" applyBorder="1" applyAlignment="1">
      <alignment horizontal="center" vertical="center" wrapText="1" readingOrder="1"/>
    </xf>
    <xf numFmtId="3" fontId="24" fillId="0" borderId="29" xfId="0" applyNumberFormat="1" applyFont="1" applyFill="1" applyBorder="1" applyAlignment="1">
      <alignment horizontal="center" vertical="center" wrapText="1" readingOrder="1"/>
    </xf>
    <xf numFmtId="3" fontId="22" fillId="0" borderId="30" xfId="0" applyNumberFormat="1" applyFont="1" applyFill="1" applyBorder="1" applyAlignment="1">
      <alignment horizontal="center" vertical="center" wrapText="1" readingOrder="1"/>
    </xf>
    <xf numFmtId="0" fontId="26" fillId="0" borderId="30" xfId="0" applyFont="1" applyFill="1" applyBorder="1" applyAlignment="1">
      <alignment horizontal="left" vertical="center" wrapText="1" indent="1"/>
    </xf>
    <xf numFmtId="0" fontId="25" fillId="0" borderId="0" xfId="59" applyFont="1" applyFill="1" applyBorder="1" applyAlignment="1">
      <alignment horizontal="center" vertical="center" wrapText="1"/>
    </xf>
    <xf numFmtId="0" fontId="15" fillId="0" borderId="0" xfId="58" applyFill="1" applyAlignment="1">
      <alignment horizontal="center" vertical="center" wrapText="1"/>
    </xf>
    <xf numFmtId="0" fontId="22" fillId="0" borderId="31" xfId="0" applyFont="1" applyFill="1" applyBorder="1" applyAlignment="1">
      <alignment horizontal="right" vertical="center" wrapText="1" indent="1" readingOrder="2"/>
    </xf>
    <xf numFmtId="3" fontId="22" fillId="0" borderId="32" xfId="0" applyNumberFormat="1" applyFont="1" applyFill="1" applyBorder="1" applyAlignment="1">
      <alignment horizontal="center" vertical="center" wrapText="1" readingOrder="1"/>
    </xf>
    <xf numFmtId="3" fontId="22" fillId="0" borderId="33" xfId="0" applyNumberFormat="1" applyFont="1" applyFill="1" applyBorder="1" applyAlignment="1">
      <alignment horizontal="center" vertical="center" wrapText="1" readingOrder="1"/>
    </xf>
    <xf numFmtId="0" fontId="26" fillId="0" borderId="34" xfId="0" applyFont="1" applyFill="1" applyBorder="1" applyAlignment="1">
      <alignment horizontal="left" vertical="center" wrapText="1" indent="1"/>
    </xf>
    <xf numFmtId="0" fontId="23" fillId="0" borderId="35" xfId="0" applyFont="1" applyFill="1" applyBorder="1" applyAlignment="1">
      <alignment horizontal="center" vertical="center" wrapText="1" readingOrder="2"/>
    </xf>
    <xf numFmtId="3" fontId="22" fillId="0" borderId="36" xfId="0" applyNumberFormat="1" applyFont="1" applyFill="1" applyBorder="1" applyAlignment="1">
      <alignment horizontal="center" vertical="center" wrapText="1" readingOrder="1"/>
    </xf>
    <xf numFmtId="3" fontId="22" fillId="0" borderId="37" xfId="0" applyNumberFormat="1" applyFont="1" applyFill="1" applyBorder="1" applyAlignment="1">
      <alignment horizontal="center" vertical="center" wrapText="1" readingOrder="1"/>
    </xf>
    <xf numFmtId="3" fontId="22" fillId="0" borderId="38" xfId="0" applyNumberFormat="1" applyFont="1" applyFill="1" applyBorder="1" applyAlignment="1">
      <alignment horizontal="center" vertical="center" wrapText="1" readingOrder="1"/>
    </xf>
    <xf numFmtId="3" fontId="22" fillId="0" borderId="39" xfId="0" applyNumberFormat="1" applyFont="1" applyFill="1" applyBorder="1" applyAlignment="1">
      <alignment horizontal="center" vertical="center" wrapText="1" readingOrder="1"/>
    </xf>
    <xf numFmtId="0" fontId="19" fillId="0" borderId="39" xfId="0" applyFont="1" applyFill="1" applyBorder="1" applyAlignment="1">
      <alignment horizontal="center" vertical="center"/>
    </xf>
    <xf numFmtId="0" fontId="22" fillId="0" borderId="0" xfId="0" applyFont="1" applyFill="1" applyAlignment="1">
      <alignment readingOrder="1"/>
    </xf>
    <xf numFmtId="0" fontId="27" fillId="0" borderId="0" xfId="0" applyFont="1" applyFill="1" applyAlignment="1">
      <alignment readingOrder="1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readingOrder="1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الإجمالي" xfId="39"/>
    <cellStyle name="إخراج" xfId="40"/>
    <cellStyle name="إدخال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00B050"/>
    <pageSetUpPr fitToPage="1"/>
  </sheetPr>
  <dimension ref="B1:P24"/>
  <sheetViews>
    <sheetView showGridLines="0" rightToLeft="1" tabSelected="1" zoomScale="80" zoomScaleNormal="8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8" sqref="D18"/>
    </sheetView>
  </sheetViews>
  <sheetFormatPr defaultColWidth="15.7109375" defaultRowHeight="30" customHeight="1"/>
  <cols>
    <col min="1" max="1" width="6.7109375" style="60" customWidth="1"/>
    <col min="2" max="2" width="21.7109375" style="60" customWidth="1"/>
    <col min="3" max="10" width="16.28125" style="60" customWidth="1"/>
    <col min="11" max="11" width="17.57421875" style="60" bestFit="1" customWidth="1"/>
    <col min="12" max="12" width="22.8515625" style="60" customWidth="1"/>
    <col min="13" max="16384" width="15.7109375" style="60" customWidth="1"/>
  </cols>
  <sheetData>
    <row r="1" spans="2:13" s="4" customFormat="1" ht="30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2" t="s">
        <v>1</v>
      </c>
      <c r="M1" s="3"/>
    </row>
    <row r="2" spans="2:12" s="6" customFormat="1" ht="30" customHeight="1"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3" s="8" customFormat="1" ht="30" customHeight="1">
      <c r="B3" s="7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6"/>
    </row>
    <row r="4" spans="2:12" s="8" customFormat="1" ht="21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s="12" customFormat="1" ht="24" customHeight="1" thickTop="1">
      <c r="B5" s="10" t="s">
        <v>4</v>
      </c>
      <c r="C5" s="10" t="s">
        <v>5</v>
      </c>
      <c r="D5" s="10"/>
      <c r="E5" s="10"/>
      <c r="F5" s="10" t="s">
        <v>6</v>
      </c>
      <c r="G5" s="10"/>
      <c r="H5" s="10"/>
      <c r="I5" s="10" t="s">
        <v>7</v>
      </c>
      <c r="J5" s="10"/>
      <c r="K5" s="10"/>
      <c r="L5" s="11" t="s">
        <v>8</v>
      </c>
    </row>
    <row r="6" spans="2:12" s="12" customFormat="1" ht="20.25" customHeight="1">
      <c r="B6" s="13"/>
      <c r="C6" s="14" t="s">
        <v>9</v>
      </c>
      <c r="D6" s="14"/>
      <c r="E6" s="14"/>
      <c r="F6" s="14" t="s">
        <v>10</v>
      </c>
      <c r="G6" s="14"/>
      <c r="H6" s="14"/>
      <c r="I6" s="14" t="s">
        <v>11</v>
      </c>
      <c r="J6" s="14"/>
      <c r="K6" s="14"/>
      <c r="L6" s="15"/>
    </row>
    <row r="7" spans="2:12" s="12" customFormat="1" ht="20.25" customHeight="1">
      <c r="B7" s="13"/>
      <c r="C7" s="16" t="s">
        <v>12</v>
      </c>
      <c r="D7" s="17" t="s">
        <v>13</v>
      </c>
      <c r="E7" s="18" t="s">
        <v>14</v>
      </c>
      <c r="F7" s="16" t="s">
        <v>12</v>
      </c>
      <c r="G7" s="17" t="s">
        <v>13</v>
      </c>
      <c r="H7" s="18" t="s">
        <v>14</v>
      </c>
      <c r="I7" s="16" t="s">
        <v>12</v>
      </c>
      <c r="J7" s="19" t="s">
        <v>13</v>
      </c>
      <c r="K7" s="20" t="s">
        <v>14</v>
      </c>
      <c r="L7" s="15"/>
    </row>
    <row r="8" spans="2:12" s="12" customFormat="1" ht="21" customHeight="1" thickBot="1">
      <c r="B8" s="21"/>
      <c r="C8" s="22" t="s">
        <v>15</v>
      </c>
      <c r="D8" s="23" t="s">
        <v>16</v>
      </c>
      <c r="E8" s="24" t="s">
        <v>17</v>
      </c>
      <c r="F8" s="22" t="s">
        <v>15</v>
      </c>
      <c r="G8" s="23" t="s">
        <v>16</v>
      </c>
      <c r="H8" s="25" t="s">
        <v>17</v>
      </c>
      <c r="I8" s="22" t="s">
        <v>15</v>
      </c>
      <c r="J8" s="26" t="s">
        <v>16</v>
      </c>
      <c r="K8" s="27" t="s">
        <v>17</v>
      </c>
      <c r="L8" s="28"/>
    </row>
    <row r="9" spans="2:12" s="12" customFormat="1" ht="34.5" customHeight="1" thickTop="1">
      <c r="B9" s="29" t="s">
        <v>18</v>
      </c>
      <c r="C9" s="30">
        <v>920847</v>
      </c>
      <c r="D9" s="31">
        <v>214801</v>
      </c>
      <c r="E9" s="32">
        <f aca="true" t="shared" si="0" ref="E9:E21">C9+D9</f>
        <v>1135648</v>
      </c>
      <c r="F9" s="33">
        <v>551230</v>
      </c>
      <c r="G9" s="34">
        <v>1200473</v>
      </c>
      <c r="H9" s="32">
        <f aca="true" t="shared" si="1" ref="H9:H21">F9+G9</f>
        <v>1751703</v>
      </c>
      <c r="I9" s="33">
        <v>1472077</v>
      </c>
      <c r="J9" s="35">
        <v>1415274</v>
      </c>
      <c r="K9" s="36">
        <f aca="true" t="shared" si="2" ref="K9:K21">I9+J9</f>
        <v>2887351</v>
      </c>
      <c r="L9" s="37" t="s">
        <v>19</v>
      </c>
    </row>
    <row r="10" spans="2:16" s="12" customFormat="1" ht="34.5" customHeight="1">
      <c r="B10" s="38" t="s">
        <v>20</v>
      </c>
      <c r="C10" s="39">
        <v>916050</v>
      </c>
      <c r="D10" s="40">
        <v>188360</v>
      </c>
      <c r="E10" s="41">
        <f t="shared" si="0"/>
        <v>1104410</v>
      </c>
      <c r="F10" s="42">
        <v>501081</v>
      </c>
      <c r="G10" s="40">
        <v>1254067</v>
      </c>
      <c r="H10" s="41">
        <f t="shared" si="1"/>
        <v>1755148</v>
      </c>
      <c r="I10" s="42">
        <v>1417131</v>
      </c>
      <c r="J10" s="43">
        <v>1442427</v>
      </c>
      <c r="K10" s="44">
        <f t="shared" si="2"/>
        <v>2859558</v>
      </c>
      <c r="L10" s="45" t="s">
        <v>21</v>
      </c>
      <c r="P10" s="46"/>
    </row>
    <row r="11" spans="2:16" s="12" customFormat="1" ht="34.5" customHeight="1">
      <c r="B11" s="38" t="s">
        <v>22</v>
      </c>
      <c r="C11" s="39">
        <v>221971</v>
      </c>
      <c r="D11" s="40">
        <v>54848</v>
      </c>
      <c r="E11" s="41">
        <f t="shared" si="0"/>
        <v>276819</v>
      </c>
      <c r="F11" s="42">
        <v>174985</v>
      </c>
      <c r="G11" s="40">
        <v>359107</v>
      </c>
      <c r="H11" s="41">
        <f t="shared" si="1"/>
        <v>534092</v>
      </c>
      <c r="I11" s="42">
        <v>396956</v>
      </c>
      <c r="J11" s="43">
        <v>413955</v>
      </c>
      <c r="K11" s="44">
        <f t="shared" si="2"/>
        <v>810911</v>
      </c>
      <c r="L11" s="45" t="s">
        <v>23</v>
      </c>
      <c r="P11" s="47"/>
    </row>
    <row r="12" spans="2:12" s="12" customFormat="1" ht="34.5" customHeight="1">
      <c r="B12" s="38" t="s">
        <v>24</v>
      </c>
      <c r="C12" s="39">
        <v>166890</v>
      </c>
      <c r="D12" s="40">
        <v>44460</v>
      </c>
      <c r="E12" s="41">
        <f t="shared" si="0"/>
        <v>211350</v>
      </c>
      <c r="F12" s="42">
        <v>138937</v>
      </c>
      <c r="G12" s="40">
        <v>264838</v>
      </c>
      <c r="H12" s="41">
        <f t="shared" si="1"/>
        <v>403775</v>
      </c>
      <c r="I12" s="42">
        <v>305827</v>
      </c>
      <c r="J12" s="43">
        <v>309298</v>
      </c>
      <c r="K12" s="44">
        <f t="shared" si="2"/>
        <v>615125</v>
      </c>
      <c r="L12" s="45" t="s">
        <v>25</v>
      </c>
    </row>
    <row r="13" spans="2:12" s="12" customFormat="1" ht="34.5" customHeight="1">
      <c r="B13" s="38" t="s">
        <v>26</v>
      </c>
      <c r="C13" s="39">
        <v>601649</v>
      </c>
      <c r="D13" s="40">
        <v>142279</v>
      </c>
      <c r="E13" s="41">
        <f t="shared" si="0"/>
        <v>743928</v>
      </c>
      <c r="F13" s="42">
        <v>400761</v>
      </c>
      <c r="G13" s="40">
        <v>815830</v>
      </c>
      <c r="H13" s="41">
        <f t="shared" si="1"/>
        <v>1216591</v>
      </c>
      <c r="I13" s="42">
        <v>1002410</v>
      </c>
      <c r="J13" s="43">
        <v>958109</v>
      </c>
      <c r="K13" s="44">
        <f t="shared" si="2"/>
        <v>1960519</v>
      </c>
      <c r="L13" s="45" t="s">
        <v>27</v>
      </c>
    </row>
    <row r="14" spans="2:12" s="12" customFormat="1" ht="34.5" customHeight="1">
      <c r="B14" s="38" t="s">
        <v>28</v>
      </c>
      <c r="C14" s="39">
        <v>310984</v>
      </c>
      <c r="D14" s="40">
        <v>82646</v>
      </c>
      <c r="E14" s="41">
        <f t="shared" si="0"/>
        <v>393630</v>
      </c>
      <c r="F14" s="42">
        <v>195165</v>
      </c>
      <c r="G14" s="40">
        <v>463945</v>
      </c>
      <c r="H14" s="41">
        <f t="shared" si="1"/>
        <v>659110</v>
      </c>
      <c r="I14" s="42">
        <v>506149</v>
      </c>
      <c r="J14" s="43">
        <v>546591</v>
      </c>
      <c r="K14" s="44">
        <f t="shared" si="2"/>
        <v>1052740</v>
      </c>
      <c r="L14" s="45" t="s">
        <v>29</v>
      </c>
    </row>
    <row r="15" spans="2:12" s="12" customFormat="1" ht="34.5" customHeight="1">
      <c r="B15" s="38" t="s">
        <v>30</v>
      </c>
      <c r="C15" s="39">
        <v>127192</v>
      </c>
      <c r="D15" s="40">
        <v>22191</v>
      </c>
      <c r="E15" s="41">
        <f t="shared" si="0"/>
        <v>149383</v>
      </c>
      <c r="F15" s="42">
        <v>77537</v>
      </c>
      <c r="G15" s="40">
        <v>178891</v>
      </c>
      <c r="H15" s="41">
        <f t="shared" si="1"/>
        <v>256428</v>
      </c>
      <c r="I15" s="42">
        <v>204729</v>
      </c>
      <c r="J15" s="43">
        <v>201082</v>
      </c>
      <c r="K15" s="44">
        <f t="shared" si="2"/>
        <v>405811</v>
      </c>
      <c r="L15" s="45" t="s">
        <v>31</v>
      </c>
    </row>
    <row r="16" spans="2:12" s="12" customFormat="1" ht="34.5" customHeight="1">
      <c r="B16" s="38" t="s">
        <v>32</v>
      </c>
      <c r="C16" s="42">
        <v>103153</v>
      </c>
      <c r="D16" s="40">
        <v>24328</v>
      </c>
      <c r="E16" s="41">
        <f t="shared" si="0"/>
        <v>127481</v>
      </c>
      <c r="F16" s="42">
        <v>57642</v>
      </c>
      <c r="G16" s="40">
        <v>147413</v>
      </c>
      <c r="H16" s="41">
        <f t="shared" si="1"/>
        <v>205055</v>
      </c>
      <c r="I16" s="42">
        <v>160795</v>
      </c>
      <c r="J16" s="43">
        <v>171741</v>
      </c>
      <c r="K16" s="44">
        <f t="shared" si="2"/>
        <v>332536</v>
      </c>
      <c r="L16" s="45" t="s">
        <v>33</v>
      </c>
    </row>
    <row r="17" spans="2:12" s="12" customFormat="1" ht="34.5" customHeight="1">
      <c r="B17" s="38" t="s">
        <v>34</v>
      </c>
      <c r="C17" s="42">
        <v>45830</v>
      </c>
      <c r="D17" s="40">
        <v>18133</v>
      </c>
      <c r="E17" s="41">
        <f t="shared" si="0"/>
        <v>63963</v>
      </c>
      <c r="F17" s="42">
        <v>36856</v>
      </c>
      <c r="G17" s="40">
        <v>69326</v>
      </c>
      <c r="H17" s="41">
        <f t="shared" si="1"/>
        <v>106182</v>
      </c>
      <c r="I17" s="42">
        <v>82686</v>
      </c>
      <c r="J17" s="43">
        <v>87459</v>
      </c>
      <c r="K17" s="44">
        <f t="shared" si="2"/>
        <v>170145</v>
      </c>
      <c r="L17" s="45" t="s">
        <v>35</v>
      </c>
    </row>
    <row r="18" spans="2:12" s="12" customFormat="1" ht="34.5" customHeight="1">
      <c r="B18" s="38" t="s">
        <v>36</v>
      </c>
      <c r="C18" s="42">
        <v>198105</v>
      </c>
      <c r="D18" s="40">
        <v>50126</v>
      </c>
      <c r="E18" s="41">
        <f t="shared" si="0"/>
        <v>248231</v>
      </c>
      <c r="F18" s="42">
        <v>167510</v>
      </c>
      <c r="G18" s="40">
        <v>324256</v>
      </c>
      <c r="H18" s="41">
        <f t="shared" si="1"/>
        <v>491766</v>
      </c>
      <c r="I18" s="42">
        <v>365615</v>
      </c>
      <c r="J18" s="43">
        <v>374382</v>
      </c>
      <c r="K18" s="44">
        <f t="shared" si="2"/>
        <v>739997</v>
      </c>
      <c r="L18" s="45" t="s">
        <v>37</v>
      </c>
    </row>
    <row r="19" spans="2:12" s="12" customFormat="1" ht="34.5" customHeight="1">
      <c r="B19" s="38" t="s">
        <v>38</v>
      </c>
      <c r="C19" s="42">
        <v>72497</v>
      </c>
      <c r="D19" s="40">
        <v>13903</v>
      </c>
      <c r="E19" s="41">
        <f t="shared" si="0"/>
        <v>86400</v>
      </c>
      <c r="F19" s="42">
        <v>52505</v>
      </c>
      <c r="G19" s="40">
        <v>116375</v>
      </c>
      <c r="H19" s="41">
        <f t="shared" si="1"/>
        <v>168880</v>
      </c>
      <c r="I19" s="42">
        <v>125002</v>
      </c>
      <c r="J19" s="43">
        <v>130278</v>
      </c>
      <c r="K19" s="44">
        <f t="shared" si="2"/>
        <v>255280</v>
      </c>
      <c r="L19" s="45" t="s">
        <v>39</v>
      </c>
    </row>
    <row r="20" spans="2:12" s="12" customFormat="1" ht="34.5" customHeight="1">
      <c r="B20" s="38" t="s">
        <v>40</v>
      </c>
      <c r="C20" s="42">
        <v>70887</v>
      </c>
      <c r="D20" s="40">
        <v>24000</v>
      </c>
      <c r="E20" s="41">
        <f t="shared" si="0"/>
        <v>94887</v>
      </c>
      <c r="F20" s="42">
        <v>41562</v>
      </c>
      <c r="G20" s="40">
        <v>102433</v>
      </c>
      <c r="H20" s="41">
        <f t="shared" si="1"/>
        <v>143995</v>
      </c>
      <c r="I20" s="42">
        <v>112449</v>
      </c>
      <c r="J20" s="43">
        <v>126433</v>
      </c>
      <c r="K20" s="44">
        <f t="shared" si="2"/>
        <v>238882</v>
      </c>
      <c r="L20" s="45" t="s">
        <v>41</v>
      </c>
    </row>
    <row r="21" spans="2:12" s="12" customFormat="1" ht="34.5" customHeight="1" thickBot="1">
      <c r="B21" s="48" t="s">
        <v>42</v>
      </c>
      <c r="C21" s="42">
        <v>65544</v>
      </c>
      <c r="D21" s="40">
        <v>27124</v>
      </c>
      <c r="E21" s="49">
        <f t="shared" si="0"/>
        <v>92668</v>
      </c>
      <c r="F21" s="42">
        <v>46346</v>
      </c>
      <c r="G21" s="40">
        <v>83990</v>
      </c>
      <c r="H21" s="49">
        <f t="shared" si="1"/>
        <v>130336</v>
      </c>
      <c r="I21" s="42">
        <v>111890</v>
      </c>
      <c r="J21" s="43">
        <v>111114</v>
      </c>
      <c r="K21" s="50">
        <f t="shared" si="2"/>
        <v>223004</v>
      </c>
      <c r="L21" s="51" t="s">
        <v>43</v>
      </c>
    </row>
    <row r="22" spans="2:12" s="12" customFormat="1" ht="45" customHeight="1" thickBot="1" thickTop="1">
      <c r="B22" s="52" t="s">
        <v>44</v>
      </c>
      <c r="C22" s="53">
        <f aca="true" t="shared" si="3" ref="C22:K22">SUM(C9:C21)</f>
        <v>3821599</v>
      </c>
      <c r="D22" s="54">
        <f t="shared" si="3"/>
        <v>907199</v>
      </c>
      <c r="E22" s="55">
        <f t="shared" si="3"/>
        <v>4728798</v>
      </c>
      <c r="F22" s="53">
        <f t="shared" si="3"/>
        <v>2442117</v>
      </c>
      <c r="G22" s="54">
        <f t="shared" si="3"/>
        <v>5380944</v>
      </c>
      <c r="H22" s="55">
        <f t="shared" si="3"/>
        <v>7823061</v>
      </c>
      <c r="I22" s="53">
        <f t="shared" si="3"/>
        <v>6263716</v>
      </c>
      <c r="J22" s="55">
        <f t="shared" si="3"/>
        <v>6288143</v>
      </c>
      <c r="K22" s="56">
        <f t="shared" si="3"/>
        <v>12551859</v>
      </c>
      <c r="L22" s="57" t="s">
        <v>17</v>
      </c>
    </row>
    <row r="23" spans="2:7" ht="30" customHeight="1" thickTop="1">
      <c r="B23" s="58" t="s">
        <v>45</v>
      </c>
      <c r="C23" s="59"/>
      <c r="D23" s="59"/>
      <c r="E23" s="59"/>
      <c r="F23" s="59"/>
      <c r="G23" s="59"/>
    </row>
    <row r="24" spans="3:9" ht="30" customHeight="1">
      <c r="C24" s="61"/>
      <c r="D24" s="61"/>
      <c r="E24" s="61"/>
      <c r="F24" s="61"/>
      <c r="G24" s="61"/>
      <c r="H24" s="61"/>
      <c r="I24" s="61"/>
    </row>
  </sheetData>
  <sheetProtection/>
  <mergeCells count="11">
    <mergeCell ref="I6:K6"/>
    <mergeCell ref="B2:L2"/>
    <mergeCell ref="B3:L3"/>
    <mergeCell ref="B4:L4"/>
    <mergeCell ref="B5:B8"/>
    <mergeCell ref="C5:E5"/>
    <mergeCell ref="F5:H5"/>
    <mergeCell ref="I5:K5"/>
    <mergeCell ref="L5:L8"/>
    <mergeCell ref="C6:E6"/>
    <mergeCell ref="F6:H6"/>
  </mergeCells>
  <printOptions horizontalCentered="1"/>
  <pageMargins left="1" right="1" top="1" bottom="1" header="0.5" footer="0.5"/>
  <pageSetup fitToHeight="1" fitToWidth="1" horizontalDpi="600" verticalDpi="600" orientation="landscape" paperSize="9" scale="65" r:id="rId1"/>
  <colBreaks count="1" manualBreakCount="1">
    <brk id="12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tmaans</dc:creator>
  <cp:keywords/>
  <dc:description/>
  <cp:lastModifiedBy>tmaans</cp:lastModifiedBy>
  <dcterms:created xsi:type="dcterms:W3CDTF">2012-06-10T04:59:01Z</dcterms:created>
  <dcterms:modified xsi:type="dcterms:W3CDTF">2012-06-10T04:59:01Z</dcterms:modified>
  <cp:category/>
  <cp:version/>
  <cp:contentType/>
  <cp:contentStatus/>
</cp:coreProperties>
</file>