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240" windowWidth="11355" windowHeight="8700" activeTab="1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<sst xmlns="http://schemas.openxmlformats.org/spreadsheetml/2006/main" count="124" uniqueCount="82">
  <si>
    <t>العام</t>
  </si>
  <si>
    <t xml:space="preserve">الشهر </t>
  </si>
  <si>
    <t>متوسط أسعار الأسمنت</t>
  </si>
  <si>
    <t>متوسط أسعار الكيابل</t>
  </si>
  <si>
    <t>متوسط أسعار الأخشاب</t>
  </si>
  <si>
    <t>بيانات المصلحة</t>
  </si>
  <si>
    <t xml:space="preserve">بيانات التجارة </t>
  </si>
  <si>
    <t>المتوسط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</si>
  <si>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</si>
  <si>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</si>
  <si>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</si>
  <si>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</si>
  <si>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</si>
  <si>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</si>
  <si>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</si>
  <si>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اغسطس</t>
  </si>
  <si>
    <t>سبتمبر</t>
  </si>
  <si>
    <t>اكتوبر</t>
  </si>
  <si>
    <t>نوفمبر</t>
  </si>
  <si>
    <t>ديسمبر</t>
  </si>
  <si>
    <t>التاريخ الهجري</t>
  </si>
  <si>
    <t>1427/12/11</t>
  </si>
  <si>
    <t>1428/1/12</t>
  </si>
  <si>
    <t>1428/1/13</t>
  </si>
  <si>
    <t>1428/2/10</t>
  </si>
  <si>
    <t>1428/2/11</t>
  </si>
  <si>
    <t>1428/3/12</t>
  </si>
  <si>
    <t>1428/3/13</t>
  </si>
  <si>
    <t>1428/4/13</t>
  </si>
  <si>
    <t>1428/4/14</t>
  </si>
  <si>
    <t>1428/5/14</t>
  </si>
  <si>
    <t>1428/5/15</t>
  </si>
  <si>
    <t>1428/6/15</t>
  </si>
  <si>
    <t>1428/6/16</t>
  </si>
  <si>
    <t>1428/7/17</t>
  </si>
  <si>
    <t>1428/7/18</t>
  </si>
  <si>
    <t>1428/8/18</t>
  </si>
  <si>
    <t>1428/8/19</t>
  </si>
  <si>
    <t>1428/9/18</t>
  </si>
  <si>
    <t>1428/9/19</t>
  </si>
  <si>
    <t>1428/10/19</t>
  </si>
  <si>
    <t>1428/10/20</t>
  </si>
  <si>
    <t>1428/11/20</t>
  </si>
  <si>
    <t>1428/11/21</t>
  </si>
  <si>
    <t>1428/12/21</t>
  </si>
  <si>
    <t>ـ</t>
  </si>
  <si>
    <t>قبل 1427/12/11</t>
  </si>
  <si>
    <t>المملكة العربية السعودية</t>
  </si>
  <si>
    <t>وزارة الاقتصاد والتخطيط</t>
  </si>
  <si>
    <t xml:space="preserve">إحصاءات الأسعار والأرقام القياسية </t>
  </si>
  <si>
    <r>
      <t>مصلحة الإحصاءات العامة</t>
    </r>
    <r>
      <rPr>
        <b/>
        <sz val="12"/>
        <color indexed="17"/>
        <rFont val="Traditional Arabic"/>
        <family val="0"/>
      </rPr>
      <t xml:space="preserve"> والمعلومات</t>
    </r>
  </si>
  <si>
    <t xml:space="preserve">              Kingdom of Saudi Arabia                                             </t>
  </si>
  <si>
    <t xml:space="preserve">     Ministry of Economy and Planning                                             </t>
  </si>
  <si>
    <t xml:space="preserve">Central Department of Statistics and Information                                       </t>
  </si>
  <si>
    <t xml:space="preserve">Price statistics and Indices Department                      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</si>
  <si>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</si>
  <si>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</si>
  <si>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</si>
  <si>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</si>
  <si>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</si>
  <si>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</si>
  <si>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</si>
  <si>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</si>
  <si>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</si>
  <si>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</si>
  <si>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</si>
  <si>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</si>
  <si>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</t>
  </si>
  <si>
    <t>Hijri Date</t>
  </si>
  <si>
    <t xml:space="preserve">الخرسانة الجاهزة 
Ready-mixed concrete
</t>
  </si>
  <si>
    <t xml:space="preserve">الحديد
Iron
 </t>
  </si>
  <si>
    <t xml:space="preserve">الأسمنت
Cement       </t>
  </si>
  <si>
    <t xml:space="preserve">الكيابل
Cabling </t>
  </si>
  <si>
    <t xml:space="preserve">الأخشاب 
Timber      </t>
  </si>
  <si>
    <t>( متر مكعب )
Sqm</t>
  </si>
  <si>
    <t>كيس (50) كيلو
Bag</t>
  </si>
  <si>
    <t>(متر مكعب)
Sqm</t>
  </si>
  <si>
    <t>( طن )
Ton</t>
  </si>
  <si>
    <t>متوسط عام 2006م
Ann. average</t>
  </si>
  <si>
    <r>
      <t xml:space="preserve">متوسط أسعار بعض المواد الانشائية خلال عام </t>
    </r>
    <r>
      <rPr>
        <b/>
        <sz val="14"/>
        <rFont val="AL-Mateen"/>
        <family val="0"/>
      </rPr>
      <t>2007</t>
    </r>
    <r>
      <rPr>
        <b/>
        <sz val="18"/>
        <rFont val="AL-Mateen"/>
        <family val="0"/>
      </rPr>
      <t>م
Average prices of some construction materials in SR</t>
    </r>
  </si>
  <si>
    <t>(متر طولي)
 M</t>
  </si>
  <si>
    <t>Year</t>
  </si>
</sst>
</file>

<file path=xl/styles.xml><?xml version="1.0" encoding="utf-8"?>
<styleSheet xmlns="http://schemas.openxmlformats.org/spreadsheetml/2006/main">
  <numFmts count="17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  <numFmt numFmtId="165" formatCode="[$-401]dd\ mmmm\,\ yyyy"/>
    <numFmt numFmtId="166" formatCode="[$-401]hh:mm:ss\ AM/PM"/>
    <numFmt numFmtId="167" formatCode="[$-1000000]00000"/>
    <numFmt numFmtId="168" formatCode="&quot;نعم&quot;\,\ &quot;نعم&quot;\,\ &quot;لا&quot;"/>
    <numFmt numFmtId="169" formatCode="&quot;True&quot;;&quot;True&quot;;&quot;False&quot;"/>
    <numFmt numFmtId="170" formatCode="&quot;تشغيل&quot;\,\ &quot;تشغيل&quot;\,\ &quot;إيقاف تشغيل&quot;"/>
    <numFmt numFmtId="171" formatCode="[$€-2]\ #,##0.00_);[Red]\([$€-2]\ #,##0.00\)"/>
    <numFmt numFmtId="172" formatCode="d/mm/yyyy;@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Simplified Arabic"/>
      <family val="0"/>
    </font>
    <font>
      <b/>
      <sz val="10"/>
      <name val="Simplified Arabic"/>
      <family val="0"/>
    </font>
    <font>
      <sz val="11"/>
      <name val="AL-Mohanad Bold"/>
      <family val="0"/>
    </font>
    <font>
      <b/>
      <sz val="18"/>
      <name val="AL-Mateen"/>
      <family val="0"/>
    </font>
    <font>
      <b/>
      <sz val="13"/>
      <color indexed="17"/>
      <name val="Traditional Arabic"/>
      <family val="0"/>
    </font>
    <font>
      <b/>
      <sz val="12"/>
      <color indexed="17"/>
      <name val="AL-Mohanad"/>
      <family val="0"/>
    </font>
    <font>
      <b/>
      <sz val="16"/>
      <color indexed="17"/>
      <name val="Traditional Arabic"/>
      <family val="0"/>
    </font>
    <font>
      <b/>
      <sz val="14"/>
      <color indexed="17"/>
      <name val="Traditional Arabic"/>
      <family val="0"/>
    </font>
    <font>
      <b/>
      <sz val="12"/>
      <color indexed="17"/>
      <name val="Traditional Arabic"/>
      <family val="0"/>
    </font>
    <font>
      <b/>
      <sz val="11"/>
      <color indexed="17"/>
      <name val="Traditional Arabic"/>
      <family val="0"/>
    </font>
    <font>
      <sz val="14"/>
      <name val="Arial"/>
      <family val="2"/>
    </font>
    <font>
      <b/>
      <sz val="14"/>
      <name val="AL-Matee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/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ck"/>
    </border>
    <border>
      <left style="medium"/>
      <right style="thick"/>
      <top style="thin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1" applyNumberFormat="0" applyFill="0" applyAlignment="0" applyProtection="0"/>
    <xf numFmtId="0" fontId="20" fillId="16" borderId="2" applyNumberFormat="0" applyAlignment="0" applyProtection="0"/>
    <xf numFmtId="0" fontId="21" fillId="7" borderId="3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3" applyNumberFormat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9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16" borderId="15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0" fontId="2" fillId="16" borderId="17" xfId="0" applyFont="1" applyFill="1" applyBorder="1" applyAlignment="1">
      <alignment horizontal="center" vertical="center" wrapText="1"/>
    </xf>
    <xf numFmtId="0" fontId="2" fillId="16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readingOrder="2"/>
    </xf>
    <xf numFmtId="0" fontId="0" fillId="0" borderId="0" xfId="0" applyFill="1" applyAlignment="1">
      <alignment/>
    </xf>
    <xf numFmtId="0" fontId="35" fillId="8" borderId="20" xfId="25" applyFont="1" applyBorder="1" applyAlignment="1">
      <alignment horizontal="center" vertical="center" wrapText="1"/>
    </xf>
    <xf numFmtId="0" fontId="35" fillId="8" borderId="21" xfId="25" applyFont="1" applyBorder="1" applyAlignment="1">
      <alignment horizontal="center" vertical="center" wrapText="1"/>
    </xf>
    <xf numFmtId="0" fontId="35" fillId="8" borderId="22" xfId="25" applyFont="1" applyBorder="1" applyAlignment="1">
      <alignment horizontal="center" vertical="center" wrapText="1"/>
    </xf>
    <xf numFmtId="0" fontId="35" fillId="8" borderId="23" xfId="25" applyFont="1" applyBorder="1" applyAlignment="1">
      <alignment horizontal="center" vertical="center" wrapText="1"/>
    </xf>
    <xf numFmtId="0" fontId="35" fillId="8" borderId="24" xfId="25" applyFont="1" applyBorder="1" applyAlignment="1">
      <alignment horizontal="center" vertical="center" wrapText="1"/>
    </xf>
    <xf numFmtId="0" fontId="22" fillId="16" borderId="25" xfId="15" applyFont="1" applyFill="1" applyBorder="1" applyAlignment="1">
      <alignment horizontal="center" vertical="center" wrapText="1"/>
    </xf>
    <xf numFmtId="0" fontId="22" fillId="16" borderId="26" xfId="15" applyFont="1" applyFill="1" applyBorder="1" applyAlignment="1">
      <alignment horizontal="right" vertical="center" wrapText="1"/>
    </xf>
    <xf numFmtId="0" fontId="22" fillId="16" borderId="27" xfId="15" applyFont="1" applyFill="1" applyBorder="1" applyAlignment="1">
      <alignment horizontal="center" vertical="center" wrapText="1"/>
    </xf>
    <xf numFmtId="0" fontId="22" fillId="16" borderId="28" xfId="15" applyFont="1" applyFill="1" applyBorder="1" applyAlignment="1">
      <alignment horizontal="right" vertical="center" wrapText="1"/>
    </xf>
    <xf numFmtId="0" fontId="22" fillId="16" borderId="29" xfId="15" applyFont="1" applyFill="1" applyBorder="1" applyAlignment="1">
      <alignment horizontal="right" vertical="center" wrapText="1"/>
    </xf>
    <xf numFmtId="0" fontId="22" fillId="16" borderId="30" xfId="15" applyFont="1" applyFill="1" applyBorder="1" applyAlignment="1">
      <alignment horizontal="right" vertical="center" wrapText="1"/>
    </xf>
    <xf numFmtId="0" fontId="22" fillId="16" borderId="31" xfId="15" applyFont="1" applyFill="1" applyBorder="1" applyAlignment="1">
      <alignment horizontal="right" vertical="center" wrapText="1"/>
    </xf>
    <xf numFmtId="0" fontId="18" fillId="0" borderId="0" xfId="15" applyFill="1" applyAlignment="1">
      <alignment/>
    </xf>
    <xf numFmtId="0" fontId="18" fillId="0" borderId="0" xfId="23" applyFill="1" applyAlignment="1">
      <alignment/>
    </xf>
    <xf numFmtId="0" fontId="35" fillId="8" borderId="32" xfId="25" applyFont="1" applyBorder="1" applyAlignment="1">
      <alignment horizontal="center" vertical="center" wrapText="1"/>
    </xf>
    <xf numFmtId="0" fontId="35" fillId="8" borderId="33" xfId="25" applyFont="1" applyBorder="1" applyAlignment="1">
      <alignment horizontal="center" vertical="center" wrapText="1"/>
    </xf>
    <xf numFmtId="0" fontId="22" fillId="16" borderId="17" xfId="15" applyFont="1" applyFill="1" applyBorder="1" applyAlignment="1">
      <alignment horizontal="center" vertical="center" wrapText="1"/>
    </xf>
    <xf numFmtId="0" fontId="22" fillId="16" borderId="34" xfId="15" applyFont="1" applyFill="1" applyBorder="1" applyAlignment="1">
      <alignment horizontal="center" vertical="center" wrapText="1"/>
    </xf>
    <xf numFmtId="0" fontId="35" fillId="6" borderId="32" xfId="19" applyFont="1" applyBorder="1" applyAlignment="1">
      <alignment horizontal="center" vertical="center" wrapText="1"/>
    </xf>
    <xf numFmtId="0" fontId="35" fillId="6" borderId="35" xfId="19" applyFont="1" applyBorder="1" applyAlignment="1">
      <alignment horizontal="right" vertical="center" wrapText="1"/>
    </xf>
    <xf numFmtId="0" fontId="35" fillId="6" borderId="36" xfId="19" applyFont="1" applyBorder="1" applyAlignment="1">
      <alignment horizontal="center" vertical="center" wrapText="1"/>
    </xf>
    <xf numFmtId="0" fontId="35" fillId="6" borderId="37" xfId="19" applyFont="1" applyBorder="1" applyAlignment="1">
      <alignment horizontal="center" vertical="center" wrapText="1"/>
    </xf>
    <xf numFmtId="0" fontId="35" fillId="6" borderId="38" xfId="19" applyFont="1" applyBorder="1" applyAlignment="1">
      <alignment horizontal="center" vertical="center" wrapText="1"/>
    </xf>
    <xf numFmtId="0" fontId="35" fillId="6" borderId="39" xfId="19" applyFont="1" applyBorder="1" applyAlignment="1">
      <alignment horizontal="center" vertical="center" wrapText="1"/>
    </xf>
    <xf numFmtId="0" fontId="35" fillId="6" borderId="40" xfId="19" applyFont="1" applyBorder="1" applyAlignment="1">
      <alignment horizontal="right" vertical="center" wrapText="1"/>
    </xf>
    <xf numFmtId="0" fontId="35" fillId="6" borderId="33" xfId="19" applyFont="1" applyBorder="1" applyAlignment="1">
      <alignment horizontal="center" vertical="center" wrapText="1"/>
    </xf>
    <xf numFmtId="0" fontId="35" fillId="6" borderId="41" xfId="19" applyFont="1" applyBorder="1" applyAlignment="1">
      <alignment horizontal="center" vertical="center" wrapText="1"/>
    </xf>
    <xf numFmtId="0" fontId="35" fillId="6" borderId="42" xfId="19" applyFont="1" applyBorder="1" applyAlignment="1">
      <alignment horizontal="center" vertical="center" wrapText="1"/>
    </xf>
    <xf numFmtId="0" fontId="35" fillId="6" borderId="43" xfId="19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4" xfId="0" applyFont="1" applyBorder="1" applyAlignment="1">
      <alignment horizontal="right" indent="1"/>
    </xf>
    <xf numFmtId="0" fontId="35" fillId="8" borderId="21" xfId="25" applyFont="1" applyBorder="1" applyAlignment="1">
      <alignment horizontal="center" vertical="top" wrapText="1"/>
    </xf>
    <xf numFmtId="0" fontId="35" fillId="8" borderId="45" xfId="25" applyFont="1" applyBorder="1" applyAlignment="1">
      <alignment horizontal="center" vertical="top" wrapText="1"/>
    </xf>
    <xf numFmtId="0" fontId="35" fillId="8" borderId="46" xfId="25" applyFont="1" applyBorder="1" applyAlignment="1">
      <alignment horizontal="center" vertical="center" wrapText="1"/>
    </xf>
    <xf numFmtId="0" fontId="35" fillId="8" borderId="47" xfId="25" applyFont="1" applyBorder="1" applyAlignment="1">
      <alignment horizontal="center" vertical="center" wrapText="1"/>
    </xf>
    <xf numFmtId="0" fontId="35" fillId="8" borderId="48" xfId="25" applyFont="1" applyBorder="1" applyAlignment="1">
      <alignment horizontal="center" vertical="center" wrapText="1"/>
    </xf>
    <xf numFmtId="0" fontId="35" fillId="8" borderId="49" xfId="25" applyFont="1" applyBorder="1" applyAlignment="1">
      <alignment horizontal="center" vertical="center" wrapText="1"/>
    </xf>
    <xf numFmtId="164" fontId="22" fillId="6" borderId="50" xfId="19" applyNumberFormat="1" applyFont="1" applyBorder="1" applyAlignment="1">
      <alignment horizontal="center" vertical="center" wrapText="1"/>
    </xf>
    <xf numFmtId="164" fontId="22" fillId="6" borderId="51" xfId="19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2" fillId="16" borderId="52" xfId="15" applyFont="1" applyFill="1" applyBorder="1" applyAlignment="1">
      <alignment horizontal="center" vertical="center" wrapText="1"/>
    </xf>
    <xf numFmtId="0" fontId="22" fillId="16" borderId="50" xfId="15" applyFont="1" applyFill="1" applyBorder="1" applyAlignment="1">
      <alignment horizontal="center" vertical="center" wrapText="1"/>
    </xf>
    <xf numFmtId="0" fontId="22" fillId="16" borderId="51" xfId="15" applyFont="1" applyFill="1" applyBorder="1" applyAlignment="1">
      <alignment horizontal="center" vertical="center" wrapText="1"/>
    </xf>
    <xf numFmtId="0" fontId="22" fillId="16" borderId="53" xfId="15" applyFont="1" applyFill="1" applyBorder="1" applyAlignment="1">
      <alignment horizontal="center" vertical="center" wrapText="1"/>
    </xf>
    <xf numFmtId="0" fontId="22" fillId="16" borderId="54" xfId="15" applyFont="1" applyFill="1" applyBorder="1" applyAlignment="1">
      <alignment horizontal="center" vertical="center" wrapText="1"/>
    </xf>
    <xf numFmtId="0" fontId="22" fillId="16" borderId="33" xfId="15" applyFont="1" applyFill="1" applyBorder="1" applyAlignment="1">
      <alignment horizontal="center" vertical="center" wrapText="1"/>
    </xf>
    <xf numFmtId="164" fontId="22" fillId="6" borderId="52" xfId="19" applyNumberFormat="1" applyFont="1" applyBorder="1" applyAlignment="1">
      <alignment horizontal="center" vertical="center" wrapText="1"/>
    </xf>
    <xf numFmtId="164" fontId="22" fillId="6" borderId="55" xfId="19" applyNumberFormat="1" applyFont="1" applyBorder="1" applyAlignment="1">
      <alignment horizontal="center" vertical="center" wrapText="1"/>
    </xf>
    <xf numFmtId="0" fontId="22" fillId="6" borderId="52" xfId="19" applyFont="1" applyBorder="1" applyAlignment="1">
      <alignment horizontal="center" vertical="center" wrapText="1"/>
    </xf>
    <xf numFmtId="0" fontId="22" fillId="6" borderId="55" xfId="19" applyFont="1" applyBorder="1" applyAlignment="1">
      <alignment horizontal="center" vertical="center" wrapText="1"/>
    </xf>
    <xf numFmtId="0" fontId="22" fillId="16" borderId="55" xfId="15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2" fillId="16" borderId="56" xfId="15" applyFont="1" applyFill="1" applyBorder="1" applyAlignment="1">
      <alignment horizontal="center" vertical="center" wrapText="1"/>
    </xf>
    <xf numFmtId="0" fontId="22" fillId="16" borderId="57" xfId="15" applyFont="1" applyFill="1" applyBorder="1" applyAlignment="1">
      <alignment horizontal="center" vertical="center" wrapText="1"/>
    </xf>
    <xf numFmtId="164" fontId="18" fillId="10" borderId="0" xfId="23" applyNumberFormat="1" applyBorder="1" applyAlignment="1">
      <alignment horizontal="center" vertical="center" wrapText="1"/>
    </xf>
    <xf numFmtId="0" fontId="22" fillId="16" borderId="54" xfId="15" applyFont="1" applyFill="1" applyBorder="1" applyAlignment="1">
      <alignment horizontal="center" vertical="center" wrapText="1" readingOrder="1"/>
    </xf>
    <xf numFmtId="164" fontId="2" fillId="0" borderId="58" xfId="0" applyNumberFormat="1" applyFont="1" applyBorder="1" applyAlignment="1">
      <alignment horizontal="center" vertical="center" wrapText="1"/>
    </xf>
    <xf numFmtId="164" fontId="2" fillId="0" borderId="59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wrapText="1"/>
    </xf>
    <xf numFmtId="164" fontId="2" fillId="0" borderId="67" xfId="0" applyNumberFormat="1" applyFont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164" fontId="2" fillId="0" borderId="68" xfId="0" applyNumberFormat="1" applyFont="1" applyBorder="1" applyAlignment="1">
      <alignment horizontal="center" vertical="center" wrapText="1"/>
    </xf>
    <xf numFmtId="164" fontId="2" fillId="0" borderId="4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4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16" borderId="0" xfId="15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164" fontId="2" fillId="0" borderId="61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62" xfId="0" applyNumberFormat="1" applyFont="1" applyBorder="1" applyAlignment="1">
      <alignment horizontal="center" vertical="center" wrapText="1"/>
    </xf>
    <xf numFmtId="0" fontId="22" fillId="6" borderId="50" xfId="19" applyFont="1" applyBorder="1" applyAlignment="1">
      <alignment horizontal="center" vertical="center" wrapText="1"/>
    </xf>
    <xf numFmtId="0" fontId="22" fillId="16" borderId="69" xfId="15" applyFont="1" applyFill="1" applyBorder="1" applyAlignment="1">
      <alignment horizontal="center" vertical="center" wrapText="1"/>
    </xf>
    <xf numFmtId="0" fontId="22" fillId="16" borderId="70" xfId="15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164" fontId="18" fillId="10" borderId="19" xfId="23" applyNumberFormat="1" applyBorder="1" applyAlignment="1">
      <alignment horizontal="center" vertical="center" wrapText="1"/>
    </xf>
    <xf numFmtId="0" fontId="18" fillId="16" borderId="19" xfId="15" applyFill="1" applyBorder="1" applyAlignment="1">
      <alignment horizontal="center" vertical="center" wrapText="1"/>
    </xf>
    <xf numFmtId="0" fontId="22" fillId="6" borderId="51" xfId="19" applyFont="1" applyBorder="1" applyAlignment="1">
      <alignment horizontal="center" vertical="center" wrapText="1"/>
    </xf>
    <xf numFmtId="0" fontId="22" fillId="6" borderId="53" xfId="19" applyFont="1" applyBorder="1" applyAlignment="1">
      <alignment horizontal="center" vertical="center" wrapText="1"/>
    </xf>
    <xf numFmtId="0" fontId="22" fillId="16" borderId="71" xfId="15" applyFont="1" applyFill="1" applyBorder="1" applyAlignment="1">
      <alignment horizontal="center" vertical="center" wrapText="1"/>
    </xf>
    <xf numFmtId="0" fontId="22" fillId="16" borderId="72" xfId="15" applyFont="1" applyFill="1" applyBorder="1" applyAlignment="1">
      <alignment horizontal="center" vertical="center" wrapText="1"/>
    </xf>
    <xf numFmtId="164" fontId="22" fillId="6" borderId="53" xfId="19" applyNumberFormat="1" applyFont="1" applyBorder="1" applyAlignment="1">
      <alignment horizontal="center" vertical="center" wrapText="1"/>
    </xf>
    <xf numFmtId="0" fontId="22" fillId="16" borderId="73" xfId="15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/>
    </xf>
    <xf numFmtId="164" fontId="0" fillId="0" borderId="62" xfId="0" applyNumberFormat="1" applyBorder="1" applyAlignment="1">
      <alignment/>
    </xf>
    <xf numFmtId="164" fontId="2" fillId="0" borderId="66" xfId="0" applyNumberFormat="1" applyFont="1" applyBorder="1" applyAlignment="1">
      <alignment horizontal="center" vertical="center" wrapText="1"/>
    </xf>
    <xf numFmtId="0" fontId="2" fillId="16" borderId="74" xfId="0" applyFont="1" applyFill="1" applyBorder="1" applyAlignment="1">
      <alignment horizontal="center" vertical="center" wrapText="1"/>
    </xf>
    <xf numFmtId="0" fontId="2" fillId="16" borderId="75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2" fillId="0" borderId="76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2" fillId="8" borderId="77" xfId="25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1" fillId="0" borderId="0" xfId="0" applyFont="1" applyAlignment="1">
      <alignment horizontal="center" readingOrder="2"/>
    </xf>
    <xf numFmtId="0" fontId="12" fillId="0" borderId="0" xfId="0" applyFont="1" applyAlignment="1">
      <alignment horizontal="center" readingOrder="2"/>
    </xf>
    <xf numFmtId="0" fontId="13" fillId="0" borderId="0" xfId="0" applyFont="1" applyAlignment="1">
      <alignment horizontal="center"/>
    </xf>
    <xf numFmtId="0" fontId="9" fillId="0" borderId="3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justify"/>
    </xf>
    <xf numFmtId="0" fontId="35" fillId="6" borderId="78" xfId="19" applyFont="1" applyBorder="1" applyAlignment="1">
      <alignment horizontal="center" vertical="center" wrapText="1"/>
    </xf>
    <xf numFmtId="0" fontId="35" fillId="6" borderId="19" xfId="19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الإجمالي" xfId="38"/>
    <cellStyle name="إخراج" xfId="39"/>
    <cellStyle name="إدخال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18</xdr:row>
      <xdr:rowOff>0</xdr:rowOff>
    </xdr:from>
    <xdr:to>
      <xdr:col>21</xdr:col>
      <xdr:colOff>171450</xdr:colOff>
      <xdr:row>18</xdr:row>
      <xdr:rowOff>171450</xdr:rowOff>
    </xdr:to>
    <xdr:pic>
      <xdr:nvPicPr>
        <xdr:cNvPr id="1" name="ShockwaveFlas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50958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rightToLeft="1" zoomScalePageLayoutView="0" workbookViewId="0" topLeftCell="A25">
      <selection activeCell="F10" sqref="F10:F11"/>
    </sheetView>
  </sheetViews>
  <sheetFormatPr defaultColWidth="9.140625" defaultRowHeight="12.75"/>
  <cols>
    <col min="1" max="1" width="6.00390625" style="13" customWidth="1"/>
    <col min="2" max="2" width="8.421875" style="13" customWidth="1"/>
    <col min="3" max="3" width="9.8515625" style="16" customWidth="1"/>
    <col min="4" max="8" width="7.140625" style="13" customWidth="1"/>
    <col min="9" max="9" width="8.28125" style="13" customWidth="1"/>
    <col min="10" max="18" width="7.140625" style="13" customWidth="1"/>
    <col min="19" max="16384" width="9.140625" style="13" customWidth="1"/>
  </cols>
  <sheetData>
    <row r="1" spans="1:18" ht="21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8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3" ht="26.25" customHeight="1">
      <c r="A3" s="62"/>
      <c r="B3" s="62"/>
      <c r="C3" s="62"/>
    </row>
    <row r="4" spans="1:18" ht="13.5" customHeight="1">
      <c r="A4" s="62"/>
      <c r="B4" s="67"/>
      <c r="C4" s="14"/>
      <c r="D4" s="62"/>
      <c r="E4" s="62"/>
      <c r="F4" s="62"/>
      <c r="G4" s="65"/>
      <c r="H4" s="62"/>
      <c r="I4" s="63"/>
      <c r="J4" s="64"/>
      <c r="K4" s="62"/>
      <c r="L4" s="63"/>
      <c r="M4" s="62"/>
      <c r="N4" s="62"/>
      <c r="O4" s="62"/>
      <c r="P4" s="62"/>
      <c r="Q4" s="62"/>
      <c r="R4" s="62"/>
    </row>
    <row r="5" spans="1:18" ht="13.5" customHeight="1">
      <c r="A5" s="68"/>
      <c r="B5" s="67"/>
      <c r="C5" s="14"/>
      <c r="D5" s="62"/>
      <c r="E5" s="62"/>
      <c r="F5" s="62"/>
      <c r="G5" s="65"/>
      <c r="H5" s="62"/>
      <c r="I5" s="63"/>
      <c r="J5" s="66"/>
      <c r="K5" s="62"/>
      <c r="L5" s="63"/>
      <c r="M5" s="62"/>
      <c r="N5" s="62"/>
      <c r="O5" s="62"/>
      <c r="P5" s="62"/>
      <c r="Q5" s="62"/>
      <c r="R5" s="62"/>
    </row>
    <row r="6" spans="1:18" ht="13.5" customHeight="1">
      <c r="A6" s="68"/>
      <c r="B6" s="67"/>
      <c r="C6" s="14"/>
      <c r="D6" s="62"/>
      <c r="E6" s="62"/>
      <c r="F6" s="62"/>
      <c r="G6" s="65"/>
      <c r="H6" s="62"/>
      <c r="I6" s="63"/>
      <c r="J6" s="66"/>
      <c r="K6" s="62"/>
      <c r="L6" s="63"/>
      <c r="M6" s="62"/>
      <c r="N6" s="62"/>
      <c r="O6" s="62"/>
      <c r="P6" s="62"/>
      <c r="Q6" s="62"/>
      <c r="R6" s="62"/>
    </row>
    <row r="7" spans="1:18" ht="13.5" customHeight="1">
      <c r="A7" s="68"/>
      <c r="B7" s="67"/>
      <c r="C7" s="14"/>
      <c r="D7" s="62"/>
      <c r="E7" s="62"/>
      <c r="F7" s="62"/>
      <c r="G7" s="65"/>
      <c r="H7" s="62"/>
      <c r="I7" s="63"/>
      <c r="J7" s="66"/>
      <c r="K7" s="62"/>
      <c r="L7" s="63"/>
      <c r="M7" s="62"/>
      <c r="N7" s="62"/>
      <c r="O7" s="62"/>
      <c r="P7" s="62"/>
      <c r="Q7" s="62"/>
      <c r="R7" s="62"/>
    </row>
    <row r="8" spans="1:18" ht="13.5" customHeight="1">
      <c r="A8" s="68"/>
      <c r="B8" s="67"/>
      <c r="C8" s="14"/>
      <c r="D8" s="62"/>
      <c r="E8" s="62"/>
      <c r="F8" s="62"/>
      <c r="G8" s="65"/>
      <c r="H8" s="62"/>
      <c r="I8" s="63"/>
      <c r="J8" s="66"/>
      <c r="K8" s="62"/>
      <c r="L8" s="63"/>
      <c r="M8" s="62"/>
      <c r="N8" s="62"/>
      <c r="O8" s="62"/>
      <c r="P8" s="62"/>
      <c r="Q8" s="62"/>
      <c r="R8" s="62"/>
    </row>
    <row r="9" spans="1:18" ht="13.5" customHeight="1">
      <c r="A9" s="68"/>
      <c r="B9" s="67"/>
      <c r="C9" s="14"/>
      <c r="D9" s="62"/>
      <c r="E9" s="62"/>
      <c r="F9" s="62"/>
      <c r="G9" s="65"/>
      <c r="H9" s="62"/>
      <c r="I9" s="63"/>
      <c r="J9" s="66"/>
      <c r="K9" s="62"/>
      <c r="L9" s="63"/>
      <c r="M9" s="62"/>
      <c r="N9" s="62"/>
      <c r="O9" s="62"/>
      <c r="P9" s="62"/>
      <c r="Q9" s="62"/>
      <c r="R9" s="62"/>
    </row>
    <row r="10" spans="1:18" ht="13.5" customHeight="1">
      <c r="A10" s="68"/>
      <c r="B10" s="67"/>
      <c r="C10" s="14"/>
      <c r="D10" s="62"/>
      <c r="E10" s="62"/>
      <c r="F10" s="62"/>
      <c r="G10" s="65"/>
      <c r="H10" s="62"/>
      <c r="I10" s="63"/>
      <c r="J10" s="64"/>
      <c r="K10" s="62"/>
      <c r="L10" s="63"/>
      <c r="M10" s="62"/>
      <c r="N10" s="62"/>
      <c r="O10" s="62"/>
      <c r="P10" s="62"/>
      <c r="Q10" s="62"/>
      <c r="R10" s="62"/>
    </row>
    <row r="11" spans="1:18" ht="13.5" customHeight="1">
      <c r="A11" s="68"/>
      <c r="B11" s="67"/>
      <c r="C11" s="14"/>
      <c r="D11" s="62"/>
      <c r="E11" s="62"/>
      <c r="F11" s="62"/>
      <c r="G11" s="65"/>
      <c r="H11" s="62"/>
      <c r="I11" s="63"/>
      <c r="J11" s="64"/>
      <c r="K11" s="62"/>
      <c r="L11" s="63"/>
      <c r="M11" s="62"/>
      <c r="N11" s="62"/>
      <c r="O11" s="62"/>
      <c r="P11" s="62"/>
      <c r="Q11" s="62"/>
      <c r="R11" s="62"/>
    </row>
    <row r="12" spans="1:18" ht="13.5" customHeight="1">
      <c r="A12" s="68"/>
      <c r="B12" s="67"/>
      <c r="C12" s="14"/>
      <c r="D12" s="62"/>
      <c r="E12" s="62"/>
      <c r="F12" s="62"/>
      <c r="G12" s="65"/>
      <c r="H12" s="62"/>
      <c r="I12" s="63"/>
      <c r="J12" s="64"/>
      <c r="K12" s="62"/>
      <c r="L12" s="63"/>
      <c r="M12" s="62"/>
      <c r="N12" s="62"/>
      <c r="O12" s="62"/>
      <c r="P12" s="62"/>
      <c r="Q12" s="62"/>
      <c r="R12" s="62"/>
    </row>
    <row r="13" spans="1:18" ht="13.5" customHeight="1">
      <c r="A13" s="68"/>
      <c r="B13" s="67"/>
      <c r="C13" s="14"/>
      <c r="D13" s="62"/>
      <c r="E13" s="62"/>
      <c r="F13" s="62"/>
      <c r="G13" s="65"/>
      <c r="H13" s="62"/>
      <c r="I13" s="63"/>
      <c r="J13" s="64"/>
      <c r="K13" s="62"/>
      <c r="L13" s="63"/>
      <c r="M13" s="62"/>
      <c r="N13" s="62"/>
      <c r="O13" s="62"/>
      <c r="P13" s="62"/>
      <c r="Q13" s="62"/>
      <c r="R13" s="62"/>
    </row>
    <row r="14" spans="1:18" ht="13.5" customHeight="1">
      <c r="A14" s="68"/>
      <c r="B14" s="67"/>
      <c r="C14" s="14"/>
      <c r="D14" s="62"/>
      <c r="E14" s="62"/>
      <c r="F14" s="62"/>
      <c r="G14" s="65"/>
      <c r="H14" s="62"/>
      <c r="I14" s="63"/>
      <c r="J14" s="64"/>
      <c r="K14" s="62"/>
      <c r="L14" s="63"/>
      <c r="M14" s="62"/>
      <c r="N14" s="62"/>
      <c r="O14" s="62"/>
      <c r="P14" s="62"/>
      <c r="Q14" s="62"/>
      <c r="R14" s="62"/>
    </row>
    <row r="15" spans="1:18" ht="13.5" customHeight="1">
      <c r="A15" s="68"/>
      <c r="B15" s="67"/>
      <c r="C15" s="14"/>
      <c r="D15" s="62"/>
      <c r="E15" s="62"/>
      <c r="F15" s="62"/>
      <c r="G15" s="65"/>
      <c r="H15" s="62"/>
      <c r="I15" s="63"/>
      <c r="J15" s="64"/>
      <c r="K15" s="62"/>
      <c r="L15" s="63"/>
      <c r="M15" s="62"/>
      <c r="N15" s="62"/>
      <c r="O15" s="62"/>
      <c r="P15" s="62"/>
      <c r="Q15" s="62"/>
      <c r="R15" s="62"/>
    </row>
    <row r="16" spans="1:18" ht="13.5" customHeight="1">
      <c r="A16" s="68"/>
      <c r="B16" s="67"/>
      <c r="C16" s="14"/>
      <c r="D16" s="62"/>
      <c r="E16" s="62"/>
      <c r="F16" s="62"/>
      <c r="G16" s="65"/>
      <c r="H16" s="62"/>
      <c r="I16" s="63"/>
      <c r="J16" s="64"/>
      <c r="K16" s="62"/>
      <c r="L16" s="63"/>
      <c r="M16" s="62"/>
      <c r="N16" s="62"/>
      <c r="O16" s="62"/>
      <c r="P16" s="62"/>
      <c r="Q16" s="62"/>
      <c r="R16" s="62"/>
    </row>
    <row r="17" spans="1:18" ht="13.5" customHeight="1">
      <c r="A17" s="68"/>
      <c r="B17" s="67"/>
      <c r="C17" s="14"/>
      <c r="D17" s="62"/>
      <c r="E17" s="62"/>
      <c r="F17" s="62"/>
      <c r="G17" s="65"/>
      <c r="H17" s="62"/>
      <c r="I17" s="63"/>
      <c r="J17" s="64"/>
      <c r="K17" s="62"/>
      <c r="L17" s="63"/>
      <c r="M17" s="62"/>
      <c r="N17" s="62"/>
      <c r="O17" s="62"/>
      <c r="P17" s="62"/>
      <c r="Q17" s="62"/>
      <c r="R17" s="62"/>
    </row>
    <row r="18" spans="1:18" ht="13.5" customHeight="1">
      <c r="A18" s="68"/>
      <c r="B18" s="67"/>
      <c r="C18" s="14"/>
      <c r="D18" s="62"/>
      <c r="E18" s="62"/>
      <c r="F18" s="62"/>
      <c r="G18" s="65"/>
      <c r="H18" s="62"/>
      <c r="I18" s="63"/>
      <c r="J18" s="64"/>
      <c r="K18" s="62"/>
      <c r="L18" s="63"/>
      <c r="M18" s="62"/>
      <c r="N18" s="62"/>
      <c r="O18" s="62"/>
      <c r="P18" s="62"/>
      <c r="Q18" s="62"/>
      <c r="R18" s="62"/>
    </row>
    <row r="19" spans="1:18" ht="13.5" customHeight="1">
      <c r="A19" s="68"/>
      <c r="B19" s="67"/>
      <c r="C19" s="14"/>
      <c r="D19" s="62"/>
      <c r="E19" s="62"/>
      <c r="F19" s="62"/>
      <c r="G19" s="65"/>
      <c r="H19" s="62"/>
      <c r="I19" s="63"/>
      <c r="J19" s="64"/>
      <c r="K19" s="62"/>
      <c r="L19" s="63"/>
      <c r="M19" s="62"/>
      <c r="N19" s="62"/>
      <c r="O19" s="62"/>
      <c r="P19" s="62"/>
      <c r="Q19" s="62"/>
      <c r="R19" s="62"/>
    </row>
    <row r="20" spans="1:18" ht="13.5" customHeight="1">
      <c r="A20" s="68"/>
      <c r="B20" s="67"/>
      <c r="C20" s="14"/>
      <c r="D20" s="62"/>
      <c r="E20" s="62"/>
      <c r="F20" s="62"/>
      <c r="G20" s="65"/>
      <c r="H20" s="62"/>
      <c r="I20" s="63"/>
      <c r="J20" s="64"/>
      <c r="K20" s="62"/>
      <c r="L20" s="63"/>
      <c r="M20" s="62"/>
      <c r="N20" s="62"/>
      <c r="O20" s="62"/>
      <c r="P20" s="62"/>
      <c r="Q20" s="62"/>
      <c r="R20" s="62"/>
    </row>
    <row r="21" spans="1:18" ht="13.5" customHeight="1">
      <c r="A21" s="68"/>
      <c r="B21" s="67"/>
      <c r="C21" s="14"/>
      <c r="D21" s="62"/>
      <c r="E21" s="62"/>
      <c r="F21" s="62"/>
      <c r="G21" s="65"/>
      <c r="H21" s="62"/>
      <c r="I21" s="63"/>
      <c r="J21" s="64"/>
      <c r="K21" s="62"/>
      <c r="L21" s="63"/>
      <c r="M21" s="62"/>
      <c r="N21" s="62"/>
      <c r="O21" s="62"/>
      <c r="P21" s="62"/>
      <c r="Q21" s="62"/>
      <c r="R21" s="62"/>
    </row>
    <row r="22" spans="1:18" ht="13.5" customHeight="1">
      <c r="A22" s="68"/>
      <c r="B22" s="67"/>
      <c r="C22" s="14"/>
      <c r="D22" s="62"/>
      <c r="E22" s="62"/>
      <c r="F22" s="62"/>
      <c r="G22" s="62"/>
      <c r="H22" s="62"/>
      <c r="I22" s="63"/>
      <c r="J22" s="64"/>
      <c r="K22" s="62"/>
      <c r="L22" s="63"/>
      <c r="M22" s="62"/>
      <c r="N22" s="62"/>
      <c r="O22" s="62"/>
      <c r="P22" s="62"/>
      <c r="Q22" s="62"/>
      <c r="R22" s="62"/>
    </row>
    <row r="23" spans="1:18" ht="13.5" customHeight="1">
      <c r="A23" s="68"/>
      <c r="B23" s="67"/>
      <c r="C23" s="14"/>
      <c r="D23" s="62"/>
      <c r="E23" s="62"/>
      <c r="F23" s="62"/>
      <c r="G23" s="62"/>
      <c r="H23" s="62"/>
      <c r="I23" s="63"/>
      <c r="J23" s="64"/>
      <c r="K23" s="62"/>
      <c r="L23" s="63"/>
      <c r="M23" s="62"/>
      <c r="N23" s="62"/>
      <c r="O23" s="62"/>
      <c r="P23" s="62"/>
      <c r="Q23" s="62"/>
      <c r="R23" s="62"/>
    </row>
    <row r="24" spans="1:18" ht="13.5" customHeight="1">
      <c r="A24" s="68"/>
      <c r="B24" s="67"/>
      <c r="C24" s="14"/>
      <c r="D24" s="62"/>
      <c r="E24" s="62"/>
      <c r="F24" s="62"/>
      <c r="G24" s="62"/>
      <c r="H24" s="62"/>
      <c r="I24" s="63"/>
      <c r="J24" s="64"/>
      <c r="K24" s="62"/>
      <c r="L24" s="63"/>
      <c r="M24" s="62"/>
      <c r="N24" s="62"/>
      <c r="O24" s="62"/>
      <c r="P24" s="62"/>
      <c r="Q24" s="62"/>
      <c r="R24" s="62"/>
    </row>
    <row r="25" spans="1:18" ht="13.5" customHeight="1">
      <c r="A25" s="68"/>
      <c r="B25" s="67"/>
      <c r="C25" s="14"/>
      <c r="D25" s="62"/>
      <c r="E25" s="62"/>
      <c r="F25" s="62"/>
      <c r="G25" s="62"/>
      <c r="H25" s="62"/>
      <c r="I25" s="63"/>
      <c r="J25" s="64"/>
      <c r="K25" s="62"/>
      <c r="L25" s="63"/>
      <c r="M25" s="62"/>
      <c r="N25" s="62"/>
      <c r="O25" s="62"/>
      <c r="P25" s="62"/>
      <c r="Q25" s="62"/>
      <c r="R25" s="62"/>
    </row>
    <row r="26" spans="1:18" ht="13.5" customHeight="1">
      <c r="A26" s="68"/>
      <c r="B26" s="67"/>
      <c r="C26" s="14"/>
      <c r="D26" s="62"/>
      <c r="E26" s="62"/>
      <c r="F26" s="62"/>
      <c r="G26" s="62"/>
      <c r="H26" s="62"/>
      <c r="I26" s="63"/>
      <c r="J26" s="64"/>
      <c r="K26" s="62"/>
      <c r="L26" s="63"/>
      <c r="M26" s="62"/>
      <c r="N26" s="62"/>
      <c r="O26" s="62"/>
      <c r="P26" s="62"/>
      <c r="Q26" s="62"/>
      <c r="R26" s="62"/>
    </row>
    <row r="27" spans="1:18" ht="13.5" customHeight="1">
      <c r="A27" s="68"/>
      <c r="B27" s="67"/>
      <c r="C27" s="14"/>
      <c r="D27" s="62"/>
      <c r="E27" s="62"/>
      <c r="F27" s="62"/>
      <c r="G27" s="62"/>
      <c r="H27" s="62"/>
      <c r="I27" s="63"/>
      <c r="J27" s="64"/>
      <c r="K27" s="62"/>
      <c r="L27" s="63"/>
      <c r="M27" s="62"/>
      <c r="N27" s="62"/>
      <c r="O27" s="62"/>
      <c r="P27" s="62"/>
      <c r="Q27" s="62"/>
      <c r="R27" s="62"/>
    </row>
    <row r="28" spans="1:18" ht="13.5" customHeight="1">
      <c r="A28" s="62"/>
      <c r="B28" s="67"/>
      <c r="C28" s="14"/>
      <c r="D28" s="62"/>
      <c r="E28" s="62"/>
      <c r="F28" s="62"/>
      <c r="G28" s="62"/>
      <c r="H28" s="62"/>
      <c r="I28" s="63"/>
      <c r="J28" s="64"/>
      <c r="K28" s="62"/>
      <c r="L28" s="63"/>
      <c r="M28" s="62"/>
      <c r="N28" s="62"/>
      <c r="O28" s="62"/>
      <c r="P28" s="62"/>
      <c r="Q28" s="62"/>
      <c r="R28" s="62"/>
    </row>
    <row r="29" spans="1:18" ht="13.5" customHeight="1">
      <c r="A29" s="68"/>
      <c r="B29" s="67"/>
      <c r="C29" s="14"/>
      <c r="D29" s="62"/>
      <c r="E29" s="62"/>
      <c r="F29" s="62"/>
      <c r="G29" s="62"/>
      <c r="H29" s="62"/>
      <c r="I29" s="63"/>
      <c r="J29" s="64"/>
      <c r="K29" s="62"/>
      <c r="L29" s="63"/>
      <c r="M29" s="62"/>
      <c r="N29" s="62"/>
      <c r="O29" s="62"/>
      <c r="P29" s="62"/>
      <c r="Q29" s="62"/>
      <c r="R29" s="62"/>
    </row>
    <row r="30" spans="1:18" ht="13.5" customHeight="1">
      <c r="A30" s="68"/>
      <c r="B30" s="67"/>
      <c r="C30" s="14"/>
      <c r="D30" s="62"/>
      <c r="E30" s="62"/>
      <c r="F30" s="62"/>
      <c r="G30" s="62"/>
      <c r="H30" s="62"/>
      <c r="I30" s="63"/>
      <c r="J30" s="64"/>
      <c r="K30" s="62"/>
      <c r="L30" s="63"/>
      <c r="M30" s="62"/>
      <c r="N30" s="62"/>
      <c r="O30" s="62"/>
      <c r="P30" s="62"/>
      <c r="Q30" s="62"/>
      <c r="R30" s="62"/>
    </row>
    <row r="31" spans="1:18" ht="13.5" customHeight="1">
      <c r="A31" s="68"/>
      <c r="B31" s="67"/>
      <c r="C31" s="14"/>
      <c r="D31" s="62"/>
      <c r="E31" s="62"/>
      <c r="F31" s="62"/>
      <c r="G31" s="62"/>
      <c r="H31" s="62"/>
      <c r="I31" s="63"/>
      <c r="J31" s="64"/>
      <c r="K31" s="62"/>
      <c r="L31" s="63"/>
      <c r="M31" s="62"/>
      <c r="N31" s="62"/>
      <c r="O31" s="62"/>
      <c r="P31" s="62"/>
      <c r="Q31" s="62"/>
      <c r="R31" s="62"/>
    </row>
    <row r="32" spans="1:18" ht="13.5" customHeight="1">
      <c r="A32" s="68"/>
      <c r="B32" s="67"/>
      <c r="C32" s="14"/>
      <c r="D32" s="62"/>
      <c r="E32" s="62"/>
      <c r="F32" s="62"/>
      <c r="G32" s="62"/>
      <c r="H32" s="62"/>
      <c r="I32" s="63"/>
      <c r="J32" s="64"/>
      <c r="K32" s="62"/>
      <c r="L32" s="63"/>
      <c r="M32" s="62"/>
      <c r="N32" s="62"/>
      <c r="O32" s="62"/>
      <c r="P32" s="62"/>
      <c r="Q32" s="62"/>
      <c r="R32" s="62"/>
    </row>
    <row r="33" spans="1:18" ht="13.5" customHeight="1">
      <c r="A33" s="68"/>
      <c r="B33" s="67"/>
      <c r="C33" s="14"/>
      <c r="D33" s="62"/>
      <c r="E33" s="62"/>
      <c r="F33" s="62"/>
      <c r="G33" s="62"/>
      <c r="H33" s="62"/>
      <c r="I33" s="63"/>
      <c r="J33" s="64"/>
      <c r="K33" s="62"/>
      <c r="L33" s="63"/>
      <c r="M33" s="62"/>
      <c r="N33" s="62"/>
      <c r="O33" s="62"/>
      <c r="P33" s="62"/>
      <c r="Q33" s="62"/>
      <c r="R33" s="62"/>
    </row>
    <row r="34" spans="1:18" ht="13.5" customHeight="1">
      <c r="A34" s="68"/>
      <c r="B34" s="67"/>
      <c r="C34" s="14"/>
      <c r="D34" s="62"/>
      <c r="E34" s="62"/>
      <c r="F34" s="62"/>
      <c r="G34" s="62"/>
      <c r="H34" s="62"/>
      <c r="I34" s="63"/>
      <c r="J34" s="64"/>
      <c r="K34" s="62"/>
      <c r="L34" s="63"/>
      <c r="M34" s="62"/>
      <c r="N34" s="62"/>
      <c r="O34" s="62"/>
      <c r="P34" s="62"/>
      <c r="Q34" s="62"/>
      <c r="R34" s="62"/>
    </row>
    <row r="35" spans="1:18" ht="13.5" customHeight="1">
      <c r="A35" s="68"/>
      <c r="B35" s="67"/>
      <c r="C35" s="14"/>
      <c r="D35" s="62"/>
      <c r="E35" s="62"/>
      <c r="F35" s="62"/>
      <c r="G35" s="62"/>
      <c r="H35" s="62"/>
      <c r="I35" s="63"/>
      <c r="J35" s="64"/>
      <c r="K35" s="62"/>
      <c r="L35" s="63"/>
      <c r="M35" s="62"/>
      <c r="N35" s="62"/>
      <c r="O35" s="62"/>
      <c r="P35" s="62"/>
      <c r="Q35" s="62"/>
      <c r="R35" s="62"/>
    </row>
    <row r="36" spans="1:18" ht="13.5" customHeight="1">
      <c r="A36" s="68"/>
      <c r="B36" s="67"/>
      <c r="C36" s="14"/>
      <c r="D36" s="62"/>
      <c r="E36" s="62"/>
      <c r="F36" s="62"/>
      <c r="G36" s="62"/>
      <c r="H36" s="62"/>
      <c r="I36" s="63"/>
      <c r="J36" s="64"/>
      <c r="K36" s="62"/>
      <c r="L36" s="63"/>
      <c r="M36" s="62"/>
      <c r="N36" s="62"/>
      <c r="O36" s="62"/>
      <c r="P36" s="62"/>
      <c r="Q36" s="62"/>
      <c r="R36" s="62"/>
    </row>
    <row r="37" spans="1:18" ht="13.5" customHeight="1">
      <c r="A37" s="68"/>
      <c r="B37" s="67"/>
      <c r="C37" s="14"/>
      <c r="D37" s="62"/>
      <c r="E37" s="62"/>
      <c r="F37" s="62"/>
      <c r="G37" s="62"/>
      <c r="H37" s="62"/>
      <c r="I37" s="63"/>
      <c r="J37" s="64"/>
      <c r="K37" s="62"/>
      <c r="L37" s="63"/>
      <c r="M37" s="62"/>
      <c r="N37" s="62"/>
      <c r="O37" s="62"/>
      <c r="P37" s="62"/>
      <c r="Q37" s="62"/>
      <c r="R37" s="62"/>
    </row>
    <row r="38" spans="1:18" ht="13.5" customHeight="1">
      <c r="A38" s="68"/>
      <c r="B38" s="67"/>
      <c r="C38" s="14"/>
      <c r="D38" s="62"/>
      <c r="E38" s="62"/>
      <c r="F38" s="62"/>
      <c r="G38" s="62"/>
      <c r="H38" s="62"/>
      <c r="I38" s="63"/>
      <c r="J38" s="64"/>
      <c r="K38" s="62"/>
      <c r="L38" s="63"/>
      <c r="M38" s="62"/>
      <c r="N38" s="62"/>
      <c r="O38" s="62"/>
      <c r="P38" s="62"/>
      <c r="Q38" s="62"/>
      <c r="R38" s="62"/>
    </row>
    <row r="39" spans="1:18" ht="13.5" customHeight="1">
      <c r="A39" s="68"/>
      <c r="B39" s="67"/>
      <c r="C39" s="14"/>
      <c r="D39" s="62"/>
      <c r="E39" s="62"/>
      <c r="F39" s="62"/>
      <c r="G39" s="62"/>
      <c r="H39" s="62"/>
      <c r="I39" s="63"/>
      <c r="J39" s="64"/>
      <c r="K39" s="62"/>
      <c r="L39" s="63"/>
      <c r="M39" s="62"/>
      <c r="N39" s="62"/>
      <c r="O39" s="62"/>
      <c r="P39" s="62"/>
      <c r="Q39" s="62"/>
      <c r="R39" s="62"/>
    </row>
  </sheetData>
  <sheetProtection/>
  <mergeCells count="239">
    <mergeCell ref="M4:M9"/>
    <mergeCell ref="P2:R2"/>
    <mergeCell ref="R4:R5"/>
    <mergeCell ref="Q4:Q5"/>
    <mergeCell ref="O4:O5"/>
    <mergeCell ref="N4:N5"/>
    <mergeCell ref="P4:P9"/>
    <mergeCell ref="R6:R7"/>
    <mergeCell ref="R8:R9"/>
    <mergeCell ref="Q8:Q9"/>
    <mergeCell ref="A1:R1"/>
    <mergeCell ref="A2:A3"/>
    <mergeCell ref="B2:B3"/>
    <mergeCell ref="D2:F2"/>
    <mergeCell ref="G2:I2"/>
    <mergeCell ref="J2:L2"/>
    <mergeCell ref="M2:O2"/>
    <mergeCell ref="C2:C3"/>
    <mergeCell ref="B30:B31"/>
    <mergeCell ref="B28:B29"/>
    <mergeCell ref="B26:B27"/>
    <mergeCell ref="B24:B25"/>
    <mergeCell ref="B38:B39"/>
    <mergeCell ref="B36:B37"/>
    <mergeCell ref="B34:B35"/>
    <mergeCell ref="B32:B33"/>
    <mergeCell ref="A4:A27"/>
    <mergeCell ref="K8:K9"/>
    <mergeCell ref="K6:K7"/>
    <mergeCell ref="N8:N9"/>
    <mergeCell ref="N6:N7"/>
    <mergeCell ref="B14:B15"/>
    <mergeCell ref="B12:B13"/>
    <mergeCell ref="B22:B23"/>
    <mergeCell ref="B20:B21"/>
    <mergeCell ref="B18:B19"/>
    <mergeCell ref="Q6:Q7"/>
    <mergeCell ref="O8:O9"/>
    <mergeCell ref="O6:O7"/>
    <mergeCell ref="A28:A39"/>
    <mergeCell ref="F8:F9"/>
    <mergeCell ref="F6:F7"/>
    <mergeCell ref="E8:E9"/>
    <mergeCell ref="E6:E7"/>
    <mergeCell ref="B10:B11"/>
    <mergeCell ref="B8:B9"/>
    <mergeCell ref="B16:B17"/>
    <mergeCell ref="E12:E13"/>
    <mergeCell ref="G4:G9"/>
    <mergeCell ref="I6:I7"/>
    <mergeCell ref="H8:H9"/>
    <mergeCell ref="I8:I9"/>
    <mergeCell ref="B6:B7"/>
    <mergeCell ref="B4:B5"/>
    <mergeCell ref="F4:F5"/>
    <mergeCell ref="E4:E5"/>
    <mergeCell ref="J28:J33"/>
    <mergeCell ref="J4:J9"/>
    <mergeCell ref="H4:H5"/>
    <mergeCell ref="I4:I5"/>
    <mergeCell ref="H6:H7"/>
    <mergeCell ref="H14:H15"/>
    <mergeCell ref="I14:I15"/>
    <mergeCell ref="I10:I11"/>
    <mergeCell ref="H12:H13"/>
    <mergeCell ref="I30:I31"/>
    <mergeCell ref="L4:L5"/>
    <mergeCell ref="K4:K5"/>
    <mergeCell ref="L8:L9"/>
    <mergeCell ref="L6:L7"/>
    <mergeCell ref="R14:R15"/>
    <mergeCell ref="Q14:Q15"/>
    <mergeCell ref="O14:O15"/>
    <mergeCell ref="J16:J21"/>
    <mergeCell ref="M10:M15"/>
    <mergeCell ref="K10:K11"/>
    <mergeCell ref="R10:R11"/>
    <mergeCell ref="Q10:Q11"/>
    <mergeCell ref="O10:O11"/>
    <mergeCell ref="P10:P15"/>
    <mergeCell ref="R12:R13"/>
    <mergeCell ref="Q12:Q13"/>
    <mergeCell ref="O12:O13"/>
    <mergeCell ref="N12:N13"/>
    <mergeCell ref="N10:N11"/>
    <mergeCell ref="I12:I13"/>
    <mergeCell ref="J10:J15"/>
    <mergeCell ref="L14:L15"/>
    <mergeCell ref="K14:K15"/>
    <mergeCell ref="L12:L13"/>
    <mergeCell ref="K12:K13"/>
    <mergeCell ref="L10:L11"/>
    <mergeCell ref="N14:N15"/>
    <mergeCell ref="E14:E15"/>
    <mergeCell ref="F10:F11"/>
    <mergeCell ref="E10:E11"/>
    <mergeCell ref="F12:F13"/>
    <mergeCell ref="F14:F15"/>
    <mergeCell ref="G10:G15"/>
    <mergeCell ref="H10:H11"/>
    <mergeCell ref="F28:F29"/>
    <mergeCell ref="F20:F21"/>
    <mergeCell ref="F18:F19"/>
    <mergeCell ref="G16:G21"/>
    <mergeCell ref="E22:E23"/>
    <mergeCell ref="E20:E21"/>
    <mergeCell ref="E18:E19"/>
    <mergeCell ref="F22:F23"/>
    <mergeCell ref="E38:E39"/>
    <mergeCell ref="E36:E37"/>
    <mergeCell ref="E34:E35"/>
    <mergeCell ref="K36:K37"/>
    <mergeCell ref="I36:I37"/>
    <mergeCell ref="K34:K35"/>
    <mergeCell ref="I34:I35"/>
    <mergeCell ref="H34:H35"/>
    <mergeCell ref="J34:J39"/>
    <mergeCell ref="H36:H37"/>
    <mergeCell ref="L34:L35"/>
    <mergeCell ref="L36:L37"/>
    <mergeCell ref="L38:L39"/>
    <mergeCell ref="K38:K39"/>
    <mergeCell ref="I38:I39"/>
    <mergeCell ref="P34:P39"/>
    <mergeCell ref="O34:O35"/>
    <mergeCell ref="O38:O39"/>
    <mergeCell ref="R38:R39"/>
    <mergeCell ref="Q38:Q39"/>
    <mergeCell ref="R34:R35"/>
    <mergeCell ref="Q34:Q35"/>
    <mergeCell ref="Q36:Q37"/>
    <mergeCell ref="R36:R37"/>
    <mergeCell ref="O36:O37"/>
    <mergeCell ref="N36:N37"/>
    <mergeCell ref="M34:M39"/>
    <mergeCell ref="L30:L31"/>
    <mergeCell ref="N30:N31"/>
    <mergeCell ref="N38:N39"/>
    <mergeCell ref="N34:N35"/>
    <mergeCell ref="O28:O29"/>
    <mergeCell ref="P28:P33"/>
    <mergeCell ref="L28:L29"/>
    <mergeCell ref="K28:K29"/>
    <mergeCell ref="M28:M33"/>
    <mergeCell ref="K30:K31"/>
    <mergeCell ref="K32:K33"/>
    <mergeCell ref="L32:L33"/>
    <mergeCell ref="O30:O31"/>
    <mergeCell ref="N28:N29"/>
    <mergeCell ref="R30:R31"/>
    <mergeCell ref="Q30:Q31"/>
    <mergeCell ref="R28:R29"/>
    <mergeCell ref="Q28:Q29"/>
    <mergeCell ref="R32:R33"/>
    <mergeCell ref="Q32:Q33"/>
    <mergeCell ref="O32:O33"/>
    <mergeCell ref="N32:N33"/>
    <mergeCell ref="K18:K19"/>
    <mergeCell ref="L18:L19"/>
    <mergeCell ref="N18:N19"/>
    <mergeCell ref="M16:M21"/>
    <mergeCell ref="N20:N21"/>
    <mergeCell ref="N16:N17"/>
    <mergeCell ref="L16:L17"/>
    <mergeCell ref="K16:K17"/>
    <mergeCell ref="N22:N23"/>
    <mergeCell ref="L22:L23"/>
    <mergeCell ref="K22:K23"/>
    <mergeCell ref="M22:M27"/>
    <mergeCell ref="N24:N25"/>
    <mergeCell ref="N26:N27"/>
    <mergeCell ref="L24:L25"/>
    <mergeCell ref="K24:K25"/>
    <mergeCell ref="O18:O19"/>
    <mergeCell ref="Q18:Q19"/>
    <mergeCell ref="R18:R19"/>
    <mergeCell ref="P16:P21"/>
    <mergeCell ref="R16:R17"/>
    <mergeCell ref="Q16:Q17"/>
    <mergeCell ref="O16:O17"/>
    <mergeCell ref="R20:R21"/>
    <mergeCell ref="Q20:Q21"/>
    <mergeCell ref="O20:O21"/>
    <mergeCell ref="R22:R23"/>
    <mergeCell ref="Q22:Q23"/>
    <mergeCell ref="O22:O23"/>
    <mergeCell ref="P22:P27"/>
    <mergeCell ref="R26:R27"/>
    <mergeCell ref="R24:R25"/>
    <mergeCell ref="Q24:Q25"/>
    <mergeCell ref="O24:O25"/>
    <mergeCell ref="O26:O27"/>
    <mergeCell ref="Q26:Q27"/>
    <mergeCell ref="I22:I23"/>
    <mergeCell ref="L20:L21"/>
    <mergeCell ref="K20:K21"/>
    <mergeCell ref="J22:J27"/>
    <mergeCell ref="K26:K27"/>
    <mergeCell ref="L26:L27"/>
    <mergeCell ref="D4:D9"/>
    <mergeCell ref="I26:I27"/>
    <mergeCell ref="D22:D27"/>
    <mergeCell ref="H18:H19"/>
    <mergeCell ref="H20:H21"/>
    <mergeCell ref="H22:H23"/>
    <mergeCell ref="H24:H25"/>
    <mergeCell ref="I24:I25"/>
    <mergeCell ref="E26:E27"/>
    <mergeCell ref="E24:E25"/>
    <mergeCell ref="D10:D15"/>
    <mergeCell ref="I16:I17"/>
    <mergeCell ref="H16:H17"/>
    <mergeCell ref="D28:D33"/>
    <mergeCell ref="E16:E17"/>
    <mergeCell ref="F16:F17"/>
    <mergeCell ref="F26:F27"/>
    <mergeCell ref="F24:F25"/>
    <mergeCell ref="G22:G27"/>
    <mergeCell ref="I32:I33"/>
    <mergeCell ref="D16:D21"/>
    <mergeCell ref="I28:I29"/>
    <mergeCell ref="F30:F31"/>
    <mergeCell ref="I18:I19"/>
    <mergeCell ref="G28:G33"/>
    <mergeCell ref="E30:E31"/>
    <mergeCell ref="E32:E33"/>
    <mergeCell ref="E28:E29"/>
    <mergeCell ref="H26:H27"/>
    <mergeCell ref="I20:I21"/>
    <mergeCell ref="D34:D39"/>
    <mergeCell ref="H28:H29"/>
    <mergeCell ref="H30:H31"/>
    <mergeCell ref="F32:F33"/>
    <mergeCell ref="H32:H33"/>
    <mergeCell ref="F34:F35"/>
    <mergeCell ref="F36:F37"/>
    <mergeCell ref="G34:G39"/>
    <mergeCell ref="H38:H39"/>
    <mergeCell ref="F38:F39"/>
  </mergeCells>
  <printOptions horizontalCentered="1" verticalCentered="1"/>
  <pageMargins left="0.5511811023622047" right="0.5511811023622047" top="0.3937007874015748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ورقة1"/>
  <dimension ref="A1:X56"/>
  <sheetViews>
    <sheetView rightToLeft="1" tabSelected="1" zoomScalePageLayoutView="0" workbookViewId="0" topLeftCell="A1">
      <selection activeCell="S53" sqref="S53"/>
    </sheetView>
  </sheetViews>
  <sheetFormatPr defaultColWidth="9.140625" defaultRowHeight="12.75"/>
  <cols>
    <col min="1" max="1" width="9.28125" style="0" customWidth="1"/>
    <col min="2" max="2" width="10.28125" style="0" customWidth="1"/>
    <col min="3" max="3" width="16.00390625" style="0" customWidth="1"/>
    <col min="4" max="4" width="16.7109375" style="0" customWidth="1"/>
    <col min="5" max="5" width="12.8515625" style="0" customWidth="1"/>
    <col min="6" max="6" width="13.421875" style="0" customWidth="1"/>
    <col min="7" max="8" width="12.8515625" style="0" customWidth="1"/>
    <col min="9" max="18" width="0" style="0" hidden="1" customWidth="1"/>
  </cols>
  <sheetData>
    <row r="1" spans="1:15" ht="22.5" customHeight="1">
      <c r="A1" s="138" t="s">
        <v>47</v>
      </c>
      <c r="B1" s="138"/>
      <c r="C1" s="138"/>
      <c r="E1" s="141" t="s">
        <v>51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22.5" customHeight="1">
      <c r="A2" s="139" t="s">
        <v>48</v>
      </c>
      <c r="B2" s="139"/>
      <c r="C2" s="139"/>
      <c r="E2" s="141" t="s">
        <v>52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22.5" customHeight="1">
      <c r="A3" s="131" t="s">
        <v>50</v>
      </c>
      <c r="B3" s="131"/>
      <c r="C3" s="131"/>
      <c r="E3" s="141" t="s">
        <v>53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ht="22.5" customHeight="1">
      <c r="A4" s="137" t="s">
        <v>49</v>
      </c>
      <c r="B4" s="137"/>
      <c r="C4" s="137"/>
      <c r="E4" s="141" t="s">
        <v>54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3" ht="7.5" customHeight="1">
      <c r="A5" s="20"/>
      <c r="B5" s="20"/>
      <c r="C5" s="20"/>
    </row>
    <row r="6" ht="7.5" customHeight="1"/>
    <row r="7" spans="1:18" ht="52.5" customHeight="1">
      <c r="A7" s="144" t="s">
        <v>79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</row>
    <row r="8" spans="1:18" ht="6.75" customHeight="1" thickBo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</row>
    <row r="9" spans="1:18" ht="49.5" customHeight="1" thickBot="1" thickTop="1">
      <c r="A9" s="36" t="s">
        <v>0</v>
      </c>
      <c r="B9" s="58" t="s">
        <v>1</v>
      </c>
      <c r="C9" s="56" t="s">
        <v>20</v>
      </c>
      <c r="D9" s="22" t="s">
        <v>69</v>
      </c>
      <c r="E9" s="23" t="s">
        <v>70</v>
      </c>
      <c r="F9" s="54" t="s">
        <v>71</v>
      </c>
      <c r="G9" s="54" t="s">
        <v>72</v>
      </c>
      <c r="H9" s="55" t="s">
        <v>73</v>
      </c>
      <c r="I9" s="4"/>
      <c r="J9" s="128" t="s">
        <v>2</v>
      </c>
      <c r="K9" s="129"/>
      <c r="L9" s="130"/>
      <c r="M9" s="128" t="s">
        <v>3</v>
      </c>
      <c r="N9" s="129"/>
      <c r="O9" s="130"/>
      <c r="P9" s="128" t="s">
        <v>4</v>
      </c>
      <c r="Q9" s="129"/>
      <c r="R9" s="130"/>
    </row>
    <row r="10" spans="1:18" ht="37.5" customHeight="1" thickBot="1">
      <c r="A10" s="37" t="s">
        <v>81</v>
      </c>
      <c r="B10" s="59" t="s">
        <v>67</v>
      </c>
      <c r="C10" s="57" t="s">
        <v>68</v>
      </c>
      <c r="D10" s="24" t="s">
        <v>74</v>
      </c>
      <c r="E10" s="25" t="s">
        <v>77</v>
      </c>
      <c r="F10" s="25" t="s">
        <v>75</v>
      </c>
      <c r="G10" s="25" t="s">
        <v>80</v>
      </c>
      <c r="H10" s="26" t="s">
        <v>76</v>
      </c>
      <c r="I10" s="5" t="s">
        <v>7</v>
      </c>
      <c r="J10" s="1" t="s">
        <v>5</v>
      </c>
      <c r="K10" s="2" t="s">
        <v>6</v>
      </c>
      <c r="L10" s="3" t="s">
        <v>7</v>
      </c>
      <c r="M10" s="1" t="s">
        <v>5</v>
      </c>
      <c r="N10" s="2" t="s">
        <v>6</v>
      </c>
      <c r="O10" s="3" t="s">
        <v>7</v>
      </c>
      <c r="P10" s="1" t="s">
        <v>5</v>
      </c>
      <c r="Q10" s="2" t="s">
        <v>6</v>
      </c>
      <c r="R10" s="3" t="s">
        <v>7</v>
      </c>
    </row>
    <row r="11" spans="1:23" ht="33.75" customHeight="1" thickTop="1">
      <c r="A11" s="142" t="s">
        <v>78</v>
      </c>
      <c r="B11" s="143"/>
      <c r="C11" s="41" t="s">
        <v>46</v>
      </c>
      <c r="D11" s="40">
        <v>154.28</v>
      </c>
      <c r="E11" s="42">
        <v>2218.5</v>
      </c>
      <c r="F11" s="42">
        <v>12.69</v>
      </c>
      <c r="G11" s="43">
        <v>31.3</v>
      </c>
      <c r="H11" s="44">
        <v>2273.3</v>
      </c>
      <c r="I11" s="7"/>
      <c r="J11" s="8"/>
      <c r="K11" s="9"/>
      <c r="L11" s="10"/>
      <c r="M11" s="8"/>
      <c r="N11" s="9"/>
      <c r="O11" s="10"/>
      <c r="P11" s="8"/>
      <c r="Q11" s="9"/>
      <c r="R11" s="10"/>
      <c r="U11" s="52"/>
      <c r="W11" s="51"/>
    </row>
    <row r="12" spans="1:18" ht="3.75" customHeight="1" thickBot="1">
      <c r="A12" s="45"/>
      <c r="B12" s="45"/>
      <c r="C12" s="46"/>
      <c r="D12" s="47"/>
      <c r="E12" s="48"/>
      <c r="F12" s="48"/>
      <c r="G12" s="49"/>
      <c r="H12" s="50"/>
      <c r="I12" s="7"/>
      <c r="J12" s="8"/>
      <c r="K12" s="9"/>
      <c r="L12" s="10"/>
      <c r="M12" s="8"/>
      <c r="N12" s="9"/>
      <c r="O12" s="10"/>
      <c r="P12" s="8"/>
      <c r="Q12" s="9"/>
      <c r="R12" s="10"/>
    </row>
    <row r="13" spans="1:18" ht="18.75" customHeight="1" thickBot="1" thickTop="1">
      <c r="A13" s="134">
        <v>2007</v>
      </c>
      <c r="B13" s="38" t="s">
        <v>8</v>
      </c>
      <c r="C13" s="28" t="s">
        <v>21</v>
      </c>
      <c r="D13" s="86">
        <v>159.67</v>
      </c>
      <c r="E13" s="78">
        <v>2242</v>
      </c>
      <c r="F13" s="70">
        <v>13.8</v>
      </c>
      <c r="G13" s="76">
        <v>34.7</v>
      </c>
      <c r="H13" s="114">
        <v>2383.3</v>
      </c>
      <c r="I13" s="100">
        <f>(G13+H13)/2</f>
        <v>1209</v>
      </c>
      <c r="J13" s="110">
        <v>12.5</v>
      </c>
      <c r="K13" s="94">
        <v>15.1</v>
      </c>
      <c r="L13" s="132">
        <f>(J13+K13)/2</f>
        <v>13.8</v>
      </c>
      <c r="M13" s="91">
        <v>34.7</v>
      </c>
      <c r="N13" s="94" t="s">
        <v>45</v>
      </c>
      <c r="O13" s="109">
        <f>M13</f>
        <v>34.7</v>
      </c>
      <c r="P13" s="91">
        <v>2383.3</v>
      </c>
      <c r="Q13" s="94" t="s">
        <v>45</v>
      </c>
      <c r="R13" s="109">
        <f>P13</f>
        <v>2383.3</v>
      </c>
    </row>
    <row r="14" spans="1:18" ht="18.75" customHeight="1" thickBot="1">
      <c r="A14" s="135"/>
      <c r="B14" s="27" t="s">
        <v>55</v>
      </c>
      <c r="C14" s="30" t="s">
        <v>22</v>
      </c>
      <c r="D14" s="86"/>
      <c r="E14" s="79"/>
      <c r="F14" s="80"/>
      <c r="G14" s="77"/>
      <c r="H14" s="124"/>
      <c r="I14" s="101"/>
      <c r="J14" s="125"/>
      <c r="K14" s="95"/>
      <c r="L14" s="127"/>
      <c r="M14" s="92"/>
      <c r="N14" s="95"/>
      <c r="O14" s="98"/>
      <c r="P14" s="92"/>
      <c r="Q14" s="95"/>
      <c r="R14" s="98"/>
    </row>
    <row r="15" spans="1:18" ht="18.75" customHeight="1" thickBot="1">
      <c r="A15" s="135"/>
      <c r="B15" s="29" t="s">
        <v>9</v>
      </c>
      <c r="C15" s="31" t="s">
        <v>23</v>
      </c>
      <c r="D15" s="83">
        <v>160.17</v>
      </c>
      <c r="E15" s="119">
        <v>2339</v>
      </c>
      <c r="F15" s="72">
        <v>13.9</v>
      </c>
      <c r="G15" s="61">
        <v>34.7</v>
      </c>
      <c r="H15" s="121">
        <v>2383.3</v>
      </c>
      <c r="I15" s="103">
        <f>(H15+G13)/2</f>
        <v>1209</v>
      </c>
      <c r="J15" s="125"/>
      <c r="K15" s="95">
        <v>15.3</v>
      </c>
      <c r="L15" s="88">
        <f>(K15+J13)/2</f>
        <v>13.9</v>
      </c>
      <c r="M15" s="92"/>
      <c r="N15" s="89" t="s">
        <v>45</v>
      </c>
      <c r="O15" s="98">
        <f>O13</f>
        <v>34.7</v>
      </c>
      <c r="P15" s="92"/>
      <c r="Q15" s="89" t="s">
        <v>45</v>
      </c>
      <c r="R15" s="98">
        <f>R13</f>
        <v>2383.3</v>
      </c>
    </row>
    <row r="16" spans="1:23" ht="18.75" customHeight="1" thickBot="1">
      <c r="A16" s="135"/>
      <c r="B16" s="27" t="s">
        <v>56</v>
      </c>
      <c r="C16" s="30" t="s">
        <v>24</v>
      </c>
      <c r="D16" s="74"/>
      <c r="E16" s="79"/>
      <c r="F16" s="80"/>
      <c r="G16" s="77"/>
      <c r="H16" s="124"/>
      <c r="I16" s="101"/>
      <c r="J16" s="125"/>
      <c r="K16" s="95"/>
      <c r="L16" s="127"/>
      <c r="M16" s="92"/>
      <c r="N16" s="96"/>
      <c r="O16" s="98"/>
      <c r="P16" s="92"/>
      <c r="Q16" s="96"/>
      <c r="R16" s="98"/>
      <c r="W16" s="51"/>
    </row>
    <row r="17" spans="1:18" ht="18.75" customHeight="1" thickBot="1">
      <c r="A17" s="135"/>
      <c r="B17" s="29" t="s">
        <v>10</v>
      </c>
      <c r="C17" s="31" t="s">
        <v>25</v>
      </c>
      <c r="D17" s="83">
        <v>163.5</v>
      </c>
      <c r="E17" s="119">
        <v>2345.5</v>
      </c>
      <c r="F17" s="72">
        <v>14.15</v>
      </c>
      <c r="G17" s="61">
        <v>34.7</v>
      </c>
      <c r="H17" s="121">
        <v>3383.3</v>
      </c>
      <c r="I17" s="103">
        <f>(H17+G13)/2</f>
        <v>1709</v>
      </c>
      <c r="J17" s="125"/>
      <c r="K17" s="95">
        <v>15.8</v>
      </c>
      <c r="L17" s="88">
        <f>(K17+J13)/2</f>
        <v>14.15</v>
      </c>
      <c r="M17" s="92"/>
      <c r="N17" s="89" t="s">
        <v>45</v>
      </c>
      <c r="O17" s="98">
        <f>O15</f>
        <v>34.7</v>
      </c>
      <c r="P17" s="92"/>
      <c r="Q17" s="89" t="s">
        <v>45</v>
      </c>
      <c r="R17" s="98">
        <f>R15</f>
        <v>2383.3</v>
      </c>
    </row>
    <row r="18" spans="1:24" ht="18.75" customHeight="1" thickBot="1">
      <c r="A18" s="135"/>
      <c r="B18" s="39" t="s">
        <v>57</v>
      </c>
      <c r="C18" s="32" t="s">
        <v>26</v>
      </c>
      <c r="D18" s="75"/>
      <c r="E18" s="113"/>
      <c r="F18" s="71"/>
      <c r="G18" s="60"/>
      <c r="H18" s="115"/>
      <c r="I18" s="104"/>
      <c r="J18" s="126"/>
      <c r="K18" s="105"/>
      <c r="L18" s="133"/>
      <c r="M18" s="93"/>
      <c r="N18" s="90"/>
      <c r="O18" s="99"/>
      <c r="P18" s="93"/>
      <c r="Q18" s="90"/>
      <c r="R18" s="99"/>
      <c r="X18" s="51"/>
    </row>
    <row r="19" spans="1:22" ht="18.75" customHeight="1" thickBot="1" thickTop="1">
      <c r="A19" s="135"/>
      <c r="B19" s="38" t="s">
        <v>11</v>
      </c>
      <c r="C19" s="28" t="s">
        <v>27</v>
      </c>
      <c r="D19" s="74">
        <v>181.33</v>
      </c>
      <c r="E19" s="78">
        <v>2443</v>
      </c>
      <c r="F19" s="70">
        <v>14.05</v>
      </c>
      <c r="G19" s="76">
        <v>36.7</v>
      </c>
      <c r="H19" s="114">
        <v>2466.7</v>
      </c>
      <c r="I19" s="100">
        <f>(G19+H19)/2</f>
        <v>1251.6999999999998</v>
      </c>
      <c r="J19" s="110">
        <v>13</v>
      </c>
      <c r="K19" s="96">
        <v>15.1</v>
      </c>
      <c r="L19" s="97">
        <f>(J19+K19)/2</f>
        <v>14.05</v>
      </c>
      <c r="M19" s="91">
        <v>36.7</v>
      </c>
      <c r="N19" s="94" t="s">
        <v>45</v>
      </c>
      <c r="O19" s="109">
        <f>M19</f>
        <v>36.7</v>
      </c>
      <c r="P19" s="91">
        <v>2466.7</v>
      </c>
      <c r="Q19" s="94" t="s">
        <v>45</v>
      </c>
      <c r="R19" s="109">
        <f>P19</f>
        <v>2466.7</v>
      </c>
      <c r="V19" s="53"/>
    </row>
    <row r="20" spans="1:22" ht="18.75" customHeight="1" thickBot="1">
      <c r="A20" s="135"/>
      <c r="B20" s="27" t="s">
        <v>58</v>
      </c>
      <c r="C20" s="31" t="s">
        <v>28</v>
      </c>
      <c r="D20" s="84"/>
      <c r="E20" s="120"/>
      <c r="F20" s="73"/>
      <c r="G20" s="123"/>
      <c r="H20" s="122"/>
      <c r="I20" s="101"/>
      <c r="J20" s="111"/>
      <c r="K20" s="95"/>
      <c r="L20" s="88"/>
      <c r="M20" s="92"/>
      <c r="N20" s="95"/>
      <c r="O20" s="98"/>
      <c r="P20" s="92"/>
      <c r="Q20" s="95"/>
      <c r="R20" s="98"/>
      <c r="V20" s="51"/>
    </row>
    <row r="21" spans="1:18" ht="18.75" customHeight="1" thickBot="1">
      <c r="A21" s="135"/>
      <c r="B21" s="38" t="s">
        <v>12</v>
      </c>
      <c r="C21" s="28" t="s">
        <v>29</v>
      </c>
      <c r="D21" s="74">
        <v>194.33</v>
      </c>
      <c r="E21" s="78">
        <v>2438</v>
      </c>
      <c r="F21" s="70">
        <v>14</v>
      </c>
      <c r="G21" s="76">
        <v>36.7</v>
      </c>
      <c r="H21" s="114">
        <v>2466.7</v>
      </c>
      <c r="I21" s="103">
        <f>(H21+G19)/2</f>
        <v>1251.6999999999998</v>
      </c>
      <c r="J21" s="111"/>
      <c r="K21" s="95">
        <v>15</v>
      </c>
      <c r="L21" s="87">
        <f>(K21+J19)/2</f>
        <v>14</v>
      </c>
      <c r="M21" s="92"/>
      <c r="N21" s="89" t="s">
        <v>45</v>
      </c>
      <c r="O21" s="98">
        <f>O19</f>
        <v>36.7</v>
      </c>
      <c r="P21" s="92"/>
      <c r="Q21" s="89" t="s">
        <v>45</v>
      </c>
      <c r="R21" s="98">
        <f>R19</f>
        <v>2466.7</v>
      </c>
    </row>
    <row r="22" spans="1:18" ht="18.75" customHeight="1" thickBot="1">
      <c r="A22" s="135"/>
      <c r="B22" s="38" t="s">
        <v>59</v>
      </c>
      <c r="C22" s="30" t="s">
        <v>30</v>
      </c>
      <c r="D22" s="74"/>
      <c r="E22" s="79"/>
      <c r="F22" s="80"/>
      <c r="G22" s="77"/>
      <c r="H22" s="124"/>
      <c r="I22" s="101"/>
      <c r="J22" s="111"/>
      <c r="K22" s="95"/>
      <c r="L22" s="88"/>
      <c r="M22" s="92"/>
      <c r="N22" s="96"/>
      <c r="O22" s="98"/>
      <c r="P22" s="92"/>
      <c r="Q22" s="96"/>
      <c r="R22" s="98"/>
    </row>
    <row r="23" spans="1:18" ht="18.75" customHeight="1" thickBot="1">
      <c r="A23" s="135"/>
      <c r="B23" s="29" t="s">
        <v>13</v>
      </c>
      <c r="C23" s="31" t="s">
        <v>31</v>
      </c>
      <c r="D23" s="83">
        <v>194.5</v>
      </c>
      <c r="E23" s="119">
        <v>2438</v>
      </c>
      <c r="F23" s="72">
        <v>14</v>
      </c>
      <c r="G23" s="61">
        <v>36.7</v>
      </c>
      <c r="H23" s="121">
        <v>2466.7</v>
      </c>
      <c r="I23" s="103">
        <f>(H23+G19)/2</f>
        <v>1251.6999999999998</v>
      </c>
      <c r="J23" s="111"/>
      <c r="K23" s="95">
        <v>15</v>
      </c>
      <c r="L23" s="87">
        <f>(K23+J19)/2</f>
        <v>14</v>
      </c>
      <c r="M23" s="92"/>
      <c r="N23" s="89" t="s">
        <v>45</v>
      </c>
      <c r="O23" s="98">
        <f>O21</f>
        <v>36.7</v>
      </c>
      <c r="P23" s="92"/>
      <c r="Q23" s="89" t="s">
        <v>45</v>
      </c>
      <c r="R23" s="98">
        <f>R21</f>
        <v>2466.7</v>
      </c>
    </row>
    <row r="24" spans="1:22" ht="18.75" customHeight="1" thickBot="1">
      <c r="A24" s="135"/>
      <c r="B24" s="39" t="s">
        <v>60</v>
      </c>
      <c r="C24" s="32" t="s">
        <v>32</v>
      </c>
      <c r="D24" s="75"/>
      <c r="E24" s="113"/>
      <c r="F24" s="71"/>
      <c r="G24" s="60"/>
      <c r="H24" s="115"/>
      <c r="I24" s="104"/>
      <c r="J24" s="112"/>
      <c r="K24" s="105"/>
      <c r="L24" s="106"/>
      <c r="M24" s="93"/>
      <c r="N24" s="90"/>
      <c r="O24" s="99"/>
      <c r="P24" s="93"/>
      <c r="Q24" s="90"/>
      <c r="R24" s="99"/>
      <c r="U24" s="11"/>
      <c r="V24" s="11"/>
    </row>
    <row r="25" spans="1:18" ht="18.75" customHeight="1" thickBot="1" thickTop="1">
      <c r="A25" s="135"/>
      <c r="B25" s="38" t="s">
        <v>14</v>
      </c>
      <c r="C25" s="28" t="s">
        <v>33</v>
      </c>
      <c r="D25" s="74">
        <v>191.96</v>
      </c>
      <c r="E25" s="78">
        <v>2466</v>
      </c>
      <c r="F25" s="70">
        <v>14.05</v>
      </c>
      <c r="G25" s="76">
        <v>39.2</v>
      </c>
      <c r="H25" s="114">
        <v>2533.3</v>
      </c>
      <c r="I25" s="100">
        <f>(G25+H25)/2</f>
        <v>1286.25</v>
      </c>
      <c r="J25" s="110">
        <v>13</v>
      </c>
      <c r="K25" s="96">
        <v>15.1</v>
      </c>
      <c r="L25" s="97">
        <f>(J25+K25)/2</f>
        <v>14.05</v>
      </c>
      <c r="M25" s="91">
        <v>39.2</v>
      </c>
      <c r="N25" s="94" t="s">
        <v>45</v>
      </c>
      <c r="O25" s="109">
        <f>M25</f>
        <v>39.2</v>
      </c>
      <c r="P25" s="91">
        <v>2533.3</v>
      </c>
      <c r="Q25" s="94" t="s">
        <v>45</v>
      </c>
      <c r="R25" s="109">
        <f>P25</f>
        <v>2533.3</v>
      </c>
    </row>
    <row r="26" spans="1:18" ht="18.75" customHeight="1" thickBot="1">
      <c r="A26" s="135"/>
      <c r="B26" s="38" t="s">
        <v>61</v>
      </c>
      <c r="C26" s="30" t="s">
        <v>34</v>
      </c>
      <c r="D26" s="74"/>
      <c r="E26" s="79"/>
      <c r="F26" s="80"/>
      <c r="G26" s="77"/>
      <c r="H26" s="124"/>
      <c r="I26" s="101"/>
      <c r="J26" s="111"/>
      <c r="K26" s="95"/>
      <c r="L26" s="88"/>
      <c r="M26" s="92"/>
      <c r="N26" s="95"/>
      <c r="O26" s="98"/>
      <c r="P26" s="92"/>
      <c r="Q26" s="95"/>
      <c r="R26" s="98"/>
    </row>
    <row r="27" spans="1:18" ht="18.75" customHeight="1" thickBot="1">
      <c r="A27" s="135"/>
      <c r="B27" s="29" t="s">
        <v>15</v>
      </c>
      <c r="C27" s="31" t="s">
        <v>35</v>
      </c>
      <c r="D27" s="83">
        <v>191.13</v>
      </c>
      <c r="E27" s="119">
        <v>2464</v>
      </c>
      <c r="F27" s="72">
        <v>14</v>
      </c>
      <c r="G27" s="61">
        <v>39.2</v>
      </c>
      <c r="H27" s="121">
        <v>2533.3</v>
      </c>
      <c r="I27" s="103">
        <f>(H27+G25)/2</f>
        <v>1286.25</v>
      </c>
      <c r="J27" s="111"/>
      <c r="K27" s="95">
        <v>15</v>
      </c>
      <c r="L27" s="87">
        <f>(K27+J25)/2</f>
        <v>14</v>
      </c>
      <c r="M27" s="92"/>
      <c r="N27" s="89" t="s">
        <v>45</v>
      </c>
      <c r="O27" s="98">
        <f>O25</f>
        <v>39.2</v>
      </c>
      <c r="P27" s="92"/>
      <c r="Q27" s="89" t="s">
        <v>45</v>
      </c>
      <c r="R27" s="98">
        <f>R25</f>
        <v>2533.3</v>
      </c>
    </row>
    <row r="28" spans="1:18" ht="18.75" customHeight="1" thickBot="1">
      <c r="A28" s="135"/>
      <c r="B28" s="27" t="s">
        <v>62</v>
      </c>
      <c r="C28" s="31" t="s">
        <v>36</v>
      </c>
      <c r="D28" s="84"/>
      <c r="E28" s="120"/>
      <c r="F28" s="73"/>
      <c r="G28" s="123"/>
      <c r="H28" s="122"/>
      <c r="I28" s="101"/>
      <c r="J28" s="111"/>
      <c r="K28" s="95"/>
      <c r="L28" s="88"/>
      <c r="M28" s="92"/>
      <c r="N28" s="96"/>
      <c r="O28" s="98"/>
      <c r="P28" s="92"/>
      <c r="Q28" s="96"/>
      <c r="R28" s="98"/>
    </row>
    <row r="29" spans="1:18" ht="18.75" customHeight="1" thickBot="1">
      <c r="A29" s="135"/>
      <c r="B29" s="29" t="s">
        <v>16</v>
      </c>
      <c r="C29" s="28" t="s">
        <v>37</v>
      </c>
      <c r="D29" s="74">
        <v>191.13</v>
      </c>
      <c r="E29" s="78">
        <v>2462.5</v>
      </c>
      <c r="F29" s="70">
        <v>14</v>
      </c>
      <c r="G29" s="76">
        <v>39.2</v>
      </c>
      <c r="H29" s="114">
        <v>2533.3</v>
      </c>
      <c r="I29" s="103">
        <f>(H29+G25)/2</f>
        <v>1286.25</v>
      </c>
      <c r="J29" s="111"/>
      <c r="K29" s="95">
        <v>15</v>
      </c>
      <c r="L29" s="87">
        <f>(K29+J25)/2</f>
        <v>14</v>
      </c>
      <c r="M29" s="92"/>
      <c r="N29" s="89" t="s">
        <v>45</v>
      </c>
      <c r="O29" s="98">
        <f>O27</f>
        <v>39.2</v>
      </c>
      <c r="P29" s="92"/>
      <c r="Q29" s="89" t="s">
        <v>45</v>
      </c>
      <c r="R29" s="98">
        <f>R27</f>
        <v>2533.3</v>
      </c>
    </row>
    <row r="30" spans="1:18" ht="18.75" customHeight="1" thickBot="1">
      <c r="A30" s="135"/>
      <c r="B30" s="39" t="s">
        <v>63</v>
      </c>
      <c r="C30" s="32" t="s">
        <v>38</v>
      </c>
      <c r="D30" s="75"/>
      <c r="E30" s="113"/>
      <c r="F30" s="71"/>
      <c r="G30" s="60"/>
      <c r="H30" s="115"/>
      <c r="I30" s="104"/>
      <c r="J30" s="112"/>
      <c r="K30" s="105"/>
      <c r="L30" s="106"/>
      <c r="M30" s="93"/>
      <c r="N30" s="90"/>
      <c r="O30" s="99"/>
      <c r="P30" s="93"/>
      <c r="Q30" s="90"/>
      <c r="R30" s="99"/>
    </row>
    <row r="31" spans="1:18" ht="18.75" customHeight="1" thickBot="1" thickTop="1">
      <c r="A31" s="135"/>
      <c r="B31" s="38" t="s">
        <v>17</v>
      </c>
      <c r="C31" s="28" t="s">
        <v>39</v>
      </c>
      <c r="D31" s="74">
        <v>186.5</v>
      </c>
      <c r="E31" s="78">
        <v>2463.5</v>
      </c>
      <c r="F31" s="70">
        <v>14.25</v>
      </c>
      <c r="G31" s="76">
        <v>41.2</v>
      </c>
      <c r="H31" s="114">
        <v>2433.3</v>
      </c>
      <c r="I31" s="100">
        <f>(G31+H31)/2</f>
        <v>1237.25</v>
      </c>
      <c r="J31" s="110">
        <v>13</v>
      </c>
      <c r="K31" s="96">
        <v>15.5</v>
      </c>
      <c r="L31" s="97">
        <f>(J31+K31)/2</f>
        <v>14.25</v>
      </c>
      <c r="M31" s="91">
        <v>41.2</v>
      </c>
      <c r="N31" s="94" t="s">
        <v>45</v>
      </c>
      <c r="O31" s="109">
        <f>M31</f>
        <v>41.2</v>
      </c>
      <c r="P31" s="91">
        <v>2433.3</v>
      </c>
      <c r="Q31" s="94" t="s">
        <v>45</v>
      </c>
      <c r="R31" s="109">
        <f>P31</f>
        <v>2433.3</v>
      </c>
    </row>
    <row r="32" spans="1:18" ht="18.75" customHeight="1" thickBot="1">
      <c r="A32" s="135"/>
      <c r="B32" s="38" t="s">
        <v>64</v>
      </c>
      <c r="C32" s="30" t="s">
        <v>40</v>
      </c>
      <c r="D32" s="74"/>
      <c r="E32" s="79"/>
      <c r="F32" s="80"/>
      <c r="G32" s="77"/>
      <c r="H32" s="124"/>
      <c r="I32" s="101"/>
      <c r="J32" s="111"/>
      <c r="K32" s="95"/>
      <c r="L32" s="88"/>
      <c r="M32" s="92"/>
      <c r="N32" s="95"/>
      <c r="O32" s="98"/>
      <c r="P32" s="92"/>
      <c r="Q32" s="95"/>
      <c r="R32" s="98"/>
    </row>
    <row r="33" spans="1:18" ht="18.75" customHeight="1" thickBot="1">
      <c r="A33" s="135"/>
      <c r="B33" s="29" t="s">
        <v>18</v>
      </c>
      <c r="C33" s="31" t="s">
        <v>41</v>
      </c>
      <c r="D33" s="83">
        <v>185.67</v>
      </c>
      <c r="E33" s="119">
        <v>2465.5</v>
      </c>
      <c r="F33" s="72">
        <v>14.25</v>
      </c>
      <c r="G33" s="61">
        <v>41.2</v>
      </c>
      <c r="H33" s="121">
        <v>2433.3</v>
      </c>
      <c r="I33" s="103">
        <f>(H33+G31)/2</f>
        <v>1237.25</v>
      </c>
      <c r="J33" s="111"/>
      <c r="K33" s="95">
        <v>15.5</v>
      </c>
      <c r="L33" s="87">
        <f>(K33+J31)/2</f>
        <v>14.25</v>
      </c>
      <c r="M33" s="92"/>
      <c r="N33" s="89" t="s">
        <v>45</v>
      </c>
      <c r="O33" s="98">
        <f>O31</f>
        <v>41.2</v>
      </c>
      <c r="P33" s="92"/>
      <c r="Q33" s="89" t="s">
        <v>45</v>
      </c>
      <c r="R33" s="98">
        <f>R31</f>
        <v>2433.3</v>
      </c>
    </row>
    <row r="34" spans="1:18" ht="18.75" customHeight="1" thickBot="1">
      <c r="A34" s="135"/>
      <c r="B34" s="27" t="s">
        <v>65</v>
      </c>
      <c r="C34" s="33" t="s">
        <v>42</v>
      </c>
      <c r="D34" s="84"/>
      <c r="E34" s="120"/>
      <c r="F34" s="73"/>
      <c r="G34" s="123"/>
      <c r="H34" s="122"/>
      <c r="I34" s="101"/>
      <c r="J34" s="111"/>
      <c r="K34" s="95"/>
      <c r="L34" s="88"/>
      <c r="M34" s="92"/>
      <c r="N34" s="96"/>
      <c r="O34" s="98"/>
      <c r="P34" s="92"/>
      <c r="Q34" s="96"/>
      <c r="R34" s="98"/>
    </row>
    <row r="35" spans="1:18" ht="18.75" customHeight="1" thickBot="1">
      <c r="A35" s="135"/>
      <c r="B35" s="29" t="s">
        <v>19</v>
      </c>
      <c r="C35" s="28" t="s">
        <v>43</v>
      </c>
      <c r="D35" s="74">
        <v>186.5</v>
      </c>
      <c r="E35" s="78">
        <v>2482</v>
      </c>
      <c r="F35" s="70">
        <v>14</v>
      </c>
      <c r="G35" s="76">
        <v>41.2</v>
      </c>
      <c r="H35" s="114">
        <v>2433.3</v>
      </c>
      <c r="I35" s="103">
        <f>(H35+G31)/2</f>
        <v>1237.25</v>
      </c>
      <c r="J35" s="111"/>
      <c r="K35" s="95">
        <v>15</v>
      </c>
      <c r="L35" s="87">
        <f>(K35+J31)/2</f>
        <v>14</v>
      </c>
      <c r="M35" s="92"/>
      <c r="N35" s="89" t="s">
        <v>45</v>
      </c>
      <c r="O35" s="98">
        <f>O33</f>
        <v>41.2</v>
      </c>
      <c r="P35" s="92"/>
      <c r="Q35" s="89" t="s">
        <v>45</v>
      </c>
      <c r="R35" s="98">
        <f>R33</f>
        <v>2433.3</v>
      </c>
    </row>
    <row r="36" spans="1:18" ht="18.75" customHeight="1" thickBot="1">
      <c r="A36" s="136"/>
      <c r="B36" s="39" t="s">
        <v>66</v>
      </c>
      <c r="C36" s="32" t="s">
        <v>44</v>
      </c>
      <c r="D36" s="75"/>
      <c r="E36" s="113"/>
      <c r="F36" s="71"/>
      <c r="G36" s="60"/>
      <c r="H36" s="115"/>
      <c r="I36" s="104"/>
      <c r="J36" s="112"/>
      <c r="K36" s="105"/>
      <c r="L36" s="106"/>
      <c r="M36" s="93"/>
      <c r="N36" s="90"/>
      <c r="O36" s="99"/>
      <c r="P36" s="93"/>
      <c r="Q36" s="90"/>
      <c r="R36" s="99"/>
    </row>
    <row r="37" spans="1:18" ht="13.5" customHeight="1" hidden="1" thickBot="1" thickTop="1">
      <c r="A37" s="145"/>
      <c r="B37" s="145"/>
      <c r="C37" s="18"/>
      <c r="D37" s="82"/>
      <c r="E37" s="82"/>
      <c r="F37" s="118"/>
      <c r="G37" s="117"/>
      <c r="H37" s="116"/>
      <c r="I37" s="100">
        <f>(G37+H37)/2</f>
        <v>0</v>
      </c>
      <c r="J37" s="110">
        <v>13</v>
      </c>
      <c r="K37" s="96">
        <v>15.4</v>
      </c>
      <c r="L37" s="97">
        <f>(J37+K37)/2</f>
        <v>14.2</v>
      </c>
      <c r="M37" s="91">
        <v>41.8</v>
      </c>
      <c r="N37" s="94" t="s">
        <v>45</v>
      </c>
      <c r="O37" s="109">
        <f>M37</f>
        <v>41.8</v>
      </c>
      <c r="P37" s="91">
        <v>2483.3</v>
      </c>
      <c r="Q37" s="94" t="s">
        <v>45</v>
      </c>
      <c r="R37" s="109">
        <f>P37</f>
        <v>2483.3</v>
      </c>
    </row>
    <row r="38" spans="1:18" ht="13.5" customHeight="1" hidden="1" thickBot="1">
      <c r="A38" s="146"/>
      <c r="B38" s="107"/>
      <c r="C38" s="19"/>
      <c r="D38" s="81"/>
      <c r="E38" s="81"/>
      <c r="F38" s="108"/>
      <c r="G38" s="85"/>
      <c r="H38" s="102"/>
      <c r="I38" s="101"/>
      <c r="J38" s="111"/>
      <c r="K38" s="95"/>
      <c r="L38" s="88"/>
      <c r="M38" s="92"/>
      <c r="N38" s="95"/>
      <c r="O38" s="98"/>
      <c r="P38" s="92"/>
      <c r="Q38" s="95"/>
      <c r="R38" s="98"/>
    </row>
    <row r="39" spans="1:18" ht="13.5" customHeight="1" hidden="1" thickBot="1">
      <c r="A39" s="146"/>
      <c r="B39" s="107"/>
      <c r="C39" s="19"/>
      <c r="D39" s="81"/>
      <c r="E39" s="81"/>
      <c r="F39" s="108"/>
      <c r="G39" s="85"/>
      <c r="H39" s="102"/>
      <c r="I39" s="103">
        <f>(H39+G37)/2</f>
        <v>0</v>
      </c>
      <c r="J39" s="111"/>
      <c r="K39" s="95">
        <v>15</v>
      </c>
      <c r="L39" s="87">
        <f>(K39+J37)/2</f>
        <v>14</v>
      </c>
      <c r="M39" s="92"/>
      <c r="N39" s="89" t="s">
        <v>45</v>
      </c>
      <c r="O39" s="98">
        <f>O37</f>
        <v>41.8</v>
      </c>
      <c r="P39" s="92"/>
      <c r="Q39" s="89" t="s">
        <v>45</v>
      </c>
      <c r="R39" s="98">
        <f>R37</f>
        <v>2483.3</v>
      </c>
    </row>
    <row r="40" spans="1:18" ht="13.5" customHeight="1" hidden="1" thickBot="1">
      <c r="A40" s="146"/>
      <c r="B40" s="107"/>
      <c r="C40" s="19"/>
      <c r="D40" s="81"/>
      <c r="E40" s="81"/>
      <c r="F40" s="108"/>
      <c r="G40" s="85"/>
      <c r="H40" s="102"/>
      <c r="I40" s="101"/>
      <c r="J40" s="111"/>
      <c r="K40" s="95"/>
      <c r="L40" s="88"/>
      <c r="M40" s="92"/>
      <c r="N40" s="96"/>
      <c r="O40" s="98"/>
      <c r="P40" s="92"/>
      <c r="Q40" s="96"/>
      <c r="R40" s="98"/>
    </row>
    <row r="41" spans="1:18" ht="13.5" customHeight="1" hidden="1" thickBot="1">
      <c r="A41" s="146"/>
      <c r="B41" s="107"/>
      <c r="C41" s="19"/>
      <c r="D41" s="81"/>
      <c r="E41" s="81"/>
      <c r="F41" s="108"/>
      <c r="G41" s="85"/>
      <c r="H41" s="102"/>
      <c r="I41" s="103">
        <f>(H41+G37)/2</f>
        <v>0</v>
      </c>
      <c r="J41" s="111"/>
      <c r="K41" s="95">
        <v>15.8</v>
      </c>
      <c r="L41" s="87">
        <f>(K41+J37)/2</f>
        <v>14.4</v>
      </c>
      <c r="M41" s="92"/>
      <c r="N41" s="89" t="s">
        <v>45</v>
      </c>
      <c r="O41" s="98">
        <f>O39</f>
        <v>41.8</v>
      </c>
      <c r="P41" s="92"/>
      <c r="Q41" s="89" t="s">
        <v>45</v>
      </c>
      <c r="R41" s="98">
        <f>R39</f>
        <v>2483.3</v>
      </c>
    </row>
    <row r="42" spans="1:18" ht="13.5" customHeight="1" hidden="1" thickBot="1">
      <c r="A42" s="146"/>
      <c r="B42" s="107"/>
      <c r="C42" s="19"/>
      <c r="D42" s="81"/>
      <c r="E42" s="81"/>
      <c r="F42" s="108"/>
      <c r="G42" s="85"/>
      <c r="H42" s="102"/>
      <c r="I42" s="104"/>
      <c r="J42" s="112"/>
      <c r="K42" s="105"/>
      <c r="L42" s="106"/>
      <c r="M42" s="93"/>
      <c r="N42" s="90"/>
      <c r="O42" s="99"/>
      <c r="P42" s="93"/>
      <c r="Q42" s="90"/>
      <c r="R42" s="99"/>
    </row>
    <row r="43" spans="1:18" ht="13.5" customHeight="1" hidden="1" thickBot="1" thickTop="1">
      <c r="A43" s="146"/>
      <c r="B43" s="107"/>
      <c r="C43" s="19"/>
      <c r="D43" s="81"/>
      <c r="E43" s="81"/>
      <c r="F43" s="108"/>
      <c r="G43" s="85"/>
      <c r="H43" s="102"/>
      <c r="I43" s="100">
        <f>(G43+H43)/2</f>
        <v>0</v>
      </c>
      <c r="J43" s="110">
        <v>13</v>
      </c>
      <c r="K43" s="96">
        <v>16.2</v>
      </c>
      <c r="L43" s="97">
        <f>(J43+K43)/2</f>
        <v>14.6</v>
      </c>
      <c r="M43" s="91">
        <v>44.3</v>
      </c>
      <c r="N43" s="94" t="s">
        <v>45</v>
      </c>
      <c r="O43" s="109">
        <f>M43</f>
        <v>44.3</v>
      </c>
      <c r="P43" s="91">
        <v>2900</v>
      </c>
      <c r="Q43" s="94" t="s">
        <v>45</v>
      </c>
      <c r="R43" s="109">
        <f>P43</f>
        <v>2900</v>
      </c>
    </row>
    <row r="44" spans="1:18" ht="13.5" customHeight="1" hidden="1" thickBot="1">
      <c r="A44" s="146"/>
      <c r="B44" s="107"/>
      <c r="C44" s="19"/>
      <c r="D44" s="81"/>
      <c r="E44" s="81"/>
      <c r="F44" s="108"/>
      <c r="G44" s="85"/>
      <c r="H44" s="102"/>
      <c r="I44" s="101"/>
      <c r="J44" s="111"/>
      <c r="K44" s="95"/>
      <c r="L44" s="88"/>
      <c r="M44" s="92"/>
      <c r="N44" s="95"/>
      <c r="O44" s="98"/>
      <c r="P44" s="92"/>
      <c r="Q44" s="95"/>
      <c r="R44" s="98"/>
    </row>
    <row r="45" spans="1:18" ht="13.5" customHeight="1" hidden="1" thickBot="1">
      <c r="A45" s="146"/>
      <c r="B45" s="107"/>
      <c r="C45" s="19"/>
      <c r="D45" s="81"/>
      <c r="E45" s="81"/>
      <c r="F45" s="108"/>
      <c r="G45" s="85"/>
      <c r="H45" s="102"/>
      <c r="I45" s="103">
        <f>(H45+G43)/2</f>
        <v>0</v>
      </c>
      <c r="J45" s="111"/>
      <c r="K45" s="95"/>
      <c r="L45" s="87">
        <f>(K45+J43)/2</f>
        <v>6.5</v>
      </c>
      <c r="M45" s="92"/>
      <c r="N45" s="89" t="s">
        <v>45</v>
      </c>
      <c r="O45" s="98">
        <f>O43</f>
        <v>44.3</v>
      </c>
      <c r="P45" s="92"/>
      <c r="Q45" s="89" t="s">
        <v>45</v>
      </c>
      <c r="R45" s="98">
        <f>R43</f>
        <v>2900</v>
      </c>
    </row>
    <row r="46" spans="1:18" ht="13.5" customHeight="1" hidden="1" thickBot="1">
      <c r="A46" s="146"/>
      <c r="B46" s="107"/>
      <c r="C46" s="19"/>
      <c r="D46" s="81"/>
      <c r="E46" s="81"/>
      <c r="F46" s="108"/>
      <c r="G46" s="85"/>
      <c r="H46" s="102"/>
      <c r="I46" s="101"/>
      <c r="J46" s="111"/>
      <c r="K46" s="95"/>
      <c r="L46" s="88"/>
      <c r="M46" s="92"/>
      <c r="N46" s="96"/>
      <c r="O46" s="98"/>
      <c r="P46" s="92"/>
      <c r="Q46" s="96"/>
      <c r="R46" s="98"/>
    </row>
    <row r="47" spans="1:18" ht="13.5" customHeight="1" hidden="1" thickBot="1">
      <c r="A47" s="146"/>
      <c r="B47" s="107"/>
      <c r="C47" s="19"/>
      <c r="D47" s="81"/>
      <c r="E47" s="81"/>
      <c r="F47" s="108"/>
      <c r="G47" s="85"/>
      <c r="H47" s="102"/>
      <c r="I47" s="103">
        <f>(H47+G43)/2</f>
        <v>0</v>
      </c>
      <c r="J47" s="111"/>
      <c r="K47" s="95"/>
      <c r="L47" s="87">
        <f>(K47+J43)/2</f>
        <v>6.5</v>
      </c>
      <c r="M47" s="92"/>
      <c r="N47" s="89" t="s">
        <v>45</v>
      </c>
      <c r="O47" s="98">
        <f>O45</f>
        <v>44.3</v>
      </c>
      <c r="P47" s="92"/>
      <c r="Q47" s="89" t="s">
        <v>45</v>
      </c>
      <c r="R47" s="98">
        <f>R45</f>
        <v>2900</v>
      </c>
    </row>
    <row r="48" spans="1:18" ht="13.5" customHeight="1" hidden="1" thickBot="1">
      <c r="A48" s="146"/>
      <c r="B48" s="107"/>
      <c r="C48" s="19"/>
      <c r="D48" s="81"/>
      <c r="E48" s="81"/>
      <c r="F48" s="108"/>
      <c r="G48" s="85"/>
      <c r="H48" s="102"/>
      <c r="I48" s="104"/>
      <c r="J48" s="112"/>
      <c r="K48" s="105"/>
      <c r="L48" s="106"/>
      <c r="M48" s="93"/>
      <c r="N48" s="90"/>
      <c r="O48" s="99"/>
      <c r="P48" s="93"/>
      <c r="Q48" s="90"/>
      <c r="R48" s="99"/>
    </row>
    <row r="49" spans="6:8" ht="15" thickTop="1">
      <c r="F49" s="34"/>
      <c r="G49" s="35"/>
      <c r="H49" s="21"/>
    </row>
    <row r="50" spans="1:8" ht="15.75">
      <c r="A50" s="6"/>
      <c r="B50" s="6"/>
      <c r="C50" s="6"/>
      <c r="D50" s="6"/>
      <c r="E50" s="6"/>
      <c r="F50" s="6"/>
      <c r="G50" s="6"/>
      <c r="H50" s="6"/>
    </row>
    <row r="51" spans="1:8" ht="15.75">
      <c r="A51" s="6"/>
      <c r="B51" s="6"/>
      <c r="C51" s="6"/>
      <c r="D51" s="6"/>
      <c r="E51" s="6"/>
      <c r="F51" s="6"/>
      <c r="G51" s="6"/>
      <c r="H51" s="6"/>
    </row>
    <row r="52" spans="1:8" ht="15.75" customHeight="1" hidden="1">
      <c r="A52" s="6"/>
      <c r="B52" s="6"/>
      <c r="C52" s="6"/>
      <c r="D52" s="6"/>
      <c r="E52" s="6"/>
      <c r="F52" s="6"/>
      <c r="G52" s="6"/>
      <c r="H52" s="6"/>
    </row>
    <row r="53" spans="1:8" ht="15.75">
      <c r="A53" s="6"/>
      <c r="B53" s="6"/>
      <c r="C53" s="6"/>
      <c r="D53" s="6"/>
      <c r="E53" s="6"/>
      <c r="F53" s="6"/>
      <c r="G53" s="6"/>
      <c r="H53" s="6"/>
    </row>
    <row r="54" spans="1:8" ht="15.75">
      <c r="A54" s="6"/>
      <c r="B54" s="6"/>
      <c r="C54" s="6"/>
      <c r="D54" s="6"/>
      <c r="E54" s="6"/>
      <c r="F54" s="6"/>
      <c r="G54" s="6"/>
      <c r="H54" s="6"/>
    </row>
    <row r="55" spans="1:8" ht="15.75" hidden="1">
      <c r="A55" s="6"/>
      <c r="B55" s="6"/>
      <c r="C55" s="6"/>
      <c r="D55" s="6"/>
      <c r="E55" s="6"/>
      <c r="F55" s="6"/>
      <c r="G55" s="6"/>
      <c r="H55" s="6"/>
    </row>
    <row r="56" spans="1:7" ht="15.75" hidden="1">
      <c r="A56" s="6"/>
      <c r="B56" s="6"/>
      <c r="C56" s="6"/>
      <c r="D56" s="6"/>
      <c r="E56" s="6"/>
      <c r="F56" s="6"/>
      <c r="G56" s="6"/>
    </row>
  </sheetData>
  <sheetProtection/>
  <mergeCells count="256">
    <mergeCell ref="E3:O3"/>
    <mergeCell ref="E4:O4"/>
    <mergeCell ref="A37:A48"/>
    <mergeCell ref="B37:B38"/>
    <mergeCell ref="B39:B40"/>
    <mergeCell ref="B47:B48"/>
    <mergeCell ref="A13:A36"/>
    <mergeCell ref="A4:C4"/>
    <mergeCell ref="A1:C1"/>
    <mergeCell ref="A2:C2"/>
    <mergeCell ref="A3:C3"/>
    <mergeCell ref="A8:R8"/>
    <mergeCell ref="E1:O1"/>
    <mergeCell ref="E2:O2"/>
    <mergeCell ref="A11:B11"/>
    <mergeCell ref="A7:R7"/>
    <mergeCell ref="J9:L9"/>
    <mergeCell ref="M9:O9"/>
    <mergeCell ref="P9:R9"/>
    <mergeCell ref="L13:L14"/>
    <mergeCell ref="L17:L18"/>
    <mergeCell ref="M13:M18"/>
    <mergeCell ref="H13:H14"/>
    <mergeCell ref="I13:I14"/>
    <mergeCell ref="G15:G16"/>
    <mergeCell ref="K13:K14"/>
    <mergeCell ref="E17:E18"/>
    <mergeCell ref="E13:E14"/>
    <mergeCell ref="E27:E28"/>
    <mergeCell ref="H17:H18"/>
    <mergeCell ref="I17:I18"/>
    <mergeCell ref="K17:K18"/>
    <mergeCell ref="K15:K16"/>
    <mergeCell ref="J25:J30"/>
    <mergeCell ref="G17:G18"/>
    <mergeCell ref="F13:F14"/>
    <mergeCell ref="G13:G14"/>
    <mergeCell ref="F17:F18"/>
    <mergeCell ref="E23:E24"/>
    <mergeCell ref="F23:F24"/>
    <mergeCell ref="G21:G22"/>
    <mergeCell ref="G19:G20"/>
    <mergeCell ref="E15:E16"/>
    <mergeCell ref="F15:F16"/>
    <mergeCell ref="N17:N18"/>
    <mergeCell ref="O17:O18"/>
    <mergeCell ref="E29:E30"/>
    <mergeCell ref="G27:G28"/>
    <mergeCell ref="K25:K26"/>
    <mergeCell ref="I27:I28"/>
    <mergeCell ref="K27:K28"/>
    <mergeCell ref="L25:L26"/>
    <mergeCell ref="M25:M30"/>
    <mergeCell ref="I15:I16"/>
    <mergeCell ref="R15:R16"/>
    <mergeCell ref="R13:R14"/>
    <mergeCell ref="L15:L16"/>
    <mergeCell ref="N15:N16"/>
    <mergeCell ref="O15:O16"/>
    <mergeCell ref="N13:N14"/>
    <mergeCell ref="O13:O14"/>
    <mergeCell ref="P13:P18"/>
    <mergeCell ref="Q17:Q18"/>
    <mergeCell ref="Q13:Q14"/>
    <mergeCell ref="Q15:Q16"/>
    <mergeCell ref="H23:H24"/>
    <mergeCell ref="I23:I24"/>
    <mergeCell ref="H21:H22"/>
    <mergeCell ref="I21:I22"/>
    <mergeCell ref="Q21:Q22"/>
    <mergeCell ref="M19:M24"/>
    <mergeCell ref="N23:N24"/>
    <mergeCell ref="H15:H16"/>
    <mergeCell ref="R17:R18"/>
    <mergeCell ref="E19:E20"/>
    <mergeCell ref="F19:F20"/>
    <mergeCell ref="H19:H20"/>
    <mergeCell ref="I19:I20"/>
    <mergeCell ref="J19:J24"/>
    <mergeCell ref="K19:K20"/>
    <mergeCell ref="J13:J18"/>
    <mergeCell ref="E21:E22"/>
    <mergeCell ref="F21:F22"/>
    <mergeCell ref="R21:R22"/>
    <mergeCell ref="O23:O24"/>
    <mergeCell ref="Q23:Q24"/>
    <mergeCell ref="R23:R24"/>
    <mergeCell ref="P19:P24"/>
    <mergeCell ref="O21:O22"/>
    <mergeCell ref="R19:R20"/>
    <mergeCell ref="K21:K22"/>
    <mergeCell ref="K23:K24"/>
    <mergeCell ref="L23:L24"/>
    <mergeCell ref="L21:L22"/>
    <mergeCell ref="L19:L20"/>
    <mergeCell ref="Q19:Q20"/>
    <mergeCell ref="N19:N20"/>
    <mergeCell ref="O19:O20"/>
    <mergeCell ref="N21:N22"/>
    <mergeCell ref="H25:H26"/>
    <mergeCell ref="I25:I26"/>
    <mergeCell ref="G25:G26"/>
    <mergeCell ref="H27:H28"/>
    <mergeCell ref="Q29:Q30"/>
    <mergeCell ref="R29:R30"/>
    <mergeCell ref="L27:L28"/>
    <mergeCell ref="N27:N28"/>
    <mergeCell ref="L29:L30"/>
    <mergeCell ref="N29:N30"/>
    <mergeCell ref="P25:P30"/>
    <mergeCell ref="Q25:Q26"/>
    <mergeCell ref="R25:R26"/>
    <mergeCell ref="O27:O28"/>
    <mergeCell ref="Q27:Q28"/>
    <mergeCell ref="R27:R28"/>
    <mergeCell ref="O25:O26"/>
    <mergeCell ref="N25:N26"/>
    <mergeCell ref="H31:H32"/>
    <mergeCell ref="K31:K32"/>
    <mergeCell ref="O29:O30"/>
    <mergeCell ref="H29:H30"/>
    <mergeCell ref="I31:I32"/>
    <mergeCell ref="I29:I30"/>
    <mergeCell ref="L31:L32"/>
    <mergeCell ref="O31:O32"/>
    <mergeCell ref="K29:K30"/>
    <mergeCell ref="P31:P36"/>
    <mergeCell ref="O33:O34"/>
    <mergeCell ref="O35:O36"/>
    <mergeCell ref="Q33:Q34"/>
    <mergeCell ref="N33:N34"/>
    <mergeCell ref="E33:E34"/>
    <mergeCell ref="F33:F34"/>
    <mergeCell ref="H33:H34"/>
    <mergeCell ref="J31:J36"/>
    <mergeCell ref="G33:G34"/>
    <mergeCell ref="I33:I34"/>
    <mergeCell ref="K33:K34"/>
    <mergeCell ref="L33:L34"/>
    <mergeCell ref="F31:F32"/>
    <mergeCell ref="L37:L38"/>
    <mergeCell ref="E35:E36"/>
    <mergeCell ref="F35:F36"/>
    <mergeCell ref="H35:H36"/>
    <mergeCell ref="H37:H38"/>
    <mergeCell ref="G37:G38"/>
    <mergeCell ref="G35:G36"/>
    <mergeCell ref="E37:E38"/>
    <mergeCell ref="F37:F38"/>
    <mergeCell ref="R33:R34"/>
    <mergeCell ref="I35:I36"/>
    <mergeCell ref="K35:K36"/>
    <mergeCell ref="L35:L36"/>
    <mergeCell ref="N35:N36"/>
    <mergeCell ref="M31:M36"/>
    <mergeCell ref="N31:N32"/>
    <mergeCell ref="Q31:Q32"/>
    <mergeCell ref="R31:R32"/>
    <mergeCell ref="Q35:Q36"/>
    <mergeCell ref="E47:E48"/>
    <mergeCell ref="F47:F48"/>
    <mergeCell ref="B41:B42"/>
    <mergeCell ref="E41:E42"/>
    <mergeCell ref="F41:F42"/>
    <mergeCell ref="B45:B46"/>
    <mergeCell ref="E45:E46"/>
    <mergeCell ref="D41:D42"/>
    <mergeCell ref="R39:R40"/>
    <mergeCell ref="E39:E40"/>
    <mergeCell ref="F39:F40"/>
    <mergeCell ref="H39:H40"/>
    <mergeCell ref="G39:G40"/>
    <mergeCell ref="R35:R36"/>
    <mergeCell ref="N37:N38"/>
    <mergeCell ref="O37:O38"/>
    <mergeCell ref="P37:P42"/>
    <mergeCell ref="Q37:Q38"/>
    <mergeCell ref="Q39:Q40"/>
    <mergeCell ref="Q41:Q42"/>
    <mergeCell ref="R37:R38"/>
    <mergeCell ref="O41:O42"/>
    <mergeCell ref="O39:O40"/>
    <mergeCell ref="H41:H42"/>
    <mergeCell ref="I41:I42"/>
    <mergeCell ref="K41:K42"/>
    <mergeCell ref="L41:L42"/>
    <mergeCell ref="J43:J48"/>
    <mergeCell ref="K43:K44"/>
    <mergeCell ref="N39:N40"/>
    <mergeCell ref="I39:I40"/>
    <mergeCell ref="K39:K40"/>
    <mergeCell ref="L39:L40"/>
    <mergeCell ref="J37:J42"/>
    <mergeCell ref="K37:K38"/>
    <mergeCell ref="M37:M42"/>
    <mergeCell ref="I37:I38"/>
    <mergeCell ref="R41:R42"/>
    <mergeCell ref="N43:N44"/>
    <mergeCell ref="O43:O44"/>
    <mergeCell ref="R43:R44"/>
    <mergeCell ref="N41:N42"/>
    <mergeCell ref="H45:H46"/>
    <mergeCell ref="B43:B44"/>
    <mergeCell ref="E43:E44"/>
    <mergeCell ref="F43:F44"/>
    <mergeCell ref="H43:H44"/>
    <mergeCell ref="D45:D46"/>
    <mergeCell ref="D43:D44"/>
    <mergeCell ref="G45:G46"/>
    <mergeCell ref="F45:F46"/>
    <mergeCell ref="I43:I44"/>
    <mergeCell ref="M43:M48"/>
    <mergeCell ref="H47:H48"/>
    <mergeCell ref="D47:D48"/>
    <mergeCell ref="G47:G48"/>
    <mergeCell ref="I47:I48"/>
    <mergeCell ref="K47:K48"/>
    <mergeCell ref="L47:L48"/>
    <mergeCell ref="I45:I46"/>
    <mergeCell ref="K45:K46"/>
    <mergeCell ref="R47:R48"/>
    <mergeCell ref="Q45:Q46"/>
    <mergeCell ref="R45:R46"/>
    <mergeCell ref="O47:O48"/>
    <mergeCell ref="O45:O46"/>
    <mergeCell ref="L45:L46"/>
    <mergeCell ref="N47:N48"/>
    <mergeCell ref="P43:P48"/>
    <mergeCell ref="Q43:Q44"/>
    <mergeCell ref="N45:N46"/>
    <mergeCell ref="L43:L44"/>
    <mergeCell ref="Q47:Q48"/>
    <mergeCell ref="G41:G42"/>
    <mergeCell ref="G43:G44"/>
    <mergeCell ref="D13:D14"/>
    <mergeCell ref="D15:D16"/>
    <mergeCell ref="D23:D24"/>
    <mergeCell ref="D21:D22"/>
    <mergeCell ref="D19:D20"/>
    <mergeCell ref="D17:D18"/>
    <mergeCell ref="D27:D28"/>
    <mergeCell ref="D25:D26"/>
    <mergeCell ref="D39:D40"/>
    <mergeCell ref="D37:D38"/>
    <mergeCell ref="D35:D36"/>
    <mergeCell ref="D33:D34"/>
    <mergeCell ref="F29:F30"/>
    <mergeCell ref="G23:G24"/>
    <mergeCell ref="F27:F28"/>
    <mergeCell ref="D31:D32"/>
    <mergeCell ref="D29:D30"/>
    <mergeCell ref="G31:G32"/>
    <mergeCell ref="G29:G30"/>
    <mergeCell ref="E25:E26"/>
    <mergeCell ref="F25:F26"/>
    <mergeCell ref="E31:E32"/>
  </mergeCells>
  <conditionalFormatting sqref="B13:C36">
    <cfRule type="colorScale" priority="33" dxfId="0">
      <colorScale>
        <cfvo type="min" val="0"/>
        <cfvo type="max"/>
        <color rgb="FFFFEF9C"/>
        <color rgb="FF63BE7B"/>
      </colorScale>
    </cfRule>
  </conditionalFormatting>
  <conditionalFormatting sqref="A9:B10 C9 D9:H10">
    <cfRule type="colorScale" priority="32" dxfId="0">
      <colorScale>
        <cfvo type="min" val="0"/>
        <cfvo type="max"/>
        <color rgb="FFFFEF9C"/>
        <color rgb="FFFF7128"/>
      </colorScale>
    </cfRule>
  </conditionalFormatting>
  <conditionalFormatting sqref="T15">
    <cfRule type="dataBar" priority="24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{5b48ee42-72cf-4fa8-9b42-0d64eff23f07}</x14:id>
        </ext>
      </extLst>
    </cfRule>
  </conditionalFormatting>
  <conditionalFormatting sqref="C10">
    <cfRule type="colorScale" priority="16" dxfId="0">
      <colorScale>
        <cfvo type="min" val="0"/>
        <cfvo type="max"/>
        <color rgb="FFFFEF9C"/>
        <color rgb="FFFF7128"/>
      </colorScale>
    </cfRule>
  </conditionalFormatting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portrait" scale="9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b48ee42-72cf-4fa8-9b42-0d64eff23f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rightToLeft="1" zoomScalePageLayoutView="0" workbookViewId="0" topLeftCell="A1">
      <selection activeCell="F25" sqref="F25"/>
    </sheetView>
  </sheetViews>
  <sheetFormatPr defaultColWidth="9.140625" defaultRowHeight="12.75"/>
  <sheetData>
    <row r="1" spans="1:11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2"/>
    </row>
    <row r="5" spans="1:11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>
      <c r="A17" s="12"/>
      <c r="B17" s="15"/>
      <c r="C17" s="15"/>
      <c r="D17" s="15"/>
      <c r="E17" s="15"/>
      <c r="F17" s="12"/>
      <c r="G17" s="12"/>
      <c r="H17" s="12"/>
      <c r="I17" s="12"/>
      <c r="J17" s="12"/>
      <c r="K17" s="12"/>
    </row>
    <row r="18" spans="1:11" ht="12.75">
      <c r="A18" s="12"/>
      <c r="B18" s="15"/>
      <c r="C18" s="15"/>
      <c r="D18" s="15"/>
      <c r="E18" s="15"/>
      <c r="F18" s="12"/>
      <c r="G18" s="12"/>
      <c r="H18" s="12"/>
      <c r="I18" s="12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مصلحة الأحصاءات</dc:creator>
  <cp:keywords/>
  <dc:description/>
  <cp:lastModifiedBy>10:40</cp:lastModifiedBy>
  <cp:lastPrinted>2009-12-13T08:36:59Z</cp:lastPrinted>
  <dcterms:created xsi:type="dcterms:W3CDTF">2008-07-07T09:57:58Z</dcterms:created>
  <dcterms:modified xsi:type="dcterms:W3CDTF">2010-03-22T18:10:59Z</dcterms:modified>
  <cp:category/>
  <cp:version/>
  <cp:contentType/>
  <cp:contentStatus/>
</cp:coreProperties>
</file>