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0" windowWidth="14430" windowHeight="12645" tabRatio="892" activeTab="4"/>
  </bookViews>
  <sheets>
    <sheet name="(1970-1980)" sheetId="1" r:id="rId1"/>
    <sheet name="(1981-1990)" sheetId="2" r:id="rId2"/>
    <sheet name="(1991-2000)" sheetId="3" r:id="rId3"/>
    <sheet name="(2001-2010)" sheetId="4" r:id="rId4"/>
    <sheet name="(2011-2015)" sheetId="5" r:id="rId5"/>
  </sheets>
  <definedNames>
    <definedName name="_xlnm.Print_Area" localSheetId="0">'(1970-1980)'!$A$1:$P$44</definedName>
    <definedName name="_xlnm.Print_Area" localSheetId="1">'(1981-1990)'!$A$3:$O$46</definedName>
    <definedName name="_xlnm.Print_Area" localSheetId="2">'(1991-2000)'!$A$4:$O$45</definedName>
    <definedName name="_xlnm.Print_Area" localSheetId="3">'(2001-2010)'!$A$3:$O$16</definedName>
    <definedName name="_xlnm.Print_Area" localSheetId="4">'(2011-2015)'!$A$1:$J$44</definedName>
    <definedName name="_xlnm.Print_Titles" localSheetId="0">'(1970-1980)'!$A:$F,'(1970-1980)'!$1:$3</definedName>
    <definedName name="_xlnm.Print_Titles" localSheetId="2">'(1991-2000)'!$A:$E</definedName>
    <definedName name="_xlnm.Print_Titles" localSheetId="4">'(2011-2015)'!#REF!,'(2011-2015)'!$1:$3</definedName>
    <definedName name="الزراعة" localSheetId="0">'(1970-1980)'!#REF!</definedName>
    <definedName name="الزراعة" localSheetId="1">'(1981-1990)'!#REF!</definedName>
    <definedName name="الزراعة" localSheetId="2">'(1991-2000)'!#REF!</definedName>
    <definedName name="الزراعة" localSheetId="3">'(2001-2010)'!#REF!</definedName>
    <definedName name="الزراعة" localSheetId="4">'(2011-2015)'!#REF!</definedName>
    <definedName name="الزراعة">#REF!</definedName>
  </definedNames>
  <calcPr fullCalcOnLoad="1"/>
</workbook>
</file>

<file path=xl/sharedStrings.xml><?xml version="1.0" encoding="utf-8"?>
<sst xmlns="http://schemas.openxmlformats.org/spreadsheetml/2006/main" count="143" uniqueCount="16">
  <si>
    <t xml:space="preserve"> </t>
  </si>
  <si>
    <t>Import Duties</t>
  </si>
  <si>
    <t>Gross Domestic Product</t>
  </si>
  <si>
    <t xml:space="preserve"> at Current Prices</t>
  </si>
  <si>
    <t>Oil Sector</t>
  </si>
  <si>
    <t xml:space="preserve"> Gross Domestic Product by Institutional sectors</t>
  </si>
  <si>
    <t>(Million of Saudi Riyals)</t>
  </si>
  <si>
    <t xml:space="preserve"> Annual Growth Rates of Gross Domestic Product</t>
  </si>
  <si>
    <t xml:space="preserve"> by Institutional sectors at Current Prices</t>
  </si>
  <si>
    <t xml:space="preserve"> Percent Distribution of Gross Domestic Product</t>
  </si>
  <si>
    <t>* 2015</t>
  </si>
  <si>
    <t>Gross Domestic Product Excluding Import Duties</t>
  </si>
  <si>
    <t>*  Preliminary Data</t>
  </si>
  <si>
    <t>Non-Oil Sector</t>
  </si>
  <si>
    <t>a) Private Sector</t>
  </si>
  <si>
    <t>b)Government Sector</t>
  </si>
</sst>
</file>

<file path=xl/styles.xml><?xml version="1.0" encoding="utf-8"?>
<styleSheet xmlns="http://schemas.openxmlformats.org/spreadsheetml/2006/main">
  <numFmts count="54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h:mm\ \ص/\م"/>
    <numFmt numFmtId="181" formatCode="h:mm:ss\ \ص/\م"/>
    <numFmt numFmtId="182" formatCode="d/mm/yy\ h:mm"/>
    <numFmt numFmtId="183" formatCode="_ &quot;ر.س.&quot;* #,##0_ ;_ &quot;ر.س.&quot;* \-#,##0_ ;_ &quot;ر.س.&quot;* &quot;-&quot;_ ;_ @_ "/>
    <numFmt numFmtId="184" formatCode="_ * #,##0_ ;_ * \-#,##0_ ;_ * &quot;-&quot;_ ;_ @_ "/>
    <numFmt numFmtId="185" formatCode="_ &quot;ر.س.&quot;* #,##0.00_ ;_ &quot;ر.س.&quot;* \-#,##0.00_ ;_ &quot;ر.س.&quot;* &quot;-&quot;??_ ;_ @_ "/>
    <numFmt numFmtId="186" formatCode="_ * #,##0.00_ ;_ * \-#,##0.00_ ;_ * &quot;-&quot;??_ ;_ @_ "/>
    <numFmt numFmtId="187" formatCode="#,##0_ ;[Red]\-#,##0\ "/>
    <numFmt numFmtId="188" formatCode="0_ ;[Red]\-0\ "/>
    <numFmt numFmtId="189" formatCode="#,##0.00_ ;[Red]\-#,##0.00\ "/>
    <numFmt numFmtId="190" formatCode="0.0%"/>
    <numFmt numFmtId="191" formatCode="_(\-* #,##0.00\)_-;[Red]\(_-* #,##0.00\)\-;_-* &quot;-&quot;??_-;_-@_-"/>
    <numFmt numFmtId="192" formatCode="_(* #,##0.00_);[Red]_(* \(#,##0.00\);_(@_)"/>
    <numFmt numFmtId="193" formatCode="#,##0;[Red]#,##0"/>
    <numFmt numFmtId="194" formatCode="_(* #,##0.0_);[Red]_(* \(#,##0.0\);_(@_)"/>
    <numFmt numFmtId="195" formatCode="0.0"/>
    <numFmt numFmtId="196" formatCode="0.00_ ;[Red]\-0.00\ "/>
    <numFmt numFmtId="197" formatCode="#,##0.0"/>
    <numFmt numFmtId="198" formatCode="0.000"/>
    <numFmt numFmtId="199" formatCode="#,##0.0_ ;[Red]\-#,##0.0\ "/>
    <numFmt numFmtId="200" formatCode="0.00000000"/>
    <numFmt numFmtId="201" formatCode="0.0000000"/>
    <numFmt numFmtId="202" formatCode="0.000000"/>
    <numFmt numFmtId="203" formatCode="0.00000"/>
    <numFmt numFmtId="204" formatCode="0.0000"/>
    <numFmt numFmtId="205" formatCode="#,###"/>
    <numFmt numFmtId="206" formatCode="&quot;نعم&quot;\,\ &quot;نعم&quot;\,\ &quot;لا&quot;"/>
    <numFmt numFmtId="207" formatCode="&quot;True&quot;;&quot;True&quot;;&quot;False&quot;"/>
    <numFmt numFmtId="208" formatCode="&quot;تشغيل&quot;\,\ &quot;تشغيل&quot;\,\ &quot;إيقاف تشغيل&quot;"/>
    <numFmt numFmtId="209" formatCode="[$€-2]\ #,##0.00_);[Red]\([$€-2]\ #,##0.00\)"/>
  </numFmts>
  <fonts count="6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0"/>
      <name val="Arial (Arabic)"/>
      <family val="2"/>
    </font>
    <font>
      <sz val="10"/>
      <name val="Frutiger LT Arabic 55 Roman"/>
      <family val="0"/>
    </font>
    <font>
      <b/>
      <sz val="10"/>
      <color indexed="8"/>
      <name val="Arial"/>
      <family val="2"/>
    </font>
    <font>
      <b/>
      <sz val="14"/>
      <name val="Simplified Arabic"/>
      <family val="1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0"/>
      <color indexed="18"/>
      <name val="MS Sans Serif"/>
      <family val="0"/>
    </font>
    <font>
      <sz val="10"/>
      <color indexed="22"/>
      <name val="Frutiger LT Arabic 55 Roman"/>
      <family val="0"/>
    </font>
    <font>
      <b/>
      <sz val="10"/>
      <color indexed="9"/>
      <name val="Simplified Arabic"/>
      <family val="1"/>
    </font>
    <font>
      <b/>
      <sz val="10"/>
      <color indexed="9"/>
      <name val="Arial (Arabic)"/>
      <family val="2"/>
    </font>
    <font>
      <sz val="10"/>
      <color indexed="9"/>
      <name val="Frutiger LT Arabic 55 Roman"/>
      <family val="0"/>
    </font>
    <font>
      <b/>
      <sz val="14"/>
      <color indexed="18"/>
      <name val="Simplified Arabic"/>
      <family val="1"/>
    </font>
    <font>
      <sz val="10"/>
      <color indexed="18"/>
      <name val="Simplified Arabic"/>
      <family val="1"/>
    </font>
    <font>
      <b/>
      <sz val="8"/>
      <color indexed="18"/>
      <name val="Simplified Arabic"/>
      <family val="1"/>
    </font>
    <font>
      <b/>
      <sz val="10"/>
      <color indexed="9"/>
      <name val="Bookman Old Style"/>
      <family val="1"/>
    </font>
    <font>
      <sz val="13"/>
      <color indexed="62"/>
      <name val="Frutiger LT Arabic 55 Roman"/>
      <family val="0"/>
    </font>
    <font>
      <sz val="10"/>
      <color indexed="8"/>
      <name val="Frutiger LT Arabic 55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3" tint="-0.24997000396251678"/>
      <name val="MS Sans Serif"/>
      <family val="0"/>
    </font>
    <font>
      <sz val="10"/>
      <color rgb="FF9BA8C2"/>
      <name val="Frutiger LT Arabic 55 Roman"/>
      <family val="0"/>
    </font>
    <font>
      <b/>
      <sz val="10"/>
      <color theme="0"/>
      <name val="Simplified Arabic"/>
      <family val="1"/>
    </font>
    <font>
      <b/>
      <sz val="10"/>
      <color theme="0"/>
      <name val="Arial (Arabic)"/>
      <family val="2"/>
    </font>
    <font>
      <sz val="10"/>
      <color theme="0"/>
      <name val="Frutiger LT Arabic 55 Roman"/>
      <family val="0"/>
    </font>
    <font>
      <b/>
      <sz val="14"/>
      <color theme="3" tint="-0.24997000396251678"/>
      <name val="Simplified Arabic"/>
      <family val="1"/>
    </font>
    <font>
      <sz val="10"/>
      <color theme="3" tint="-0.24997000396251678"/>
      <name val="Simplified Arabic"/>
      <family val="1"/>
    </font>
    <font>
      <b/>
      <sz val="8"/>
      <color theme="3" tint="-0.24997000396251678"/>
      <name val="Simplified Arabic"/>
      <family val="1"/>
    </font>
    <font>
      <b/>
      <sz val="10"/>
      <color theme="0"/>
      <name val="Bookman Old Style"/>
      <family val="1"/>
    </font>
    <font>
      <sz val="13"/>
      <color rgb="FF474D9B"/>
      <name val="Frutiger LT Arabic 55 Roman"/>
      <family val="0"/>
    </font>
    <font>
      <sz val="10"/>
      <color rgb="FF000000"/>
      <name val="Frutiger LT Arabic 55 Roman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4"/>
        <bgColor indexed="64"/>
      </patternFill>
    </fill>
    <fill>
      <patternFill patternType="solid">
        <fgColor rgb="FFE6E9F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 applyNumberFormat="0">
      <alignment horizontal="right"/>
      <protection/>
    </xf>
    <xf numFmtId="0" fontId="10" fillId="0" borderId="0">
      <alignment/>
      <protection/>
    </xf>
    <xf numFmtId="9" fontId="0" fillId="0" borderId="0" applyFont="0" applyFill="0" applyBorder="0" applyAlignment="0" applyProtection="0"/>
    <xf numFmtId="0" fontId="41" fillId="20" borderId="1" applyNumberFormat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0" borderId="2" applyNumberFormat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31" borderId="0" applyNumberFormat="0" applyBorder="0" applyAlignment="0" applyProtection="0"/>
    <xf numFmtId="0" fontId="0" fillId="32" borderId="9" applyNumberFormat="0" applyFon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 readingOrder="2"/>
    </xf>
    <xf numFmtId="0" fontId="56" fillId="0" borderId="0" xfId="0" applyFont="1" applyFill="1" applyAlignment="1">
      <alignment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left" vertical="center" readingOrder="2"/>
    </xf>
    <xf numFmtId="0" fontId="57" fillId="0" borderId="0" xfId="0" applyFont="1" applyAlignment="1">
      <alignment horizontal="left" readingOrder="2"/>
    </xf>
    <xf numFmtId="0" fontId="0" fillId="0" borderId="0" xfId="0" applyAlignment="1">
      <alignment vertical="center"/>
    </xf>
    <xf numFmtId="0" fontId="6" fillId="0" borderId="0" xfId="0" applyFont="1" applyAlignment="1">
      <alignment horizontal="right" vertical="center" readingOrder="1"/>
    </xf>
    <xf numFmtId="0" fontId="58" fillId="33" borderId="0" xfId="0" applyFont="1" applyFill="1" applyBorder="1" applyAlignment="1">
      <alignment horizontal="left" vertical="center" readingOrder="2"/>
    </xf>
    <xf numFmtId="0" fontId="58" fillId="33" borderId="0" xfId="0" applyFont="1" applyFill="1" applyBorder="1" applyAlignment="1">
      <alignment horizontal="right" vertical="center" readingOrder="2"/>
    </xf>
    <xf numFmtId="0" fontId="58" fillId="33" borderId="0" xfId="0" applyFont="1" applyFill="1" applyBorder="1" applyAlignment="1">
      <alignment vertical="center"/>
    </xf>
    <xf numFmtId="0" fontId="7" fillId="34" borderId="0" xfId="0" applyFont="1" applyFill="1" applyBorder="1" applyAlignment="1">
      <alignment horizontal="left"/>
    </xf>
    <xf numFmtId="0" fontId="6" fillId="34" borderId="0" xfId="0" applyFont="1" applyFill="1" applyBorder="1" applyAlignment="1">
      <alignment vertical="center"/>
    </xf>
    <xf numFmtId="0" fontId="7" fillId="35" borderId="0" xfId="0" applyFont="1" applyFill="1" applyBorder="1" applyAlignment="1">
      <alignment horizontal="left"/>
    </xf>
    <xf numFmtId="0" fontId="6" fillId="35" borderId="0" xfId="0" applyFont="1" applyFill="1" applyBorder="1" applyAlignment="1">
      <alignment vertical="center"/>
    </xf>
    <xf numFmtId="0" fontId="7" fillId="34" borderId="0" xfId="0" applyFont="1" applyFill="1" applyBorder="1" applyAlignment="1">
      <alignment horizontal="left" indent="2"/>
    </xf>
    <xf numFmtId="0" fontId="7" fillId="35" borderId="0" xfId="0" applyFont="1" applyFill="1" applyBorder="1" applyAlignment="1">
      <alignment horizontal="left" indent="2"/>
    </xf>
    <xf numFmtId="0" fontId="59" fillId="33" borderId="0" xfId="0" applyFont="1" applyFill="1" applyBorder="1" applyAlignment="1">
      <alignment horizontal="left" vertical="center" indent="1" readingOrder="1"/>
    </xf>
    <xf numFmtId="0" fontId="60" fillId="33" borderId="0" xfId="0" applyFont="1" applyFill="1" applyBorder="1" applyAlignment="1">
      <alignment horizontal="left"/>
    </xf>
    <xf numFmtId="0" fontId="59" fillId="33" borderId="0" xfId="0" applyFont="1" applyFill="1" applyBorder="1" applyAlignment="1">
      <alignment horizontal="left"/>
    </xf>
    <xf numFmtId="0" fontId="57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 vertical="center" readingOrder="2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61" fillId="0" borderId="0" xfId="0" applyFont="1" applyFill="1" applyBorder="1" applyAlignment="1" quotePrefix="1">
      <alignment horizontal="left" vertical="center" readingOrder="2"/>
    </xf>
    <xf numFmtId="0" fontId="61" fillId="0" borderId="0" xfId="0" applyFont="1" applyFill="1" applyBorder="1" applyAlignment="1" quotePrefix="1">
      <alignment horizontal="right" vertical="center" readingOrder="2"/>
    </xf>
    <xf numFmtId="0" fontId="6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readingOrder="2"/>
    </xf>
    <xf numFmtId="0" fontId="1" fillId="0" borderId="0" xfId="0" applyFont="1" applyFill="1" applyBorder="1" applyAlignment="1">
      <alignment horizontal="right" vertical="center" readingOrder="2"/>
    </xf>
    <xf numFmtId="0" fontId="0" fillId="0" borderId="0" xfId="0" applyFill="1" applyBorder="1" applyAlignment="1">
      <alignment horizontal="right" vertical="center" readingOrder="2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9" fillId="0" borderId="0" xfId="0" applyFont="1" applyFill="1" applyAlignment="1">
      <alignment vertical="center" readingOrder="1"/>
    </xf>
    <xf numFmtId="1" fontId="60" fillId="33" borderId="0" xfId="40" applyNumberFormat="1" applyFont="1" applyFill="1" applyBorder="1" applyAlignment="1">
      <alignment horizontal="center" vertical="center" readingOrder="1"/>
      <protection/>
    </xf>
    <xf numFmtId="187" fontId="7" fillId="34" borderId="0" xfId="0" applyNumberFormat="1" applyFont="1" applyFill="1" applyBorder="1" applyAlignment="1">
      <alignment readingOrder="1"/>
    </xf>
    <xf numFmtId="187" fontId="7" fillId="36" borderId="0" xfId="0" applyNumberFormat="1" applyFont="1" applyFill="1" applyBorder="1" applyAlignment="1" quotePrefix="1">
      <alignment readingOrder="1"/>
    </xf>
    <xf numFmtId="187" fontId="60" fillId="33" borderId="0" xfId="0" applyNumberFormat="1" applyFont="1" applyFill="1" applyBorder="1" applyAlignment="1" quotePrefix="1">
      <alignment readingOrder="1"/>
    </xf>
    <xf numFmtId="187" fontId="63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56" fillId="0" borderId="0" xfId="0" applyFont="1" applyFill="1" applyBorder="1" applyAlignment="1">
      <alignment/>
    </xf>
    <xf numFmtId="0" fontId="64" fillId="33" borderId="0" xfId="0" applyFont="1" applyFill="1" applyBorder="1" applyAlignment="1">
      <alignment horizontal="center" vertical="center"/>
    </xf>
    <xf numFmtId="2" fontId="7" fillId="34" borderId="0" xfId="0" applyNumberFormat="1" applyFont="1" applyFill="1" applyBorder="1" applyAlignment="1">
      <alignment horizontal="center"/>
    </xf>
    <xf numFmtId="2" fontId="7" fillId="36" borderId="0" xfId="0" applyNumberFormat="1" applyFont="1" applyFill="1" applyBorder="1" applyAlignment="1">
      <alignment horizontal="center"/>
    </xf>
    <xf numFmtId="2" fontId="60" fillId="33" borderId="0" xfId="0" applyNumberFormat="1" applyFont="1" applyFill="1" applyBorder="1" applyAlignment="1">
      <alignment horizontal="center"/>
    </xf>
    <xf numFmtId="0" fontId="65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/>
    </xf>
    <xf numFmtId="1" fontId="60" fillId="0" borderId="0" xfId="40" applyNumberFormat="1" applyFont="1" applyFill="1" applyBorder="1" applyAlignment="1">
      <alignment horizontal="left" vertical="center" indent="5" readingOrder="1"/>
      <protection/>
    </xf>
    <xf numFmtId="0" fontId="9" fillId="0" borderId="0" xfId="0" applyFont="1" applyFill="1" applyBorder="1" applyAlignment="1">
      <alignment vertical="center" readingOrder="1"/>
    </xf>
    <xf numFmtId="3" fontId="66" fillId="0" borderId="0" xfId="0" applyNumberFormat="1" applyFont="1" applyAlignment="1">
      <alignment horizontal="center" vertical="center" wrapText="1" readingOrder="1"/>
    </xf>
    <xf numFmtId="3" fontId="66" fillId="0" borderId="0" xfId="0" applyNumberFormat="1" applyFont="1" applyAlignment="1">
      <alignment horizontal="center" vertical="center" wrapText="1" readingOrder="2"/>
    </xf>
    <xf numFmtId="10" fontId="66" fillId="0" borderId="0" xfId="0" applyNumberFormat="1" applyFont="1" applyAlignment="1">
      <alignment horizontal="center" vertical="center" wrapText="1" readingOrder="1"/>
    </xf>
    <xf numFmtId="190" fontId="0" fillId="0" borderId="0" xfId="0" applyNumberFormat="1" applyFill="1" applyBorder="1" applyAlignment="1">
      <alignment/>
    </xf>
    <xf numFmtId="0" fontId="65" fillId="0" borderId="0" xfId="0" applyFont="1" applyFill="1" applyBorder="1" applyAlignment="1">
      <alignment horizontal="left" vertical="center" wrapText="1"/>
    </xf>
  </cellXfs>
  <cellStyles count="51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MS_Arabic" xfId="39"/>
    <cellStyle name="Normal 2" xfId="40"/>
    <cellStyle name="Percent" xfId="41"/>
    <cellStyle name="إخراج" xfId="42"/>
    <cellStyle name="إدخال" xfId="43"/>
    <cellStyle name="الإجمالي" xfId="44"/>
    <cellStyle name="تمييز1" xfId="45"/>
    <cellStyle name="تمييز2" xfId="46"/>
    <cellStyle name="تمييز3" xfId="47"/>
    <cellStyle name="تمييز4" xfId="48"/>
    <cellStyle name="تمييز5" xfId="49"/>
    <cellStyle name="تمييز6" xfId="50"/>
    <cellStyle name="جيد" xfId="51"/>
    <cellStyle name="حساب" xfId="52"/>
    <cellStyle name="خلية تدقيق" xfId="53"/>
    <cellStyle name="خلية مرتبطة" xfId="54"/>
    <cellStyle name="سيئ" xfId="55"/>
    <cellStyle name="عنوان" xfId="56"/>
    <cellStyle name="عنوان 1" xfId="57"/>
    <cellStyle name="عنوان 2" xfId="58"/>
    <cellStyle name="عنوان 3" xfId="59"/>
    <cellStyle name="عنوان 4" xfId="60"/>
    <cellStyle name="محايد" xfId="61"/>
    <cellStyle name="ملاحظة" xfId="62"/>
    <cellStyle name="نص تحذير" xfId="63"/>
    <cellStyle name="نص توضيح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647700</xdr:colOff>
      <xdr:row>2</xdr:row>
      <xdr:rowOff>276225</xdr:rowOff>
    </xdr:to>
    <xdr:pic>
      <xdr:nvPicPr>
        <xdr:cNvPr id="1" name="صورة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47650"/>
          <a:ext cx="23431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171450</xdr:colOff>
      <xdr:row>2</xdr:row>
      <xdr:rowOff>276225</xdr:rowOff>
    </xdr:to>
    <xdr:pic>
      <xdr:nvPicPr>
        <xdr:cNvPr id="1" name="صورة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47650"/>
          <a:ext cx="18669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171450</xdr:colOff>
      <xdr:row>2</xdr:row>
      <xdr:rowOff>276225</xdr:rowOff>
    </xdr:to>
    <xdr:pic>
      <xdr:nvPicPr>
        <xdr:cNvPr id="1" name="صورة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47650"/>
          <a:ext cx="18669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171450</xdr:colOff>
      <xdr:row>2</xdr:row>
      <xdr:rowOff>276225</xdr:rowOff>
    </xdr:to>
    <xdr:pic>
      <xdr:nvPicPr>
        <xdr:cNvPr id="1" name="صورة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47650"/>
          <a:ext cx="18669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171450</xdr:colOff>
      <xdr:row>2</xdr:row>
      <xdr:rowOff>276225</xdr:rowOff>
    </xdr:to>
    <xdr:pic>
      <xdr:nvPicPr>
        <xdr:cNvPr id="1" name="صورة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47650"/>
          <a:ext cx="18669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147"/>
  <sheetViews>
    <sheetView showGridLines="0" zoomScale="90" zoomScaleNormal="90" zoomScaleSheetLayoutView="100" zoomScalePageLayoutView="0" workbookViewId="0" topLeftCell="A1">
      <pane xSplit="5" topLeftCell="F1" activePane="topRight" state="frozen"/>
      <selection pane="topLeft" activeCell="A142" sqref="A142"/>
      <selection pane="topRight" activeCell="F3" sqref="F3"/>
    </sheetView>
  </sheetViews>
  <sheetFormatPr defaultColWidth="9.140625" defaultRowHeight="12.75"/>
  <cols>
    <col min="1" max="1" width="3.28125" style="6" customWidth="1"/>
    <col min="2" max="2" width="9.140625" style="6" customWidth="1"/>
    <col min="3" max="5" width="16.28125" style="3" customWidth="1"/>
    <col min="6" max="16" width="14.57421875" style="1" customWidth="1"/>
    <col min="25" max="16384" width="9.140625" style="1" customWidth="1"/>
  </cols>
  <sheetData>
    <row r="1" spans="1:24" ht="19.5" customHeight="1">
      <c r="A1" s="3"/>
      <c r="B1" s="3"/>
      <c r="F1" s="48"/>
      <c r="G1" s="48"/>
      <c r="H1" s="48"/>
      <c r="I1" s="48"/>
      <c r="J1" s="49"/>
      <c r="K1" s="49"/>
      <c r="L1"/>
      <c r="M1" s="50"/>
      <c r="N1"/>
      <c r="O1"/>
      <c r="P1"/>
      <c r="T1" s="1"/>
      <c r="U1" s="1"/>
      <c r="V1" s="1"/>
      <c r="W1" s="1"/>
      <c r="X1" s="1"/>
    </row>
    <row r="2" spans="1:24" ht="30" customHeight="1">
      <c r="A2" s="3"/>
      <c r="B2" s="3"/>
      <c r="F2" s="48"/>
      <c r="G2" s="48"/>
      <c r="H2" s="48"/>
      <c r="I2" s="48"/>
      <c r="J2" s="49"/>
      <c r="K2" s="49"/>
      <c r="L2"/>
      <c r="M2"/>
      <c r="N2"/>
      <c r="O2"/>
      <c r="P2"/>
      <c r="T2" s="1"/>
      <c r="U2" s="1"/>
      <c r="V2" s="1"/>
      <c r="W2" s="1"/>
      <c r="X2" s="1"/>
    </row>
    <row r="3" spans="1:24" ht="30" customHeight="1">
      <c r="A3" s="3"/>
      <c r="B3" s="3"/>
      <c r="F3" s="51"/>
      <c r="G3" s="51"/>
      <c r="H3" s="51"/>
      <c r="I3" s="51"/>
      <c r="J3" s="51"/>
      <c r="K3" s="51"/>
      <c r="L3" s="35"/>
      <c r="M3" s="35"/>
      <c r="N3" s="35"/>
      <c r="O3"/>
      <c r="P3"/>
      <c r="T3" s="1"/>
      <c r="U3" s="1"/>
      <c r="V3" s="1"/>
      <c r="W3" s="1"/>
      <c r="X3" s="1"/>
    </row>
    <row r="4" spans="2:24" ht="19.5" customHeight="1">
      <c r="B4" s="3"/>
      <c r="F4" s="33"/>
      <c r="G4" s="33"/>
      <c r="H4" s="33"/>
      <c r="I4" s="33"/>
      <c r="J4" s="34"/>
      <c r="K4" s="33"/>
      <c r="L4" s="33"/>
      <c r="M4" s="33"/>
      <c r="N4" s="33"/>
      <c r="O4" s="34"/>
      <c r="P4" s="33"/>
      <c r="V4" s="1"/>
      <c r="W4" s="1"/>
      <c r="X4" s="1"/>
    </row>
    <row r="5" spans="1:24" ht="15.75" customHeight="1">
      <c r="A5" s="56" t="s">
        <v>5</v>
      </c>
      <c r="B5" s="56"/>
      <c r="C5" s="56"/>
      <c r="D5" s="56"/>
      <c r="E5" s="56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U5" s="47"/>
      <c r="V5" s="47"/>
      <c r="W5" s="47"/>
      <c r="X5" s="47"/>
    </row>
    <row r="6" spans="1:24" ht="15.75" customHeight="1">
      <c r="A6" s="56" t="s">
        <v>3</v>
      </c>
      <c r="B6" s="56"/>
      <c r="C6" s="56"/>
      <c r="D6" s="56"/>
      <c r="E6" s="56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U6" s="47"/>
      <c r="V6" s="47"/>
      <c r="W6" s="47"/>
      <c r="X6" s="47"/>
    </row>
    <row r="7" spans="1:24" ht="15.75" customHeight="1">
      <c r="A7" s="7" t="s">
        <v>6</v>
      </c>
      <c r="B7" s="8"/>
      <c r="C7" s="9"/>
      <c r="D7" s="9"/>
      <c r="E7" s="9"/>
      <c r="W7" s="1"/>
      <c r="X7" s="1"/>
    </row>
    <row r="8" spans="1:16" ht="30" customHeight="1">
      <c r="A8" s="10"/>
      <c r="B8" s="10"/>
      <c r="C8" s="11"/>
      <c r="D8" s="11"/>
      <c r="E8" s="12"/>
      <c r="F8" s="36">
        <v>1970</v>
      </c>
      <c r="G8" s="36">
        <v>1971</v>
      </c>
      <c r="H8" s="36">
        <v>1972</v>
      </c>
      <c r="I8" s="36">
        <v>1973</v>
      </c>
      <c r="J8" s="36">
        <v>1974</v>
      </c>
      <c r="K8" s="36">
        <v>1975</v>
      </c>
      <c r="L8" s="36">
        <v>1976</v>
      </c>
      <c r="M8" s="36">
        <v>1977</v>
      </c>
      <c r="N8" s="36">
        <v>1978</v>
      </c>
      <c r="O8" s="36">
        <v>1979</v>
      </c>
      <c r="P8" s="36">
        <v>1980</v>
      </c>
    </row>
    <row r="9" spans="1:16" ht="22.5" customHeight="1">
      <c r="A9" s="13" t="s">
        <v>4</v>
      </c>
      <c r="B9" s="14"/>
      <c r="C9" s="14"/>
      <c r="D9" s="14"/>
      <c r="E9" s="14"/>
      <c r="F9" s="37">
        <v>10389.618971182294</v>
      </c>
      <c r="G9" s="37">
        <v>17030.767292169774</v>
      </c>
      <c r="H9" s="37">
        <v>22450.05267511559</v>
      </c>
      <c r="I9" s="37">
        <v>33217.07677335608</v>
      </c>
      <c r="J9" s="37">
        <v>126320.43613265632</v>
      </c>
      <c r="K9" s="37">
        <v>104875.83099941608</v>
      </c>
      <c r="L9" s="37">
        <v>137999.11475357454</v>
      </c>
      <c r="M9" s="37">
        <v>146757.82366507727</v>
      </c>
      <c r="N9" s="37">
        <v>130551.54510640581</v>
      </c>
      <c r="O9" s="37">
        <v>203623.14578108638</v>
      </c>
      <c r="P9" s="37">
        <v>341641.47650547686</v>
      </c>
    </row>
    <row r="10" spans="1:16" ht="22.5" customHeight="1">
      <c r="A10" s="15" t="s">
        <v>13</v>
      </c>
      <c r="B10" s="16"/>
      <c r="C10" s="16"/>
      <c r="D10" s="16"/>
      <c r="E10" s="16"/>
      <c r="F10" s="38">
        <v>13522.090847200216</v>
      </c>
      <c r="G10" s="38">
        <v>14833.27725703391</v>
      </c>
      <c r="H10" s="38">
        <v>17165.57607972302</v>
      </c>
      <c r="I10" s="38">
        <v>21704.29357652048</v>
      </c>
      <c r="J10" s="38">
        <v>34453.614145641164</v>
      </c>
      <c r="K10" s="38">
        <v>59139.94216919836</v>
      </c>
      <c r="L10" s="38">
        <v>87032.73750866408</v>
      </c>
      <c r="M10" s="38">
        <v>113352.57652940584</v>
      </c>
      <c r="N10" s="38">
        <v>140492.83839546022</v>
      </c>
      <c r="O10" s="38">
        <v>170155.0228006142</v>
      </c>
      <c r="P10" s="38">
        <v>203205.25815646164</v>
      </c>
    </row>
    <row r="11" spans="1:16" ht="22.5" customHeight="1">
      <c r="A11" s="17" t="s">
        <v>14</v>
      </c>
      <c r="B11" s="14"/>
      <c r="C11" s="14"/>
      <c r="D11" s="14"/>
      <c r="E11" s="14"/>
      <c r="F11" s="37">
        <v>8902.950140452875</v>
      </c>
      <c r="G11" s="37">
        <v>9755.274368309987</v>
      </c>
      <c r="H11" s="37">
        <v>11425.367434859425</v>
      </c>
      <c r="I11" s="37">
        <v>14808.737261915787</v>
      </c>
      <c r="J11" s="37">
        <v>26077.771918225015</v>
      </c>
      <c r="K11" s="37">
        <v>47738.78855758665</v>
      </c>
      <c r="L11" s="37">
        <v>71059.70495283138</v>
      </c>
      <c r="M11" s="37">
        <v>90790.34631615409</v>
      </c>
      <c r="N11" s="37">
        <v>110416.64274188227</v>
      </c>
      <c r="O11" s="37">
        <v>132943.28175661372</v>
      </c>
      <c r="P11" s="37">
        <v>156501.00656218576</v>
      </c>
    </row>
    <row r="12" spans="1:16" ht="22.5" customHeight="1">
      <c r="A12" s="18" t="s">
        <v>15</v>
      </c>
      <c r="B12" s="16"/>
      <c r="C12" s="16"/>
      <c r="D12" s="16"/>
      <c r="E12" s="16"/>
      <c r="F12" s="38">
        <v>4619.140706747341</v>
      </c>
      <c r="G12" s="38">
        <v>5078.002888723922</v>
      </c>
      <c r="H12" s="38">
        <v>5740.208644863596</v>
      </c>
      <c r="I12" s="38">
        <v>6895.556314604692</v>
      </c>
      <c r="J12" s="38">
        <v>8375.84222741615</v>
      </c>
      <c r="K12" s="38">
        <v>11401.15361161171</v>
      </c>
      <c r="L12" s="38">
        <v>15973.032555832706</v>
      </c>
      <c r="M12" s="38">
        <v>22562.230213251754</v>
      </c>
      <c r="N12" s="38">
        <v>30076.19565357794</v>
      </c>
      <c r="O12" s="38">
        <v>37211.74104400049</v>
      </c>
      <c r="P12" s="38">
        <v>46704.25159427586</v>
      </c>
    </row>
    <row r="13" spans="1:16" ht="22.5" customHeight="1">
      <c r="A13" s="13" t="s">
        <v>11</v>
      </c>
      <c r="B13" s="14"/>
      <c r="C13" s="14"/>
      <c r="D13" s="14"/>
      <c r="E13" s="14"/>
      <c r="F13" s="37">
        <v>23911.709818382507</v>
      </c>
      <c r="G13" s="37">
        <v>31864.04454920368</v>
      </c>
      <c r="H13" s="37">
        <v>39615.62875483861</v>
      </c>
      <c r="I13" s="37">
        <v>54921.37034987655</v>
      </c>
      <c r="J13" s="37">
        <v>160774.05027829748</v>
      </c>
      <c r="K13" s="37">
        <v>164015.77316861443</v>
      </c>
      <c r="L13" s="37">
        <v>225031.85226223862</v>
      </c>
      <c r="M13" s="37">
        <v>260110.4001944831</v>
      </c>
      <c r="N13" s="37">
        <v>271044.383501866</v>
      </c>
      <c r="O13" s="37">
        <v>373778.1685817006</v>
      </c>
      <c r="P13" s="37">
        <v>544846.7346619385</v>
      </c>
    </row>
    <row r="14" spans="1:16" ht="22.5" customHeight="1">
      <c r="A14" s="15" t="s">
        <v>1</v>
      </c>
      <c r="B14" s="16"/>
      <c r="C14" s="16"/>
      <c r="D14" s="16"/>
      <c r="E14" s="16"/>
      <c r="F14" s="38">
        <v>286</v>
      </c>
      <c r="G14" s="38">
        <v>373</v>
      </c>
      <c r="H14" s="38">
        <v>440</v>
      </c>
      <c r="I14" s="38">
        <v>483</v>
      </c>
      <c r="J14" s="38">
        <v>442</v>
      </c>
      <c r="K14" s="38">
        <v>514</v>
      </c>
      <c r="L14" s="38">
        <v>908</v>
      </c>
      <c r="M14" s="38">
        <v>1411</v>
      </c>
      <c r="N14" s="38">
        <v>1827</v>
      </c>
      <c r="O14" s="38">
        <v>2160</v>
      </c>
      <c r="P14" s="38">
        <v>2534</v>
      </c>
    </row>
    <row r="15" spans="1:16" ht="30" customHeight="1">
      <c r="A15" s="19" t="s">
        <v>2</v>
      </c>
      <c r="B15" s="20"/>
      <c r="C15" s="21"/>
      <c r="D15" s="21"/>
      <c r="E15" s="21"/>
      <c r="F15" s="39">
        <v>24197.709818382507</v>
      </c>
      <c r="G15" s="39">
        <v>32237.04454920368</v>
      </c>
      <c r="H15" s="39">
        <v>40055.62875483861</v>
      </c>
      <c r="I15" s="39">
        <v>55404.37034987655</v>
      </c>
      <c r="J15" s="39">
        <v>161216.05027829748</v>
      </c>
      <c r="K15" s="39">
        <v>164529.77316861443</v>
      </c>
      <c r="L15" s="39">
        <v>225939.85226223862</v>
      </c>
      <c r="M15" s="39">
        <v>261521.4001944831</v>
      </c>
      <c r="N15" s="39">
        <v>272871.383501866</v>
      </c>
      <c r="O15" s="39">
        <v>375938.1685817006</v>
      </c>
      <c r="P15" s="39">
        <v>547380.7346619385</v>
      </c>
    </row>
    <row r="16" spans="1:16" ht="18">
      <c r="A16" s="22"/>
      <c r="B16" s="23"/>
      <c r="C16" s="24"/>
      <c r="D16" s="24"/>
      <c r="E16" s="24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</row>
    <row r="17" spans="1:16" ht="12.75">
      <c r="A17" s="25"/>
      <c r="B17" s="25"/>
      <c r="C17" s="26"/>
      <c r="D17" s="26"/>
      <c r="E17" s="26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</row>
    <row r="18" spans="1:16" ht="15.75" customHeight="1">
      <c r="A18" s="1"/>
      <c r="B18" s="27"/>
      <c r="C18" s="28"/>
      <c r="D18" s="28"/>
      <c r="E18" s="29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</row>
    <row r="19" spans="1:21" ht="15.75" customHeight="1">
      <c r="A19" s="56" t="s">
        <v>7</v>
      </c>
      <c r="B19" s="56"/>
      <c r="C19" s="56"/>
      <c r="D19" s="56"/>
      <c r="E19" s="56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U19" s="47"/>
    </row>
    <row r="20" spans="1:21" ht="16.5" customHeight="1">
      <c r="A20" s="56" t="s">
        <v>8</v>
      </c>
      <c r="B20" s="56"/>
      <c r="C20" s="56"/>
      <c r="D20" s="56"/>
      <c r="E20" s="56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U20" s="47"/>
    </row>
    <row r="21" spans="1:16" ht="30" customHeight="1">
      <c r="A21" s="10"/>
      <c r="B21" s="10"/>
      <c r="C21" s="11"/>
      <c r="D21" s="11"/>
      <c r="E21" s="12"/>
      <c r="F21" s="43">
        <v>1970</v>
      </c>
      <c r="G21" s="43">
        <v>1971</v>
      </c>
      <c r="H21" s="43">
        <v>1972</v>
      </c>
      <c r="I21" s="43">
        <v>1973</v>
      </c>
      <c r="J21" s="43">
        <v>1974</v>
      </c>
      <c r="K21" s="43">
        <v>1975</v>
      </c>
      <c r="L21" s="43">
        <v>1976</v>
      </c>
      <c r="M21" s="43">
        <v>1977</v>
      </c>
      <c r="N21" s="43">
        <v>1978</v>
      </c>
      <c r="O21" s="43">
        <v>1979</v>
      </c>
      <c r="P21" s="43">
        <v>1980</v>
      </c>
    </row>
    <row r="22" spans="1:16" ht="22.5" customHeight="1">
      <c r="A22" s="13" t="s">
        <v>4</v>
      </c>
      <c r="B22" s="13"/>
      <c r="C22" s="14"/>
      <c r="D22" s="14"/>
      <c r="E22" s="14"/>
      <c r="F22" s="44">
        <v>16.940927450983345</v>
      </c>
      <c r="G22" s="44">
        <v>63.92099979227388</v>
      </c>
      <c r="H22" s="44">
        <v>31.82055916786224</v>
      </c>
      <c r="I22" s="44">
        <v>47.95990572518802</v>
      </c>
      <c r="J22" s="44">
        <v>280.28763637015726</v>
      </c>
      <c r="K22" s="44">
        <v>-16.9763545707838</v>
      </c>
      <c r="L22" s="44">
        <v>31.583333775293653</v>
      </c>
      <c r="M22" s="44">
        <v>6.346931230061292</v>
      </c>
      <c r="N22" s="44">
        <v>-11.04287196003707</v>
      </c>
      <c r="O22" s="44">
        <v>55.971456036865504</v>
      </c>
      <c r="P22" s="44">
        <v>67.78125845908151</v>
      </c>
    </row>
    <row r="23" spans="1:16" ht="22.5" customHeight="1">
      <c r="A23" s="15" t="s">
        <v>13</v>
      </c>
      <c r="B23" s="15"/>
      <c r="C23" s="16"/>
      <c r="D23" s="16"/>
      <c r="E23" s="16"/>
      <c r="F23" s="45">
        <v>8.136031074507976</v>
      </c>
      <c r="G23" s="45">
        <v>9.696624764987272</v>
      </c>
      <c r="H23" s="45">
        <v>15.723422290803214</v>
      </c>
      <c r="I23" s="45">
        <v>26.44081081647387</v>
      </c>
      <c r="J23" s="45">
        <v>58.74100681587164</v>
      </c>
      <c r="K23" s="45">
        <v>71.65090988482072</v>
      </c>
      <c r="L23" s="45">
        <v>47.1640558248517</v>
      </c>
      <c r="M23" s="45">
        <v>30.24130893058674</v>
      </c>
      <c r="N23" s="45">
        <v>23.94322449213466</v>
      </c>
      <c r="O23" s="45">
        <v>21.11295119660168</v>
      </c>
      <c r="P23" s="45">
        <v>19.423602554815744</v>
      </c>
    </row>
    <row r="24" spans="1:16" ht="22.5" customHeight="1">
      <c r="A24" s="17" t="s">
        <v>14</v>
      </c>
      <c r="B24" s="17"/>
      <c r="C24" s="14"/>
      <c r="D24" s="14"/>
      <c r="E24" s="14"/>
      <c r="F24" s="44">
        <v>8.20558465425023</v>
      </c>
      <c r="G24" s="44">
        <v>9.573503326547407</v>
      </c>
      <c r="H24" s="44">
        <v>17.119898462053882</v>
      </c>
      <c r="I24" s="44">
        <v>29.612787915542338</v>
      </c>
      <c r="J24" s="44">
        <v>76.09720165196157</v>
      </c>
      <c r="K24" s="44">
        <v>83.06314169510536</v>
      </c>
      <c r="L24" s="44">
        <v>48.851085458762775</v>
      </c>
      <c r="M24" s="44">
        <v>27.766286640817995</v>
      </c>
      <c r="N24" s="44">
        <v>21.61716220068668</v>
      </c>
      <c r="O24" s="44">
        <v>20.401488811239552</v>
      </c>
      <c r="P24" s="44">
        <v>17.720131844421005</v>
      </c>
    </row>
    <row r="25" spans="1:16" ht="22.5" customHeight="1">
      <c r="A25" s="18" t="s">
        <v>15</v>
      </c>
      <c r="B25" s="18"/>
      <c r="C25" s="16"/>
      <c r="D25" s="16"/>
      <c r="E25" s="16"/>
      <c r="F25" s="45">
        <v>8.002225174439248</v>
      </c>
      <c r="G25" s="45">
        <v>9.933929514342466</v>
      </c>
      <c r="H25" s="45">
        <v>13.040673088433063</v>
      </c>
      <c r="I25" s="45">
        <v>20.12727657164366</v>
      </c>
      <c r="J25" s="45">
        <v>21.467244197197456</v>
      </c>
      <c r="K25" s="45">
        <v>36.11948866817223</v>
      </c>
      <c r="L25" s="45">
        <v>40.10014337114698</v>
      </c>
      <c r="M25" s="45">
        <v>41.25201419571978</v>
      </c>
      <c r="N25" s="45">
        <v>33.303292136044746</v>
      </c>
      <c r="O25" s="45">
        <v>23.724893509175217</v>
      </c>
      <c r="P25" s="45">
        <v>25.509450200277083</v>
      </c>
    </row>
    <row r="26" spans="1:16" ht="22.5" customHeight="1">
      <c r="A26" s="13" t="s">
        <v>11</v>
      </c>
      <c r="B26" s="13"/>
      <c r="C26" s="14"/>
      <c r="D26" s="14"/>
      <c r="E26" s="14"/>
      <c r="F26" s="44">
        <v>11.793348618057165</v>
      </c>
      <c r="G26" s="44">
        <v>33.257072753148286</v>
      </c>
      <c r="H26" s="44">
        <v>24.327056766648436</v>
      </c>
      <c r="I26" s="44">
        <v>38.63561446861681</v>
      </c>
      <c r="J26" s="44">
        <v>192.73495772972615</v>
      </c>
      <c r="K26" s="44">
        <v>2.01632221412944</v>
      </c>
      <c r="L26" s="44">
        <v>37.201348330625095</v>
      </c>
      <c r="M26" s="44">
        <v>15.588258986272784</v>
      </c>
      <c r="N26" s="44">
        <v>4.2035932816248955</v>
      </c>
      <c r="O26" s="44">
        <v>37.90293816552273</v>
      </c>
      <c r="P26" s="44">
        <v>45.7674044285028</v>
      </c>
    </row>
    <row r="27" spans="1:16" ht="22.5" customHeight="1">
      <c r="A27" s="15" t="s">
        <v>1</v>
      </c>
      <c r="B27" s="15"/>
      <c r="C27" s="16"/>
      <c r="D27" s="16"/>
      <c r="E27" s="16"/>
      <c r="F27" s="45">
        <v>5.535055350553497</v>
      </c>
      <c r="G27" s="45">
        <v>30.419580419580416</v>
      </c>
      <c r="H27" s="45">
        <v>17.962466487935647</v>
      </c>
      <c r="I27" s="45">
        <v>9.772727272727266</v>
      </c>
      <c r="J27" s="45">
        <v>-8.488612836438925</v>
      </c>
      <c r="K27" s="45">
        <v>16.289592760181005</v>
      </c>
      <c r="L27" s="45">
        <v>76.65369649805447</v>
      </c>
      <c r="M27" s="45">
        <v>55.3964757709251</v>
      </c>
      <c r="N27" s="45">
        <v>29.482636428065213</v>
      </c>
      <c r="O27" s="45">
        <v>18.226600985221687</v>
      </c>
      <c r="P27" s="45">
        <v>17.314814814814806</v>
      </c>
    </row>
    <row r="28" spans="1:16" ht="30" customHeight="1">
      <c r="A28" s="19" t="s">
        <v>2</v>
      </c>
      <c r="B28" s="20"/>
      <c r="C28" s="21"/>
      <c r="D28" s="21"/>
      <c r="E28" s="21"/>
      <c r="F28" s="46">
        <v>11.715048464202926</v>
      </c>
      <c r="G28" s="46">
        <v>33.22353557903177</v>
      </c>
      <c r="H28" s="46">
        <v>24.25341502289813</v>
      </c>
      <c r="I28" s="46">
        <v>38.318563638035165</v>
      </c>
      <c r="J28" s="46">
        <v>190.98074621230072</v>
      </c>
      <c r="K28" s="46">
        <v>2.055454704786941</v>
      </c>
      <c r="L28" s="46">
        <v>37.324599621668185</v>
      </c>
      <c r="M28" s="46">
        <v>15.748239000770226</v>
      </c>
      <c r="N28" s="46">
        <v>4.339982616696902</v>
      </c>
      <c r="O28" s="46">
        <v>37.7711959961275</v>
      </c>
      <c r="P28" s="46">
        <v>45.60392649861495</v>
      </c>
    </row>
    <row r="29" spans="1:16" ht="12.75">
      <c r="A29" s="30"/>
      <c r="B29" s="30"/>
      <c r="C29" s="31"/>
      <c r="D29" s="31"/>
      <c r="E29" s="32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</row>
    <row r="30" spans="1:16" ht="12.75">
      <c r="A30" s="25"/>
      <c r="B30" s="25"/>
      <c r="C30" s="26"/>
      <c r="D30" s="26"/>
      <c r="E30" s="26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</row>
    <row r="31" spans="1:16" ht="12.75">
      <c r="A31" s="25"/>
      <c r="B31" s="25"/>
      <c r="C31" s="26"/>
      <c r="D31" s="26"/>
      <c r="E31" s="26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</row>
    <row r="32" spans="1:16" ht="12.75">
      <c r="A32" s="25"/>
      <c r="B32" s="25"/>
      <c r="C32" s="26"/>
      <c r="D32" s="26"/>
      <c r="E32" s="26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</row>
    <row r="33" spans="1:16" ht="12.75">
      <c r="A33" s="25"/>
      <c r="B33" s="25"/>
      <c r="C33" s="26"/>
      <c r="D33" s="26"/>
      <c r="E33" s="26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</row>
    <row r="34" spans="1:16" ht="15.75" customHeight="1">
      <c r="A34" s="1"/>
      <c r="B34" s="27"/>
      <c r="C34" s="28"/>
      <c r="D34" s="28"/>
      <c r="E34" s="29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</row>
    <row r="35" spans="1:21" ht="15.75" customHeight="1">
      <c r="A35" s="56" t="s">
        <v>9</v>
      </c>
      <c r="B35" s="56"/>
      <c r="C35" s="56"/>
      <c r="D35" s="56"/>
      <c r="E35" s="56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U35" s="47"/>
    </row>
    <row r="36" spans="1:21" ht="15" customHeight="1">
      <c r="A36" s="56" t="s">
        <v>8</v>
      </c>
      <c r="B36" s="56"/>
      <c r="C36" s="56"/>
      <c r="D36" s="56"/>
      <c r="E36" s="56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U36" s="47"/>
    </row>
    <row r="37" spans="1:16" ht="30" customHeight="1">
      <c r="A37" s="10"/>
      <c r="B37" s="10"/>
      <c r="C37" s="11"/>
      <c r="D37" s="11"/>
      <c r="E37" s="12"/>
      <c r="F37" s="43">
        <v>1970</v>
      </c>
      <c r="G37" s="43">
        <v>1971</v>
      </c>
      <c r="H37" s="43">
        <v>1972</v>
      </c>
      <c r="I37" s="43">
        <v>1973</v>
      </c>
      <c r="J37" s="43">
        <v>1974</v>
      </c>
      <c r="K37" s="43">
        <v>1975</v>
      </c>
      <c r="L37" s="43">
        <v>1976</v>
      </c>
      <c r="M37" s="43">
        <v>1977</v>
      </c>
      <c r="N37" s="43">
        <v>1978</v>
      </c>
      <c r="O37" s="43">
        <v>1979</v>
      </c>
      <c r="P37" s="43">
        <v>1980</v>
      </c>
    </row>
    <row r="38" spans="1:16" ht="22.5" customHeight="1">
      <c r="A38" s="13" t="s">
        <v>4</v>
      </c>
      <c r="B38" s="13"/>
      <c r="C38" s="14"/>
      <c r="D38" s="14"/>
      <c r="E38" s="14"/>
      <c r="F38" s="44">
        <f>(F9/F$15)*100</f>
        <v>42.9363731078778</v>
      </c>
      <c r="G38" s="44">
        <f aca="true" t="shared" si="0" ref="G38:P38">(G9/G$15)*100</f>
        <v>52.82980350812112</v>
      </c>
      <c r="H38" s="44">
        <f t="shared" si="0"/>
        <v>56.04718580882015</v>
      </c>
      <c r="I38" s="44">
        <f t="shared" si="0"/>
        <v>59.953892740936254</v>
      </c>
      <c r="J38" s="44">
        <f t="shared" si="0"/>
        <v>78.35475184672805</v>
      </c>
      <c r="K38" s="44">
        <f t="shared" si="0"/>
        <v>63.74276763387778</v>
      </c>
      <c r="L38" s="44">
        <f t="shared" si="0"/>
        <v>61.077810475597246</v>
      </c>
      <c r="M38" s="44">
        <f t="shared" si="0"/>
        <v>56.11694628276665</v>
      </c>
      <c r="N38" s="44">
        <f t="shared" si="0"/>
        <v>47.8436190087016</v>
      </c>
      <c r="O38" s="44">
        <f t="shared" si="0"/>
        <v>54.16399897602684</v>
      </c>
      <c r="P38" s="44">
        <f t="shared" si="0"/>
        <v>62.413865682809266</v>
      </c>
    </row>
    <row r="39" spans="1:16" ht="22.5" customHeight="1">
      <c r="A39" s="15" t="s">
        <v>13</v>
      </c>
      <c r="B39" s="15"/>
      <c r="C39" s="16"/>
      <c r="D39" s="16"/>
      <c r="E39" s="16"/>
      <c r="F39" s="45">
        <f aca="true" t="shared" si="1" ref="F39:F44">(F10/F$15)*100</f>
        <v>55.881696857641295</v>
      </c>
      <c r="G39" s="45">
        <f aca="true" t="shared" si="2" ref="G39:P39">(G10/G$15)*100</f>
        <v>46.01314253356492</v>
      </c>
      <c r="H39" s="45">
        <f t="shared" si="2"/>
        <v>42.854341857383695</v>
      </c>
      <c r="I39" s="45">
        <f t="shared" si="2"/>
        <v>39.17433487549568</v>
      </c>
      <c r="J39" s="45">
        <f t="shared" si="2"/>
        <v>21.37108190292839</v>
      </c>
      <c r="K39" s="45">
        <f t="shared" si="2"/>
        <v>35.94482690290358</v>
      </c>
      <c r="L39" s="45">
        <f t="shared" si="2"/>
        <v>38.520312657215044</v>
      </c>
      <c r="M39" s="45">
        <f t="shared" si="2"/>
        <v>43.34351852089734</v>
      </c>
      <c r="N39" s="45">
        <f t="shared" si="2"/>
        <v>51.48683478364797</v>
      </c>
      <c r="O39" s="45">
        <f t="shared" si="2"/>
        <v>45.26143845477487</v>
      </c>
      <c r="P39" s="45">
        <f t="shared" si="2"/>
        <v>37.123202423622175</v>
      </c>
    </row>
    <row r="40" spans="1:16" ht="22.5" customHeight="1">
      <c r="A40" s="17" t="s">
        <v>14</v>
      </c>
      <c r="B40" s="17"/>
      <c r="C40" s="14"/>
      <c r="D40" s="14"/>
      <c r="E40" s="14"/>
      <c r="F40" s="44">
        <f t="shared" si="1"/>
        <v>36.792532050655</v>
      </c>
      <c r="G40" s="44">
        <f aca="true" t="shared" si="3" ref="G40:P40">(G11/G$15)*100</f>
        <v>30.26106922866464</v>
      </c>
      <c r="H40" s="44">
        <f t="shared" si="3"/>
        <v>28.523750069655996</v>
      </c>
      <c r="I40" s="44">
        <f t="shared" si="3"/>
        <v>26.728464141725926</v>
      </c>
      <c r="J40" s="44">
        <f t="shared" si="3"/>
        <v>16.175667294421704</v>
      </c>
      <c r="K40" s="44">
        <f t="shared" si="3"/>
        <v>29.015288624182745</v>
      </c>
      <c r="L40" s="44">
        <f t="shared" si="3"/>
        <v>31.45071763185693</v>
      </c>
      <c r="M40" s="44">
        <f t="shared" si="3"/>
        <v>34.71622064146066</v>
      </c>
      <c r="N40" s="44">
        <f t="shared" si="3"/>
        <v>40.46472053055252</v>
      </c>
      <c r="O40" s="44">
        <f t="shared" si="3"/>
        <v>35.36307107580163</v>
      </c>
      <c r="P40" s="44">
        <f t="shared" si="3"/>
        <v>28.59088686393768</v>
      </c>
    </row>
    <row r="41" spans="1:16" ht="22.5" customHeight="1">
      <c r="A41" s="18" t="s">
        <v>15</v>
      </c>
      <c r="B41" s="18"/>
      <c r="C41" s="16"/>
      <c r="D41" s="16"/>
      <c r="E41" s="16"/>
      <c r="F41" s="45">
        <f t="shared" si="1"/>
        <v>19.089164806986293</v>
      </c>
      <c r="G41" s="45">
        <f aca="true" t="shared" si="4" ref="G41:P41">(G12/G$15)*100</f>
        <v>15.752073304900275</v>
      </c>
      <c r="H41" s="45">
        <f t="shared" si="4"/>
        <v>14.330591787727698</v>
      </c>
      <c r="I41" s="45">
        <f t="shared" si="4"/>
        <v>12.445870733769752</v>
      </c>
      <c r="J41" s="45">
        <f t="shared" si="4"/>
        <v>5.195414608506685</v>
      </c>
      <c r="K41" s="45">
        <f t="shared" si="4"/>
        <v>6.929538278720841</v>
      </c>
      <c r="L41" s="45">
        <f t="shared" si="4"/>
        <v>7.069595025358119</v>
      </c>
      <c r="M41" s="45">
        <f t="shared" si="4"/>
        <v>8.627297879436679</v>
      </c>
      <c r="N41" s="45">
        <f t="shared" si="4"/>
        <v>11.022114253095456</v>
      </c>
      <c r="O41" s="45">
        <f t="shared" si="4"/>
        <v>9.898367378973242</v>
      </c>
      <c r="P41" s="45">
        <f t="shared" si="4"/>
        <v>8.532315559684491</v>
      </c>
    </row>
    <row r="42" spans="1:16" ht="22.5" customHeight="1">
      <c r="A42" s="13" t="s">
        <v>11</v>
      </c>
      <c r="B42" s="13"/>
      <c r="C42" s="14"/>
      <c r="D42" s="14"/>
      <c r="E42" s="14"/>
      <c r="F42" s="44">
        <f t="shared" si="1"/>
        <v>98.81806996551909</v>
      </c>
      <c r="G42" s="44">
        <f aca="true" t="shared" si="5" ref="G42:P42">(G13/G$15)*100</f>
        <v>98.84294604168603</v>
      </c>
      <c r="H42" s="44">
        <f t="shared" si="5"/>
        <v>98.90152766620385</v>
      </c>
      <c r="I42" s="44">
        <f t="shared" si="5"/>
        <v>99.12822761643193</v>
      </c>
      <c r="J42" s="44">
        <f t="shared" si="5"/>
        <v>99.72583374965643</v>
      </c>
      <c r="K42" s="44">
        <f t="shared" si="5"/>
        <v>99.68759453678135</v>
      </c>
      <c r="L42" s="44">
        <f t="shared" si="5"/>
        <v>99.5981231328123</v>
      </c>
      <c r="M42" s="44">
        <f t="shared" si="5"/>
        <v>99.46046480366398</v>
      </c>
      <c r="N42" s="44">
        <f t="shared" si="5"/>
        <v>99.33045379234957</v>
      </c>
      <c r="O42" s="44">
        <f t="shared" si="5"/>
        <v>99.42543743080171</v>
      </c>
      <c r="P42" s="44">
        <f t="shared" si="5"/>
        <v>99.53706810643143</v>
      </c>
    </row>
    <row r="43" spans="1:16" ht="22.5" customHeight="1">
      <c r="A43" s="15" t="s">
        <v>1</v>
      </c>
      <c r="B43" s="15"/>
      <c r="C43" s="16"/>
      <c r="D43" s="16"/>
      <c r="E43" s="16"/>
      <c r="F43" s="45">
        <f t="shared" si="1"/>
        <v>1.1819300344809145</v>
      </c>
      <c r="G43" s="45">
        <f aca="true" t="shared" si="6" ref="G43:P43">(G14/G$15)*100</f>
        <v>1.1570539583139727</v>
      </c>
      <c r="H43" s="45">
        <f t="shared" si="6"/>
        <v>1.0984723337961566</v>
      </c>
      <c r="I43" s="45">
        <f t="shared" si="6"/>
        <v>0.8717723835680702</v>
      </c>
      <c r="J43" s="45">
        <f t="shared" si="6"/>
        <v>0.2741662503435621</v>
      </c>
      <c r="K43" s="45">
        <f t="shared" si="6"/>
        <v>0.3124054632186476</v>
      </c>
      <c r="L43" s="45">
        <f t="shared" si="6"/>
        <v>0.40187686718769894</v>
      </c>
      <c r="M43" s="45">
        <f t="shared" si="6"/>
        <v>0.539535196336015</v>
      </c>
      <c r="N43" s="45">
        <f t="shared" si="6"/>
        <v>0.6695462076504282</v>
      </c>
      <c r="O43" s="45">
        <f t="shared" si="6"/>
        <v>0.5745625691982853</v>
      </c>
      <c r="P43" s="45">
        <f t="shared" si="6"/>
        <v>0.46293189356855874</v>
      </c>
    </row>
    <row r="44" spans="1:16" ht="30" customHeight="1">
      <c r="A44" s="19" t="s">
        <v>2</v>
      </c>
      <c r="B44" s="20"/>
      <c r="C44" s="21"/>
      <c r="D44" s="21"/>
      <c r="E44" s="21"/>
      <c r="F44" s="46">
        <f t="shared" si="1"/>
        <v>100</v>
      </c>
      <c r="G44" s="46">
        <f aca="true" t="shared" si="7" ref="G44:P44">(G15/G$15)*100</f>
        <v>100</v>
      </c>
      <c r="H44" s="46">
        <f t="shared" si="7"/>
        <v>100</v>
      </c>
      <c r="I44" s="46">
        <f t="shared" si="7"/>
        <v>100</v>
      </c>
      <c r="J44" s="46">
        <f t="shared" si="7"/>
        <v>100</v>
      </c>
      <c r="K44" s="46">
        <f t="shared" si="7"/>
        <v>100</v>
      </c>
      <c r="L44" s="46">
        <f t="shared" si="7"/>
        <v>100</v>
      </c>
      <c r="M44" s="46">
        <f t="shared" si="7"/>
        <v>100</v>
      </c>
      <c r="N44" s="46">
        <f t="shared" si="7"/>
        <v>100</v>
      </c>
      <c r="O44" s="46">
        <f t="shared" si="7"/>
        <v>100</v>
      </c>
      <c r="P44" s="46">
        <f t="shared" si="7"/>
        <v>100</v>
      </c>
    </row>
    <row r="45" spans="1:16" ht="12.75">
      <c r="A45" s="30"/>
      <c r="B45" s="30"/>
      <c r="C45" s="31"/>
      <c r="D45" s="31"/>
      <c r="E45" s="32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</row>
    <row r="46" spans="1:16" ht="12.75">
      <c r="A46" s="25"/>
      <c r="B46" s="25"/>
      <c r="C46" s="26"/>
      <c r="D46" s="26"/>
      <c r="E46" s="26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</row>
    <row r="47" spans="1:16" ht="12.75">
      <c r="A47" s="25"/>
      <c r="B47" s="25"/>
      <c r="C47" s="26"/>
      <c r="D47" s="26"/>
      <c r="E47" s="26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</row>
    <row r="48" spans="1:16" ht="12.75">
      <c r="A48" s="25"/>
      <c r="B48" s="25"/>
      <c r="C48" s="26"/>
      <c r="D48" s="26"/>
      <c r="E48" s="26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</row>
    <row r="49" spans="1:16" ht="12.75">
      <c r="A49" s="25"/>
      <c r="B49" s="25"/>
      <c r="C49" s="26"/>
      <c r="D49" s="26"/>
      <c r="E49" s="26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</row>
    <row r="50" spans="1:16" ht="12.75">
      <c r="A50" s="25"/>
      <c r="B50" s="25"/>
      <c r="C50" s="26"/>
      <c r="D50" s="26"/>
      <c r="E50" s="26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</row>
    <row r="51" spans="1:16" ht="12.75">
      <c r="A51" s="25"/>
      <c r="B51" s="25"/>
      <c r="C51" s="26"/>
      <c r="D51" s="26"/>
      <c r="E51" s="26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</row>
    <row r="52" spans="1:16" ht="12.75">
      <c r="A52" s="25"/>
      <c r="B52" s="25"/>
      <c r="C52" s="26"/>
      <c r="D52" s="26"/>
      <c r="E52" s="26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</row>
    <row r="53" spans="1:16" ht="12.75">
      <c r="A53" s="25"/>
      <c r="B53" s="25"/>
      <c r="C53" s="26"/>
      <c r="D53" s="26"/>
      <c r="E53" s="26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</row>
    <row r="54" spans="1:16" ht="12.75">
      <c r="A54" s="25"/>
      <c r="B54" s="25"/>
      <c r="C54" s="26"/>
      <c r="D54" s="26"/>
      <c r="E54" s="26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</row>
    <row r="55" spans="1:16" ht="12.75">
      <c r="A55" s="25"/>
      <c r="B55" s="25"/>
      <c r="C55" s="26"/>
      <c r="D55" s="26"/>
      <c r="E55" s="26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</row>
    <row r="56" spans="1:16" ht="12.75">
      <c r="A56" s="25"/>
      <c r="B56" s="25"/>
      <c r="C56" s="26"/>
      <c r="D56" s="26"/>
      <c r="E56" s="26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</row>
    <row r="57" spans="1:16" ht="12.75">
      <c r="A57" s="25"/>
      <c r="B57" s="25"/>
      <c r="C57" s="26"/>
      <c r="D57" s="26"/>
      <c r="E57" s="26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</row>
    <row r="58" spans="1:16" ht="12.75">
      <c r="A58" s="25"/>
      <c r="B58" s="25"/>
      <c r="C58" s="26"/>
      <c r="D58" s="26"/>
      <c r="E58" s="26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</row>
    <row r="59" spans="1:16" ht="12.75">
      <c r="A59" s="25"/>
      <c r="B59" s="25"/>
      <c r="C59" s="26"/>
      <c r="D59" s="26"/>
      <c r="E59" s="26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</row>
    <row r="60" spans="1:17" ht="18">
      <c r="A60" s="25"/>
      <c r="B60" s="25"/>
      <c r="C60" s="26"/>
      <c r="D60" s="26"/>
      <c r="E60" s="26"/>
      <c r="F60" s="41"/>
      <c r="G60" s="41"/>
      <c r="H60" s="41"/>
      <c r="I60" s="41"/>
      <c r="J60" s="41"/>
      <c r="K60" s="41"/>
      <c r="L60" s="41"/>
      <c r="M60" s="52"/>
      <c r="N60" s="52"/>
      <c r="O60" s="52"/>
      <c r="P60" s="52"/>
      <c r="Q60" s="52"/>
    </row>
    <row r="61" spans="1:17" ht="18">
      <c r="A61" s="25"/>
      <c r="B61" s="25"/>
      <c r="C61" s="26"/>
      <c r="D61" s="26"/>
      <c r="E61" s="26"/>
      <c r="F61" s="41"/>
      <c r="G61" s="41"/>
      <c r="H61" s="41"/>
      <c r="I61" s="41"/>
      <c r="J61" s="41"/>
      <c r="K61" s="41"/>
      <c r="L61" s="41"/>
      <c r="M61" s="53"/>
      <c r="N61" s="53"/>
      <c r="O61" s="53"/>
      <c r="P61" s="53"/>
      <c r="Q61" s="53"/>
    </row>
    <row r="62" spans="1:17" ht="18">
      <c r="A62" s="25"/>
      <c r="B62" s="25"/>
      <c r="C62" s="26"/>
      <c r="D62" s="26"/>
      <c r="E62" s="26"/>
      <c r="F62" s="41"/>
      <c r="G62" s="41"/>
      <c r="H62" s="41"/>
      <c r="I62" s="41"/>
      <c r="J62" s="41"/>
      <c r="K62" s="41"/>
      <c r="L62" s="41"/>
      <c r="M62" s="54"/>
      <c r="N62" s="54"/>
      <c r="O62" s="54"/>
      <c r="P62" s="54"/>
      <c r="Q62" s="54"/>
    </row>
    <row r="63" spans="1:16" ht="12.75">
      <c r="A63" s="25"/>
      <c r="B63" s="25"/>
      <c r="C63" s="26"/>
      <c r="D63" s="26"/>
      <c r="E63" s="26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</row>
    <row r="64" spans="1:16" ht="12.75">
      <c r="A64" s="25"/>
      <c r="B64" s="25"/>
      <c r="C64" s="26"/>
      <c r="D64" s="26"/>
      <c r="E64" s="26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</row>
    <row r="65" spans="1:16" ht="12.75">
      <c r="A65" s="25"/>
      <c r="B65" s="25"/>
      <c r="C65" s="26"/>
      <c r="D65" s="26"/>
      <c r="E65" s="26"/>
      <c r="F65" s="41"/>
      <c r="G65" s="41"/>
      <c r="H65" s="41"/>
      <c r="I65" s="41"/>
      <c r="J65" s="41"/>
      <c r="K65" s="41"/>
      <c r="L65" s="41"/>
      <c r="M65" s="55"/>
      <c r="N65" s="41"/>
      <c r="O65" s="41"/>
      <c r="P65" s="41"/>
    </row>
    <row r="66" spans="1:16" ht="12.75">
      <c r="A66" s="25"/>
      <c r="B66" s="25"/>
      <c r="C66" s="26"/>
      <c r="D66" s="26"/>
      <c r="E66" s="26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</row>
    <row r="67" spans="1:5" ht="12.75">
      <c r="A67" s="5"/>
      <c r="B67" s="5"/>
      <c r="C67" s="2"/>
      <c r="D67" s="2"/>
      <c r="E67" s="2"/>
    </row>
    <row r="68" spans="1:5" ht="12.75">
      <c r="A68" s="5"/>
      <c r="B68" s="5"/>
      <c r="C68" s="2"/>
      <c r="D68" s="2"/>
      <c r="E68" s="2"/>
    </row>
    <row r="69" spans="1:5" ht="12.75">
      <c r="A69" s="5"/>
      <c r="B69" s="5"/>
      <c r="C69" s="2"/>
      <c r="D69" s="2"/>
      <c r="E69" s="2"/>
    </row>
    <row r="70" spans="1:5" ht="12.75">
      <c r="A70" s="5"/>
      <c r="B70" s="5"/>
      <c r="C70" s="2"/>
      <c r="D70" s="2"/>
      <c r="E70" s="2"/>
    </row>
    <row r="71" spans="1:5" ht="12.75">
      <c r="A71" s="5"/>
      <c r="B71" s="5"/>
      <c r="C71" s="2"/>
      <c r="D71" s="2"/>
      <c r="E71" s="2"/>
    </row>
    <row r="72" spans="1:5" ht="12.75">
      <c r="A72" s="5"/>
      <c r="B72" s="5"/>
      <c r="C72" s="2"/>
      <c r="D72" s="2"/>
      <c r="E72" s="2"/>
    </row>
    <row r="73" spans="1:5" ht="12.75">
      <c r="A73" s="5"/>
      <c r="B73" s="5"/>
      <c r="C73" s="2"/>
      <c r="D73" s="2"/>
      <c r="E73" s="2"/>
    </row>
    <row r="74" spans="1:5" ht="12.75">
      <c r="A74" s="5"/>
      <c r="B74" s="5"/>
      <c r="C74" s="2"/>
      <c r="D74" s="2"/>
      <c r="E74" s="2"/>
    </row>
    <row r="75" spans="1:5" ht="12.75">
      <c r="A75" s="5"/>
      <c r="B75" s="5"/>
      <c r="C75" s="2"/>
      <c r="D75" s="2"/>
      <c r="E75" s="2"/>
    </row>
    <row r="76" spans="1:5" ht="12.75">
      <c r="A76" s="5"/>
      <c r="B76" s="5"/>
      <c r="C76" s="2"/>
      <c r="D76" s="2"/>
      <c r="E76" s="2"/>
    </row>
    <row r="77" spans="1:5" ht="12.75">
      <c r="A77" s="5"/>
      <c r="B77" s="5"/>
      <c r="C77" s="2"/>
      <c r="D77" s="2"/>
      <c r="E77" s="2"/>
    </row>
    <row r="78" spans="1:5" ht="12.75">
      <c r="A78" s="5"/>
      <c r="B78" s="5"/>
      <c r="C78" s="2"/>
      <c r="D78" s="2"/>
      <c r="E78" s="2"/>
    </row>
    <row r="79" spans="1:5" ht="12.75">
      <c r="A79" s="5"/>
      <c r="B79" s="5"/>
      <c r="C79" s="2"/>
      <c r="D79" s="2"/>
      <c r="E79" s="2"/>
    </row>
    <row r="80" spans="1:5" ht="12.75">
      <c r="A80" s="5"/>
      <c r="B80" s="5"/>
      <c r="C80" s="2"/>
      <c r="D80" s="2"/>
      <c r="E80" s="2"/>
    </row>
    <row r="81" spans="1:5" ht="12.75">
      <c r="A81" s="5"/>
      <c r="B81" s="5"/>
      <c r="C81" s="2"/>
      <c r="D81" s="2"/>
      <c r="E81" s="2"/>
    </row>
    <row r="82" spans="1:5" ht="12.75">
      <c r="A82" s="5"/>
      <c r="B82" s="5"/>
      <c r="C82" s="2"/>
      <c r="D82" s="2"/>
      <c r="E82" s="2"/>
    </row>
    <row r="83" spans="1:5" ht="12.75">
      <c r="A83" s="5"/>
      <c r="B83" s="5"/>
      <c r="C83" s="2"/>
      <c r="D83" s="2"/>
      <c r="E83" s="2"/>
    </row>
    <row r="84" spans="1:5" ht="12.75">
      <c r="A84" s="5"/>
      <c r="B84" s="5"/>
      <c r="C84" s="2"/>
      <c r="D84" s="2"/>
      <c r="E84" s="2"/>
    </row>
    <row r="85" spans="1:5" ht="12.75">
      <c r="A85" s="5"/>
      <c r="B85" s="5"/>
      <c r="C85" s="2"/>
      <c r="D85" s="2"/>
      <c r="E85" s="2"/>
    </row>
    <row r="86" spans="1:5" ht="12.75">
      <c r="A86" s="5"/>
      <c r="B86" s="5"/>
      <c r="C86" s="2"/>
      <c r="D86" s="2"/>
      <c r="E86" s="2"/>
    </row>
    <row r="87" spans="1:5" ht="12.75">
      <c r="A87" s="5"/>
      <c r="B87" s="5"/>
      <c r="C87" s="2"/>
      <c r="D87" s="2"/>
      <c r="E87" s="2"/>
    </row>
    <row r="88" spans="1:5" ht="12.75">
      <c r="A88" s="5"/>
      <c r="B88" s="5"/>
      <c r="C88" s="2"/>
      <c r="D88" s="2"/>
      <c r="E88" s="2"/>
    </row>
    <row r="89" spans="1:5" ht="12.75">
      <c r="A89" s="5"/>
      <c r="B89" s="5"/>
      <c r="C89" s="2"/>
      <c r="D89" s="2"/>
      <c r="E89" s="2"/>
    </row>
    <row r="90" spans="1:5" ht="12.75">
      <c r="A90" s="5"/>
      <c r="B90" s="5"/>
      <c r="C90" s="2"/>
      <c r="D90" s="2"/>
      <c r="E90" s="2"/>
    </row>
    <row r="91" spans="1:5" ht="12.75">
      <c r="A91" s="5"/>
      <c r="B91" s="5"/>
      <c r="C91" s="2"/>
      <c r="D91" s="2"/>
      <c r="E91" s="2"/>
    </row>
    <row r="92" spans="1:5" ht="12.75">
      <c r="A92" s="5"/>
      <c r="B92" s="5"/>
      <c r="C92" s="2"/>
      <c r="D92" s="2"/>
      <c r="E92" s="2"/>
    </row>
    <row r="93" spans="1:5" ht="12.75">
      <c r="A93" s="5"/>
      <c r="B93" s="5"/>
      <c r="C93" s="2"/>
      <c r="D93" s="2"/>
      <c r="E93" s="2"/>
    </row>
    <row r="94" spans="1:5" ht="12.75">
      <c r="A94" s="5"/>
      <c r="B94" s="5"/>
      <c r="C94" s="2"/>
      <c r="D94" s="2"/>
      <c r="E94" s="2"/>
    </row>
    <row r="95" spans="1:5" ht="12.75">
      <c r="A95" s="5"/>
      <c r="B95" s="5"/>
      <c r="C95" s="2"/>
      <c r="D95" s="2"/>
      <c r="E95" s="2"/>
    </row>
    <row r="96" spans="1:5" ht="12.75">
      <c r="A96" s="5"/>
      <c r="B96" s="5"/>
      <c r="C96" s="2"/>
      <c r="D96" s="2"/>
      <c r="E96" s="2"/>
    </row>
    <row r="97" spans="1:5" ht="12.75">
      <c r="A97" s="5"/>
      <c r="B97" s="5"/>
      <c r="C97" s="2"/>
      <c r="D97" s="2"/>
      <c r="E97" s="2"/>
    </row>
    <row r="98" spans="1:5" ht="12.75">
      <c r="A98" s="5"/>
      <c r="B98" s="5"/>
      <c r="C98" s="2"/>
      <c r="D98" s="2"/>
      <c r="E98" s="2"/>
    </row>
    <row r="99" spans="1:5" ht="12.75">
      <c r="A99" s="5"/>
      <c r="B99" s="5"/>
      <c r="C99" s="2"/>
      <c r="D99" s="2"/>
      <c r="E99" s="2"/>
    </row>
    <row r="100" spans="1:5" ht="12.75">
      <c r="A100" s="5"/>
      <c r="B100" s="5"/>
      <c r="C100" s="2"/>
      <c r="D100" s="2"/>
      <c r="E100" s="2"/>
    </row>
    <row r="101" spans="1:5" ht="12.75">
      <c r="A101" s="5"/>
      <c r="B101" s="5"/>
      <c r="C101" s="2"/>
      <c r="D101" s="2"/>
      <c r="E101" s="2"/>
    </row>
    <row r="102" spans="1:5" ht="12.75">
      <c r="A102" s="5"/>
      <c r="B102" s="5"/>
      <c r="C102" s="2"/>
      <c r="D102" s="2"/>
      <c r="E102" s="2"/>
    </row>
    <row r="103" spans="1:5" ht="12.75">
      <c r="A103" s="5"/>
      <c r="B103" s="5"/>
      <c r="C103" s="2"/>
      <c r="D103" s="2"/>
      <c r="E103" s="2"/>
    </row>
    <row r="104" spans="1:5" ht="12.75">
      <c r="A104" s="5"/>
      <c r="B104" s="5"/>
      <c r="C104" s="2"/>
      <c r="D104" s="2"/>
      <c r="E104" s="2"/>
    </row>
    <row r="105" spans="1:5" ht="12.75">
      <c r="A105" s="5"/>
      <c r="B105" s="5"/>
      <c r="C105" s="2"/>
      <c r="D105" s="2"/>
      <c r="E105" s="2"/>
    </row>
    <row r="106" spans="1:5" ht="12.75">
      <c r="A106" s="5"/>
      <c r="B106" s="5"/>
      <c r="C106" s="2"/>
      <c r="D106" s="2"/>
      <c r="E106" s="2"/>
    </row>
    <row r="107" spans="1:5" ht="12.75">
      <c r="A107" s="5"/>
      <c r="B107" s="5"/>
      <c r="C107" s="2"/>
      <c r="D107" s="2"/>
      <c r="E107" s="2"/>
    </row>
    <row r="108" spans="1:5" ht="12.75">
      <c r="A108" s="5"/>
      <c r="B108" s="5"/>
      <c r="C108" s="2"/>
      <c r="D108" s="2"/>
      <c r="E108" s="2"/>
    </row>
    <row r="109" spans="1:5" ht="12.75">
      <c r="A109" s="5"/>
      <c r="B109" s="5"/>
      <c r="C109" s="2"/>
      <c r="D109" s="2"/>
      <c r="E109" s="2"/>
    </row>
    <row r="110" spans="1:5" ht="12.75">
      <c r="A110" s="5"/>
      <c r="B110" s="5"/>
      <c r="C110" s="2"/>
      <c r="D110" s="2"/>
      <c r="E110" s="2"/>
    </row>
    <row r="111" spans="1:5" ht="12.75">
      <c r="A111" s="5"/>
      <c r="B111" s="5"/>
      <c r="C111" s="2"/>
      <c r="D111" s="2"/>
      <c r="E111" s="2"/>
    </row>
    <row r="112" spans="1:5" ht="12.75">
      <c r="A112" s="5"/>
      <c r="B112" s="5"/>
      <c r="C112" s="2"/>
      <c r="D112" s="2"/>
      <c r="E112" s="2"/>
    </row>
    <row r="113" spans="1:5" ht="12.75">
      <c r="A113" s="5"/>
      <c r="B113" s="5"/>
      <c r="C113" s="2"/>
      <c r="D113" s="2"/>
      <c r="E113" s="2"/>
    </row>
    <row r="114" spans="1:5" ht="12.75">
      <c r="A114" s="5"/>
      <c r="B114" s="5"/>
      <c r="C114" s="2"/>
      <c r="D114" s="2"/>
      <c r="E114" s="2"/>
    </row>
    <row r="115" spans="1:5" ht="12.75">
      <c r="A115" s="5"/>
      <c r="B115" s="5"/>
      <c r="C115" s="2"/>
      <c r="D115" s="2"/>
      <c r="E115" s="2"/>
    </row>
    <row r="116" spans="1:5" ht="12.75">
      <c r="A116" s="5"/>
      <c r="B116" s="5"/>
      <c r="C116" s="2"/>
      <c r="D116" s="2"/>
      <c r="E116" s="2"/>
    </row>
    <row r="117" spans="1:5" ht="12.75">
      <c r="A117" s="5"/>
      <c r="B117" s="5"/>
      <c r="C117" s="2"/>
      <c r="D117" s="2"/>
      <c r="E117" s="2"/>
    </row>
    <row r="118" spans="1:5" ht="12.75">
      <c r="A118" s="5"/>
      <c r="B118" s="5"/>
      <c r="C118" s="2"/>
      <c r="D118" s="2"/>
      <c r="E118" s="2"/>
    </row>
    <row r="119" spans="1:5" ht="12.75">
      <c r="A119" s="5"/>
      <c r="B119" s="5"/>
      <c r="C119" s="2"/>
      <c r="D119" s="2"/>
      <c r="E119" s="2"/>
    </row>
    <row r="120" spans="1:5" ht="12.75">
      <c r="A120" s="5"/>
      <c r="B120" s="5"/>
      <c r="C120" s="2"/>
      <c r="D120" s="2"/>
      <c r="E120" s="2"/>
    </row>
    <row r="121" spans="1:5" ht="12.75">
      <c r="A121" s="5"/>
      <c r="B121" s="5"/>
      <c r="C121" s="2"/>
      <c r="D121" s="2"/>
      <c r="E121" s="2"/>
    </row>
    <row r="122" spans="1:5" ht="12.75">
      <c r="A122" s="5"/>
      <c r="B122" s="5"/>
      <c r="C122" s="2"/>
      <c r="D122" s="2"/>
      <c r="E122" s="2"/>
    </row>
    <row r="123" spans="1:5" ht="12.75">
      <c r="A123" s="5"/>
      <c r="B123" s="5"/>
      <c r="C123" s="2"/>
      <c r="D123" s="2"/>
      <c r="E123" s="2"/>
    </row>
    <row r="124" spans="1:5" ht="12.75">
      <c r="A124" s="5"/>
      <c r="B124" s="5"/>
      <c r="C124" s="2"/>
      <c r="D124" s="2"/>
      <c r="E124" s="2"/>
    </row>
    <row r="125" spans="1:5" ht="12.75">
      <c r="A125" s="5"/>
      <c r="B125" s="5"/>
      <c r="C125" s="2"/>
      <c r="D125" s="2"/>
      <c r="E125" s="2"/>
    </row>
    <row r="126" spans="1:5" ht="12.75">
      <c r="A126" s="5"/>
      <c r="B126" s="5"/>
      <c r="C126" s="2"/>
      <c r="D126" s="2"/>
      <c r="E126" s="2"/>
    </row>
    <row r="127" spans="1:5" ht="12.75">
      <c r="A127" s="5"/>
      <c r="B127" s="5"/>
      <c r="C127" s="2"/>
      <c r="D127" s="2"/>
      <c r="E127" s="2"/>
    </row>
    <row r="128" spans="1:5" ht="12.75">
      <c r="A128" s="5"/>
      <c r="B128" s="5"/>
      <c r="C128" s="2"/>
      <c r="D128" s="2"/>
      <c r="E128" s="2"/>
    </row>
    <row r="129" spans="1:5" ht="12.75">
      <c r="A129" s="5"/>
      <c r="B129" s="5"/>
      <c r="C129" s="2"/>
      <c r="D129" s="2"/>
      <c r="E129" s="2"/>
    </row>
    <row r="130" spans="1:5" ht="12.75">
      <c r="A130" s="5"/>
      <c r="B130" s="5"/>
      <c r="C130" s="2"/>
      <c r="D130" s="2"/>
      <c r="E130" s="2"/>
    </row>
    <row r="131" spans="1:5" ht="12.75">
      <c r="A131" s="5"/>
      <c r="B131" s="5"/>
      <c r="C131" s="2"/>
      <c r="D131" s="2"/>
      <c r="E131" s="2"/>
    </row>
    <row r="132" spans="1:5" ht="12.75">
      <c r="A132" s="5"/>
      <c r="B132" s="5"/>
      <c r="C132" s="2"/>
      <c r="D132" s="2"/>
      <c r="E132" s="2"/>
    </row>
    <row r="133" spans="1:5" ht="12.75">
      <c r="A133" s="5"/>
      <c r="B133" s="5"/>
      <c r="C133" s="2"/>
      <c r="D133" s="2"/>
      <c r="E133" s="2"/>
    </row>
    <row r="134" spans="1:5" ht="12.75">
      <c r="A134" s="5"/>
      <c r="B134" s="5"/>
      <c r="C134" s="2"/>
      <c r="D134" s="2"/>
      <c r="E134" s="2"/>
    </row>
    <row r="135" spans="1:5" ht="12.75">
      <c r="A135" s="5"/>
      <c r="B135" s="5"/>
      <c r="C135" s="2"/>
      <c r="D135" s="2"/>
      <c r="E135" s="2"/>
    </row>
    <row r="136" spans="1:5" ht="12.75">
      <c r="A136" s="5"/>
      <c r="B136" s="5"/>
      <c r="C136" s="2"/>
      <c r="D136" s="2"/>
      <c r="E136" s="2"/>
    </row>
    <row r="137" spans="1:5" ht="12.75">
      <c r="A137" s="5"/>
      <c r="B137" s="5"/>
      <c r="C137" s="2"/>
      <c r="D137" s="2"/>
      <c r="E137" s="2"/>
    </row>
    <row r="138" spans="1:5" ht="12.75">
      <c r="A138" s="5"/>
      <c r="B138" s="5"/>
      <c r="C138" s="2"/>
      <c r="D138" s="2"/>
      <c r="E138" s="2"/>
    </row>
    <row r="139" spans="1:5" ht="12.75">
      <c r="A139" s="5"/>
      <c r="B139" s="5"/>
      <c r="C139" s="2"/>
      <c r="D139" s="2"/>
      <c r="E139" s="2"/>
    </row>
    <row r="140" spans="1:5" ht="12.75">
      <c r="A140" s="5"/>
      <c r="B140" s="5"/>
      <c r="C140" s="2"/>
      <c r="D140" s="2"/>
      <c r="E140" s="2"/>
    </row>
    <row r="141" spans="1:5" ht="12.75">
      <c r="A141" s="5"/>
      <c r="B141" s="5"/>
      <c r="C141" s="2"/>
      <c r="D141" s="2"/>
      <c r="E141" s="2"/>
    </row>
    <row r="142" spans="1:5" ht="12.75">
      <c r="A142" s="5"/>
      <c r="B142" s="5"/>
      <c r="C142" s="2"/>
      <c r="D142" s="2"/>
      <c r="E142" s="2"/>
    </row>
    <row r="143" spans="1:5" ht="12.75">
      <c r="A143" s="5"/>
      <c r="B143" s="5"/>
      <c r="C143" s="2"/>
      <c r="D143" s="2"/>
      <c r="E143" s="2"/>
    </row>
    <row r="144" spans="1:5" ht="12.75">
      <c r="A144" s="5"/>
      <c r="B144" s="5"/>
      <c r="C144" s="2"/>
      <c r="D144" s="2"/>
      <c r="E144" s="2"/>
    </row>
    <row r="145" spans="1:5" ht="12.75">
      <c r="A145" s="5"/>
      <c r="B145" s="5"/>
      <c r="C145" s="2"/>
      <c r="D145" s="2"/>
      <c r="E145" s="2"/>
    </row>
    <row r="146" spans="1:5" ht="12.75">
      <c r="A146" s="5"/>
      <c r="B146" s="5"/>
      <c r="C146" s="2"/>
      <c r="D146" s="2"/>
      <c r="E146" s="2"/>
    </row>
    <row r="147" spans="1:5" ht="12.75">
      <c r="A147" s="5"/>
      <c r="B147" s="5"/>
      <c r="C147" s="2"/>
      <c r="D147" s="2"/>
      <c r="E147" s="2"/>
    </row>
  </sheetData>
  <sheetProtection/>
  <mergeCells count="6">
    <mergeCell ref="A5:E5"/>
    <mergeCell ref="A19:E19"/>
    <mergeCell ref="A35:E35"/>
    <mergeCell ref="A6:E6"/>
    <mergeCell ref="A20:E20"/>
    <mergeCell ref="A36:E36"/>
  </mergeCells>
  <printOptions horizontalCentered="1" verticalCentered="1"/>
  <pageMargins left="0.11811023622047245" right="0.11811023622047245" top="0.11811023622047245" bottom="0.11811023622047245" header="0.11811023622047245" footer="0.11811023622047245"/>
  <pageSetup horizontalDpi="300" verticalDpi="300" orientation="landscape" pageOrder="overThenDown" paperSize="9" scale="90" r:id="rId2"/>
  <rowBreaks count="2" manualBreakCount="2">
    <brk id="16" max="14" man="1"/>
    <brk id="32" max="14" man="1"/>
  </rowBreaks>
  <colBreaks count="1" manualBreakCount="1">
    <brk id="11" max="4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V147"/>
  <sheetViews>
    <sheetView showGridLines="0" zoomScale="90" zoomScaleNormal="90" zoomScaleSheetLayoutView="100" zoomScalePageLayoutView="0" workbookViewId="0" topLeftCell="A1">
      <pane xSplit="5" topLeftCell="F1" activePane="topRight" state="frozen"/>
      <selection pane="topLeft" activeCell="A142" sqref="A142"/>
      <selection pane="topRight" activeCell="C32" sqref="C32"/>
    </sheetView>
  </sheetViews>
  <sheetFormatPr defaultColWidth="9.140625" defaultRowHeight="12.75"/>
  <cols>
    <col min="1" max="1" width="3.28125" style="6" customWidth="1"/>
    <col min="2" max="2" width="9.140625" style="6" customWidth="1"/>
    <col min="3" max="4" width="16.28125" style="3" customWidth="1"/>
    <col min="5" max="5" width="15.00390625" style="3" customWidth="1"/>
    <col min="6" max="15" width="14.57421875" style="1" customWidth="1"/>
    <col min="22" max="16384" width="9.140625" style="1" customWidth="1"/>
  </cols>
  <sheetData>
    <row r="1" spans="1:21" ht="19.5" customHeight="1">
      <c r="A1" s="3"/>
      <c r="B1" s="3"/>
      <c r="E1" s="33"/>
      <c r="F1" s="48"/>
      <c r="G1" s="48"/>
      <c r="H1" s="48"/>
      <c r="I1" s="49"/>
      <c r="J1" s="49"/>
      <c r="K1"/>
      <c r="L1" s="50"/>
      <c r="M1"/>
      <c r="N1"/>
      <c r="O1"/>
      <c r="S1" s="1"/>
      <c r="T1" s="1"/>
      <c r="U1" s="1"/>
    </row>
    <row r="2" spans="1:21" ht="30" customHeight="1">
      <c r="A2" s="3"/>
      <c r="B2" s="3"/>
      <c r="E2" s="33"/>
      <c r="F2" s="48"/>
      <c r="G2" s="48"/>
      <c r="H2" s="48"/>
      <c r="I2" s="49"/>
      <c r="J2" s="49"/>
      <c r="K2"/>
      <c r="L2"/>
      <c r="M2"/>
      <c r="N2"/>
      <c r="O2"/>
      <c r="S2" s="1"/>
      <c r="T2" s="1"/>
      <c r="U2" s="1"/>
    </row>
    <row r="3" spans="1:21" ht="30" customHeight="1">
      <c r="A3" s="3"/>
      <c r="B3" s="3"/>
      <c r="E3" s="35"/>
      <c r="F3" s="51"/>
      <c r="G3" s="51"/>
      <c r="H3" s="51"/>
      <c r="I3" s="51"/>
      <c r="J3" s="51"/>
      <c r="K3" s="35"/>
      <c r="L3" s="35"/>
      <c r="M3" s="35"/>
      <c r="N3"/>
      <c r="O3"/>
      <c r="S3" s="1"/>
      <c r="T3" s="1"/>
      <c r="U3" s="1"/>
    </row>
    <row r="4" spans="2:15" ht="19.5" customHeight="1">
      <c r="B4" s="3"/>
      <c r="F4" s="33"/>
      <c r="G4" s="33"/>
      <c r="H4" s="33"/>
      <c r="I4" s="33"/>
      <c r="J4" s="34"/>
      <c r="K4" s="33"/>
      <c r="L4" s="33"/>
      <c r="M4" s="33"/>
      <c r="N4" s="33"/>
      <c r="O4" s="34"/>
    </row>
    <row r="5" spans="1:22" ht="15.75" customHeight="1">
      <c r="A5" s="56" t="s">
        <v>5</v>
      </c>
      <c r="B5" s="56"/>
      <c r="C5" s="56"/>
      <c r="D5" s="56"/>
      <c r="E5" s="56"/>
      <c r="F5" s="4"/>
      <c r="G5" s="4"/>
      <c r="H5" s="4"/>
      <c r="I5" s="4"/>
      <c r="J5" s="4"/>
      <c r="K5" s="4"/>
      <c r="L5" s="4"/>
      <c r="M5" s="4"/>
      <c r="N5" s="4"/>
      <c r="O5" s="4"/>
      <c r="V5"/>
    </row>
    <row r="6" spans="1:22" ht="15.75" customHeight="1">
      <c r="A6" s="56" t="s">
        <v>3</v>
      </c>
      <c r="B6" s="56"/>
      <c r="C6" s="56"/>
      <c r="D6" s="56"/>
      <c r="E6" s="56"/>
      <c r="F6" s="4"/>
      <c r="G6" s="4"/>
      <c r="H6" s="4"/>
      <c r="I6" s="4"/>
      <c r="J6" s="4"/>
      <c r="K6" s="4"/>
      <c r="L6" s="4"/>
      <c r="M6" s="4"/>
      <c r="N6" s="4"/>
      <c r="O6" s="4"/>
      <c r="V6"/>
    </row>
    <row r="7" spans="1:22" ht="15.75" customHeight="1">
      <c r="A7" s="7" t="s">
        <v>6</v>
      </c>
      <c r="B7" s="8"/>
      <c r="C7" s="9"/>
      <c r="D7" s="9"/>
      <c r="V7"/>
    </row>
    <row r="8" spans="1:15" ht="30" customHeight="1">
      <c r="A8" s="10"/>
      <c r="B8" s="10"/>
      <c r="C8" s="11"/>
      <c r="D8" s="12"/>
      <c r="E8" s="12"/>
      <c r="F8" s="36">
        <v>1981</v>
      </c>
      <c r="G8" s="36">
        <v>1982</v>
      </c>
      <c r="H8" s="36">
        <v>1983</v>
      </c>
      <c r="I8" s="36">
        <v>1984</v>
      </c>
      <c r="J8" s="36">
        <v>1985</v>
      </c>
      <c r="K8" s="36">
        <v>1986</v>
      </c>
      <c r="L8" s="36">
        <v>1987</v>
      </c>
      <c r="M8" s="36">
        <v>1988</v>
      </c>
      <c r="N8" s="36">
        <v>1989</v>
      </c>
      <c r="O8" s="36">
        <v>1990</v>
      </c>
    </row>
    <row r="9" spans="1:15" ht="22.5" customHeight="1">
      <c r="A9" s="13" t="s">
        <v>4</v>
      </c>
      <c r="B9" s="14"/>
      <c r="C9" s="14"/>
      <c r="D9" s="14"/>
      <c r="E9" s="14"/>
      <c r="F9" s="37">
        <v>380798.2598804811</v>
      </c>
      <c r="G9" s="37">
        <v>254737.01824530447</v>
      </c>
      <c r="H9" s="37">
        <v>163118.3553570625</v>
      </c>
      <c r="I9" s="37">
        <v>140670.74377945054</v>
      </c>
      <c r="J9" s="37">
        <v>104450.98377214585</v>
      </c>
      <c r="K9" s="37">
        <v>72666.13099627943</v>
      </c>
      <c r="L9" s="37">
        <v>78775.4042744923</v>
      </c>
      <c r="M9" s="37">
        <v>76738.03110768134</v>
      </c>
      <c r="N9" s="37">
        <v>98652.13713679647</v>
      </c>
      <c r="O9" s="37">
        <v>158928.2711136517</v>
      </c>
    </row>
    <row r="10" spans="1:15" ht="22.5" customHeight="1">
      <c r="A10" s="15" t="s">
        <v>13</v>
      </c>
      <c r="B10" s="16"/>
      <c r="C10" s="16"/>
      <c r="D10" s="16"/>
      <c r="E10" s="16"/>
      <c r="F10" s="38">
        <v>239932.05387454398</v>
      </c>
      <c r="G10" s="38">
        <v>267348.89367957495</v>
      </c>
      <c r="H10" s="38">
        <v>279492.52963982074</v>
      </c>
      <c r="I10" s="38">
        <v>276914.4706222317</v>
      </c>
      <c r="J10" s="38">
        <v>267957.18398921913</v>
      </c>
      <c r="K10" s="38">
        <v>246109.20318180704</v>
      </c>
      <c r="L10" s="38">
        <v>238702.89761687705</v>
      </c>
      <c r="M10" s="38">
        <v>245545.29584062094</v>
      </c>
      <c r="N10" s="38">
        <v>251672.4641879481</v>
      </c>
      <c r="O10" s="38">
        <v>274597.0967866377</v>
      </c>
    </row>
    <row r="11" spans="1:15" ht="22.5" customHeight="1">
      <c r="A11" s="17" t="s">
        <v>14</v>
      </c>
      <c r="B11" s="14"/>
      <c r="C11" s="14"/>
      <c r="D11" s="14"/>
      <c r="E11" s="14"/>
      <c r="F11" s="37">
        <v>182628.8352979306</v>
      </c>
      <c r="G11" s="37">
        <v>200171.08958131733</v>
      </c>
      <c r="H11" s="37">
        <v>207366.5160874642</v>
      </c>
      <c r="I11" s="37">
        <v>201676.42007752098</v>
      </c>
      <c r="J11" s="37">
        <v>188756.30172386428</v>
      </c>
      <c r="K11" s="37">
        <v>167301.47240598625</v>
      </c>
      <c r="L11" s="37">
        <v>160486.3611558873</v>
      </c>
      <c r="M11" s="37">
        <v>163120.2571319934</v>
      </c>
      <c r="N11" s="37">
        <v>167118.09987485816</v>
      </c>
      <c r="O11" s="37">
        <v>175914.747533427</v>
      </c>
    </row>
    <row r="12" spans="1:15" ht="22.5" customHeight="1">
      <c r="A12" s="18" t="s">
        <v>15</v>
      </c>
      <c r="B12" s="16"/>
      <c r="C12" s="16"/>
      <c r="D12" s="16"/>
      <c r="E12" s="16"/>
      <c r="F12" s="38">
        <v>57303.21857661337</v>
      </c>
      <c r="G12" s="38">
        <v>67177.80409825765</v>
      </c>
      <c r="H12" s="38">
        <v>72126.01355235654</v>
      </c>
      <c r="I12" s="38">
        <v>75238.05054471074</v>
      </c>
      <c r="J12" s="38">
        <v>79200.88226535483</v>
      </c>
      <c r="K12" s="38">
        <v>78807.73077582079</v>
      </c>
      <c r="L12" s="38">
        <v>78216.53646098975</v>
      </c>
      <c r="M12" s="38">
        <v>82425.03870862756</v>
      </c>
      <c r="N12" s="38">
        <v>84554.36431308994</v>
      </c>
      <c r="O12" s="38">
        <v>98682.3492532107</v>
      </c>
    </row>
    <row r="13" spans="1:15" ht="22.5" customHeight="1">
      <c r="A13" s="13" t="s">
        <v>11</v>
      </c>
      <c r="B13" s="14"/>
      <c r="C13" s="14"/>
      <c r="D13" s="14"/>
      <c r="E13" s="14"/>
      <c r="F13" s="37">
        <v>620730.3137550252</v>
      </c>
      <c r="G13" s="37">
        <v>522085.9119248794</v>
      </c>
      <c r="H13" s="37">
        <v>442610.8849968832</v>
      </c>
      <c r="I13" s="37">
        <v>417585.21440168226</v>
      </c>
      <c r="J13" s="37">
        <v>372408.16776136495</v>
      </c>
      <c r="K13" s="37">
        <v>318775.3341780865</v>
      </c>
      <c r="L13" s="37">
        <v>317478.30189136934</v>
      </c>
      <c r="M13" s="37">
        <v>322283.3269483023</v>
      </c>
      <c r="N13" s="37">
        <v>350324.6013247446</v>
      </c>
      <c r="O13" s="37">
        <v>433525.36790028936</v>
      </c>
    </row>
    <row r="14" spans="1:15" ht="22.5" customHeight="1">
      <c r="A14" s="15" t="s">
        <v>1</v>
      </c>
      <c r="B14" s="16"/>
      <c r="C14" s="16"/>
      <c r="D14" s="16"/>
      <c r="E14" s="16"/>
      <c r="F14" s="38">
        <v>2637</v>
      </c>
      <c r="G14" s="38">
        <v>3248</v>
      </c>
      <c r="H14" s="38">
        <v>3677</v>
      </c>
      <c r="I14" s="38">
        <v>3973</v>
      </c>
      <c r="J14" s="38">
        <v>3910</v>
      </c>
      <c r="K14" s="38">
        <v>3245</v>
      </c>
      <c r="L14" s="38">
        <v>3453</v>
      </c>
      <c r="M14" s="38">
        <v>8236</v>
      </c>
      <c r="N14" s="38">
        <v>6740</v>
      </c>
      <c r="O14" s="38">
        <v>7000</v>
      </c>
    </row>
    <row r="15" spans="1:15" ht="30" customHeight="1">
      <c r="A15" s="19" t="s">
        <v>2</v>
      </c>
      <c r="B15" s="20"/>
      <c r="C15" s="21"/>
      <c r="D15" s="21"/>
      <c r="E15" s="21"/>
      <c r="F15" s="39">
        <v>623367.3137550252</v>
      </c>
      <c r="G15" s="39">
        <v>525333.9119248794</v>
      </c>
      <c r="H15" s="39">
        <v>446287.8849968832</v>
      </c>
      <c r="I15" s="39">
        <v>421558.21440168226</v>
      </c>
      <c r="J15" s="39">
        <v>376318.16776136495</v>
      </c>
      <c r="K15" s="39">
        <v>322020.3341780865</v>
      </c>
      <c r="L15" s="39">
        <v>320931.30189136934</v>
      </c>
      <c r="M15" s="39">
        <v>330519.3269483023</v>
      </c>
      <c r="N15" s="39">
        <v>357064.6013247446</v>
      </c>
      <c r="O15" s="39">
        <v>440525.36790028936</v>
      </c>
    </row>
    <row r="16" spans="1:15" ht="18">
      <c r="A16" s="22"/>
      <c r="B16" s="23"/>
      <c r="C16" s="24"/>
      <c r="D16" s="24"/>
      <c r="E16" s="22"/>
      <c r="F16" s="40"/>
      <c r="G16" s="40"/>
      <c r="H16" s="40"/>
      <c r="I16" s="40"/>
      <c r="J16" s="40"/>
      <c r="K16" s="40"/>
      <c r="L16" s="40"/>
      <c r="M16" s="40"/>
      <c r="N16" s="40"/>
      <c r="O16" s="40"/>
    </row>
    <row r="17" spans="1:15" ht="12.75">
      <c r="A17" s="25"/>
      <c r="B17" s="25"/>
      <c r="C17" s="26"/>
      <c r="D17" s="26"/>
      <c r="E17" s="26"/>
      <c r="F17" s="41"/>
      <c r="G17" s="41"/>
      <c r="H17" s="41"/>
      <c r="I17" s="41"/>
      <c r="J17" s="41"/>
      <c r="K17" s="41"/>
      <c r="L17" s="41"/>
      <c r="M17" s="41"/>
      <c r="N17" s="41"/>
      <c r="O17" s="41"/>
    </row>
    <row r="18" spans="1:15" ht="15.75" customHeight="1">
      <c r="A18" s="1"/>
      <c r="B18" s="27"/>
      <c r="C18" s="28"/>
      <c r="D18" s="29"/>
      <c r="E18" s="29"/>
      <c r="F18" s="42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5.75" customHeight="1">
      <c r="A19" s="56" t="s">
        <v>7</v>
      </c>
      <c r="B19" s="56"/>
      <c r="C19" s="56"/>
      <c r="D19" s="56"/>
      <c r="E19" s="56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ht="16.5" customHeight="1">
      <c r="A20" s="56" t="s">
        <v>8</v>
      </c>
      <c r="B20" s="56"/>
      <c r="C20" s="56"/>
      <c r="D20" s="56"/>
      <c r="E20" s="56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ht="30" customHeight="1">
      <c r="A21" s="10"/>
      <c r="B21" s="10"/>
      <c r="C21" s="11"/>
      <c r="D21" s="12"/>
      <c r="E21" s="12"/>
      <c r="F21" s="43">
        <v>1981</v>
      </c>
      <c r="G21" s="43">
        <v>1982</v>
      </c>
      <c r="H21" s="43">
        <v>1983</v>
      </c>
      <c r="I21" s="43">
        <v>1984</v>
      </c>
      <c r="J21" s="43">
        <v>1985</v>
      </c>
      <c r="K21" s="43">
        <v>1986</v>
      </c>
      <c r="L21" s="43">
        <v>1987</v>
      </c>
      <c r="M21" s="43">
        <v>1988</v>
      </c>
      <c r="N21" s="43">
        <v>1989</v>
      </c>
      <c r="O21" s="43">
        <v>1990</v>
      </c>
    </row>
    <row r="22" spans="1:15" ht="22.5" customHeight="1">
      <c r="A22" s="13" t="s">
        <v>4</v>
      </c>
      <c r="B22" s="13"/>
      <c r="C22" s="14"/>
      <c r="D22" s="14"/>
      <c r="E22" s="14"/>
      <c r="F22" s="44">
        <v>11.46136697906952</v>
      </c>
      <c r="G22" s="44">
        <v>-33.104468931854555</v>
      </c>
      <c r="H22" s="44">
        <v>-35.96597915738175</v>
      </c>
      <c r="I22" s="44">
        <v>-13.761548495553821</v>
      </c>
      <c r="J22" s="44">
        <v>-25.747898272359706</v>
      </c>
      <c r="K22" s="44">
        <v>-30.430400584070462</v>
      </c>
      <c r="L22" s="44">
        <v>8.407318780362294</v>
      </c>
      <c r="M22" s="44">
        <v>-2.5863062025194505</v>
      </c>
      <c r="N22" s="44">
        <v>28.557034514430725</v>
      </c>
      <c r="O22" s="44">
        <v>61.099673789401045</v>
      </c>
    </row>
    <row r="23" spans="1:15" ht="22.5" customHeight="1">
      <c r="A23" s="15" t="s">
        <v>13</v>
      </c>
      <c r="B23" s="15"/>
      <c r="C23" s="16"/>
      <c r="D23" s="16"/>
      <c r="E23" s="16"/>
      <c r="F23" s="45">
        <v>18.073742801381588</v>
      </c>
      <c r="G23" s="45">
        <v>11.42691831386844</v>
      </c>
      <c r="H23" s="45">
        <v>4.542242832244625</v>
      </c>
      <c r="I23" s="45">
        <v>-0.9224071287026292</v>
      </c>
      <c r="J23" s="45">
        <v>-3.2346762568548293</v>
      </c>
      <c r="K23" s="45">
        <v>-8.153534263254203</v>
      </c>
      <c r="L23" s="45">
        <v>-3.0093574190554584</v>
      </c>
      <c r="M23" s="45">
        <v>2.866491480436939</v>
      </c>
      <c r="N23" s="45">
        <v>2.495331187816441</v>
      </c>
      <c r="O23" s="45">
        <v>9.10891569829011</v>
      </c>
    </row>
    <row r="24" spans="1:15" ht="22.5" customHeight="1">
      <c r="A24" s="17" t="s">
        <v>14</v>
      </c>
      <c r="B24" s="17"/>
      <c r="C24" s="14"/>
      <c r="D24" s="14"/>
      <c r="E24" s="14"/>
      <c r="F24" s="44">
        <v>16.694990856408932</v>
      </c>
      <c r="G24" s="44">
        <v>9.605413216795288</v>
      </c>
      <c r="H24" s="44">
        <v>3.5946382273269295</v>
      </c>
      <c r="I24" s="44">
        <v>-2.74398013589775</v>
      </c>
      <c r="J24" s="44">
        <v>-6.406360420663171</v>
      </c>
      <c r="K24" s="44">
        <v>-11.366417503382099</v>
      </c>
      <c r="L24" s="44">
        <v>-4.073551267714414</v>
      </c>
      <c r="M24" s="44">
        <v>1.641196147221291</v>
      </c>
      <c r="N24" s="44">
        <v>2.450856081982389</v>
      </c>
      <c r="O24" s="44">
        <v>5.263731256611925</v>
      </c>
    </row>
    <row r="25" spans="1:15" ht="22.5" customHeight="1">
      <c r="A25" s="18" t="s">
        <v>15</v>
      </c>
      <c r="B25" s="18"/>
      <c r="C25" s="16"/>
      <c r="D25" s="16"/>
      <c r="E25" s="16"/>
      <c r="F25" s="45">
        <v>22.693794720043293</v>
      </c>
      <c r="G25" s="45">
        <v>17.23216560417482</v>
      </c>
      <c r="H25" s="45">
        <v>7.365839834331878</v>
      </c>
      <c r="I25" s="45">
        <v>4.31472202480061</v>
      </c>
      <c r="J25" s="45">
        <v>5.26705794734692</v>
      </c>
      <c r="K25" s="45">
        <v>-0.49639786614601444</v>
      </c>
      <c r="L25" s="45">
        <v>-0.7501729957340997</v>
      </c>
      <c r="M25" s="45">
        <v>5.380578632162747</v>
      </c>
      <c r="N25" s="45">
        <v>2.5833480187853475</v>
      </c>
      <c r="O25" s="45">
        <v>16.708758979970952</v>
      </c>
    </row>
    <row r="26" spans="1:15" ht="22.5" customHeight="1">
      <c r="A26" s="13" t="s">
        <v>11</v>
      </c>
      <c r="B26" s="13"/>
      <c r="C26" s="14"/>
      <c r="D26" s="14"/>
      <c r="E26" s="14"/>
      <c r="F26" s="44">
        <v>13.927509199476095</v>
      </c>
      <c r="G26" s="44">
        <v>-15.891668192166996</v>
      </c>
      <c r="H26" s="44">
        <v>-15.222595575310505</v>
      </c>
      <c r="I26" s="44">
        <v>-5.654101930949396</v>
      </c>
      <c r="J26" s="44">
        <v>-10.818641341276214</v>
      </c>
      <c r="K26" s="44">
        <v>-14.401626555528658</v>
      </c>
      <c r="L26" s="44">
        <v>-0.4068797512396416</v>
      </c>
      <c r="M26" s="44">
        <v>1.5134971518705687</v>
      </c>
      <c r="N26" s="44">
        <v>8.700814479596207</v>
      </c>
      <c r="O26" s="44">
        <v>23.74962142565009</v>
      </c>
    </row>
    <row r="27" spans="1:15" ht="22.5" customHeight="1">
      <c r="A27" s="15" t="s">
        <v>1</v>
      </c>
      <c r="B27" s="15"/>
      <c r="C27" s="16"/>
      <c r="D27" s="16"/>
      <c r="E27" s="16"/>
      <c r="F27" s="45">
        <v>4.064719810576167</v>
      </c>
      <c r="G27" s="45">
        <v>23.170269245354568</v>
      </c>
      <c r="H27" s="45">
        <v>13.208128078817726</v>
      </c>
      <c r="I27" s="45">
        <v>8.050040794125657</v>
      </c>
      <c r="J27" s="45">
        <v>-1.5857034986156537</v>
      </c>
      <c r="K27" s="45">
        <v>-17.0076726342711</v>
      </c>
      <c r="L27" s="45">
        <v>6.409861325115562</v>
      </c>
      <c r="M27" s="45">
        <v>138.51723139299162</v>
      </c>
      <c r="N27" s="45">
        <v>-18.164157357940745</v>
      </c>
      <c r="O27" s="45">
        <v>3.857566765578646</v>
      </c>
    </row>
    <row r="28" spans="1:15" ht="30" customHeight="1">
      <c r="A28" s="19" t="s">
        <v>2</v>
      </c>
      <c r="B28" s="20"/>
      <c r="C28" s="21"/>
      <c r="D28" s="21"/>
      <c r="E28" s="21"/>
      <c r="F28" s="46">
        <v>13.881851201799389</v>
      </c>
      <c r="G28" s="46">
        <v>-15.726426404941652</v>
      </c>
      <c r="H28" s="46">
        <v>-15.046815964795258</v>
      </c>
      <c r="I28" s="46">
        <v>-5.541192451453991</v>
      </c>
      <c r="J28" s="46">
        <v>-10.731624979607268</v>
      </c>
      <c r="K28" s="46">
        <v>-14.428703749883908</v>
      </c>
      <c r="L28" s="46">
        <v>-0.3381874282867181</v>
      </c>
      <c r="M28" s="46">
        <v>2.987563070484889</v>
      </c>
      <c r="N28" s="46">
        <v>8.031383405483684</v>
      </c>
      <c r="O28" s="46">
        <v>23.374136295196223</v>
      </c>
    </row>
    <row r="29" spans="1:15" ht="12.75">
      <c r="A29" s="30"/>
      <c r="B29" s="30"/>
      <c r="C29" s="31"/>
      <c r="D29" s="32"/>
      <c r="E29" s="32"/>
      <c r="F29" s="41"/>
      <c r="G29" s="41"/>
      <c r="H29" s="41"/>
      <c r="I29" s="41"/>
      <c r="J29" s="41"/>
      <c r="K29" s="41"/>
      <c r="L29" s="41"/>
      <c r="M29" s="41"/>
      <c r="N29" s="41"/>
      <c r="O29" s="41"/>
    </row>
    <row r="30" spans="1:15" ht="12.75">
      <c r="A30" s="25"/>
      <c r="B30" s="25"/>
      <c r="C30" s="26"/>
      <c r="D30" s="26"/>
      <c r="E30" s="26"/>
      <c r="F30" s="41"/>
      <c r="G30" s="41"/>
      <c r="H30" s="41"/>
      <c r="I30" s="41"/>
      <c r="J30" s="41"/>
      <c r="K30" s="41"/>
      <c r="L30" s="41"/>
      <c r="M30" s="41"/>
      <c r="N30" s="41"/>
      <c r="O30" s="41"/>
    </row>
    <row r="31" spans="1:15" ht="12.75">
      <c r="A31" s="25"/>
      <c r="B31" s="25"/>
      <c r="C31" s="26"/>
      <c r="D31" s="26"/>
      <c r="E31" s="26"/>
      <c r="F31" s="41"/>
      <c r="G31" s="41"/>
      <c r="H31" s="41"/>
      <c r="I31" s="41"/>
      <c r="J31" s="41"/>
      <c r="K31" s="41"/>
      <c r="L31" s="41"/>
      <c r="M31" s="41"/>
      <c r="N31" s="41"/>
      <c r="O31" s="41"/>
    </row>
    <row r="32" spans="1:15" ht="12.75">
      <c r="A32" s="25"/>
      <c r="B32" s="25"/>
      <c r="C32" s="26"/>
      <c r="D32" s="26"/>
      <c r="E32" s="26"/>
      <c r="F32" s="41"/>
      <c r="G32" s="41"/>
      <c r="H32" s="41"/>
      <c r="I32" s="41"/>
      <c r="J32" s="41"/>
      <c r="K32" s="41"/>
      <c r="L32" s="41"/>
      <c r="M32" s="41"/>
      <c r="N32" s="41"/>
      <c r="O32" s="41"/>
    </row>
    <row r="33" spans="1:15" ht="12.75">
      <c r="A33" s="25"/>
      <c r="B33" s="25"/>
      <c r="C33" s="26"/>
      <c r="D33" s="26"/>
      <c r="E33" s="26"/>
      <c r="F33" s="41"/>
      <c r="G33" s="41"/>
      <c r="H33" s="41"/>
      <c r="I33" s="41"/>
      <c r="J33" s="41"/>
      <c r="K33" s="41"/>
      <c r="L33" s="41"/>
      <c r="M33" s="41"/>
      <c r="N33" s="41"/>
      <c r="O33" s="41"/>
    </row>
    <row r="34" spans="1:15" ht="15.75" customHeight="1">
      <c r="A34" s="1"/>
      <c r="B34" s="27"/>
      <c r="C34" s="28"/>
      <c r="D34" s="29"/>
      <c r="E34" s="29"/>
      <c r="F34" s="42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5.75" customHeight="1">
      <c r="A35" s="56" t="s">
        <v>9</v>
      </c>
      <c r="B35" s="56"/>
      <c r="C35" s="56"/>
      <c r="D35" s="56"/>
      <c r="E35" s="56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 ht="15" customHeight="1">
      <c r="A36" s="56" t="s">
        <v>8</v>
      </c>
      <c r="B36" s="56"/>
      <c r="C36" s="56"/>
      <c r="D36" s="56"/>
      <c r="E36" s="56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 ht="30" customHeight="1">
      <c r="A37" s="10"/>
      <c r="B37" s="10"/>
      <c r="C37" s="11"/>
      <c r="D37" s="12"/>
      <c r="E37" s="12"/>
      <c r="F37" s="43">
        <v>1981</v>
      </c>
      <c r="G37" s="43">
        <v>1982</v>
      </c>
      <c r="H37" s="43">
        <v>1983</v>
      </c>
      <c r="I37" s="43">
        <v>1984</v>
      </c>
      <c r="J37" s="43">
        <v>1985</v>
      </c>
      <c r="K37" s="43">
        <v>1986</v>
      </c>
      <c r="L37" s="43">
        <v>1987</v>
      </c>
      <c r="M37" s="43">
        <v>1988</v>
      </c>
      <c r="N37" s="43">
        <v>1989</v>
      </c>
      <c r="O37" s="43">
        <v>1990</v>
      </c>
    </row>
    <row r="38" spans="1:15" ht="22.5" customHeight="1">
      <c r="A38" s="13" t="s">
        <v>4</v>
      </c>
      <c r="B38" s="13"/>
      <c r="C38" s="14"/>
      <c r="D38" s="14"/>
      <c r="E38" s="14"/>
      <c r="F38" s="44">
        <f>(F9/F$15)*100</f>
        <v>61.08729981150882</v>
      </c>
      <c r="G38" s="44">
        <f aca="true" t="shared" si="0" ref="G38:O38">(G9/G$15)*100</f>
        <v>48.49049575191537</v>
      </c>
      <c r="H38" s="44">
        <f t="shared" si="0"/>
        <v>36.55002988893631</v>
      </c>
      <c r="I38" s="44">
        <f t="shared" si="0"/>
        <v>33.369233233683886</v>
      </c>
      <c r="J38" s="44">
        <f t="shared" si="0"/>
        <v>27.756030061876114</v>
      </c>
      <c r="K38" s="44">
        <f t="shared" si="0"/>
        <v>22.565696412231215</v>
      </c>
      <c r="L38" s="44">
        <f t="shared" si="0"/>
        <v>24.545877516539864</v>
      </c>
      <c r="M38" s="44">
        <f t="shared" si="0"/>
        <v>23.21741116206624</v>
      </c>
      <c r="N38" s="44">
        <f t="shared" si="0"/>
        <v>27.628652286109407</v>
      </c>
      <c r="O38" s="44">
        <f t="shared" si="0"/>
        <v>36.076985048821136</v>
      </c>
    </row>
    <row r="39" spans="1:15" ht="22.5" customHeight="1">
      <c r="A39" s="15" t="s">
        <v>13</v>
      </c>
      <c r="B39" s="15"/>
      <c r="C39" s="16"/>
      <c r="D39" s="16"/>
      <c r="E39" s="16"/>
      <c r="F39" s="45">
        <f aca="true" t="shared" si="1" ref="F39:F44">(F10/F$15)*100</f>
        <v>38.4896751209567</v>
      </c>
      <c r="G39" s="45">
        <f aca="true" t="shared" si="2" ref="G39:O39">(G10/G$15)*100</f>
        <v>50.8912308173634</v>
      </c>
      <c r="H39" s="45">
        <f t="shared" si="2"/>
        <v>62.62606246678031</v>
      </c>
      <c r="I39" s="45">
        <f t="shared" si="2"/>
        <v>65.68831092883732</v>
      </c>
      <c r="J39" s="45">
        <f t="shared" si="2"/>
        <v>71.20495552559639</v>
      </c>
      <c r="K39" s="45">
        <f t="shared" si="2"/>
        <v>76.4266032485084</v>
      </c>
      <c r="L39" s="45">
        <f t="shared" si="2"/>
        <v>74.37819128583305</v>
      </c>
      <c r="M39" s="45">
        <f t="shared" si="2"/>
        <v>74.29075270960708</v>
      </c>
      <c r="N39" s="45">
        <f t="shared" si="2"/>
        <v>70.48373410699874</v>
      </c>
      <c r="O39" s="45">
        <f t="shared" si="2"/>
        <v>62.334003168868875</v>
      </c>
    </row>
    <row r="40" spans="1:15" ht="22.5" customHeight="1">
      <c r="A40" s="17" t="s">
        <v>14</v>
      </c>
      <c r="B40" s="17"/>
      <c r="C40" s="14"/>
      <c r="D40" s="14"/>
      <c r="E40" s="14"/>
      <c r="F40" s="44">
        <f t="shared" si="1"/>
        <v>29.297146524705536</v>
      </c>
      <c r="G40" s="44">
        <f aca="true" t="shared" si="3" ref="G40:O40">(G11/G$15)*100</f>
        <v>38.10359183702212</v>
      </c>
      <c r="H40" s="44">
        <f t="shared" si="3"/>
        <v>46.4647423913182</v>
      </c>
      <c r="I40" s="44">
        <f t="shared" si="3"/>
        <v>47.84070460203472</v>
      </c>
      <c r="J40" s="44">
        <f t="shared" si="3"/>
        <v>50.158700242067646</v>
      </c>
      <c r="K40" s="44">
        <f t="shared" si="3"/>
        <v>51.953698151702355</v>
      </c>
      <c r="L40" s="44">
        <f t="shared" si="3"/>
        <v>50.00645315993815</v>
      </c>
      <c r="M40" s="44">
        <f t="shared" si="3"/>
        <v>49.35271369395824</v>
      </c>
      <c r="N40" s="44">
        <f t="shared" si="3"/>
        <v>46.803323335562716</v>
      </c>
      <c r="O40" s="44">
        <f t="shared" si="3"/>
        <v>39.9329437875288</v>
      </c>
    </row>
    <row r="41" spans="1:15" ht="22.5" customHeight="1">
      <c r="A41" s="18" t="s">
        <v>15</v>
      </c>
      <c r="B41" s="18"/>
      <c r="C41" s="16"/>
      <c r="D41" s="16"/>
      <c r="E41" s="16"/>
      <c r="F41" s="45">
        <f t="shared" si="1"/>
        <v>9.192528596251158</v>
      </c>
      <c r="G41" s="45">
        <f aca="true" t="shared" si="4" ref="G41:O41">(G12/G$15)*100</f>
        <v>12.787638980341287</v>
      </c>
      <c r="H41" s="45">
        <f t="shared" si="4"/>
        <v>16.16132007546211</v>
      </c>
      <c r="I41" s="45">
        <f t="shared" si="4"/>
        <v>17.847606326802605</v>
      </c>
      <c r="J41" s="45">
        <f t="shared" si="4"/>
        <v>21.04625528352874</v>
      </c>
      <c r="K41" s="45">
        <f t="shared" si="4"/>
        <v>24.47290509680605</v>
      </c>
      <c r="L41" s="45">
        <f t="shared" si="4"/>
        <v>24.37173812589491</v>
      </c>
      <c r="M41" s="45">
        <f t="shared" si="4"/>
        <v>24.938039015648837</v>
      </c>
      <c r="N41" s="45">
        <f t="shared" si="4"/>
        <v>23.680410771436033</v>
      </c>
      <c r="O41" s="45">
        <f t="shared" si="4"/>
        <v>22.401059381340087</v>
      </c>
    </row>
    <row r="42" spans="1:15" ht="22.5" customHeight="1">
      <c r="A42" s="13" t="s">
        <v>11</v>
      </c>
      <c r="B42" s="13"/>
      <c r="C42" s="14"/>
      <c r="D42" s="14"/>
      <c r="E42" s="14"/>
      <c r="F42" s="44">
        <f t="shared" si="1"/>
        <v>99.57697493246553</v>
      </c>
      <c r="G42" s="44">
        <f aca="true" t="shared" si="5" ref="G42:O42">(G13/G$15)*100</f>
        <v>99.38172656927877</v>
      </c>
      <c r="H42" s="44">
        <f t="shared" si="5"/>
        <v>99.1760923557166</v>
      </c>
      <c r="I42" s="44">
        <f t="shared" si="5"/>
        <v>99.05754416252121</v>
      </c>
      <c r="J42" s="44">
        <f t="shared" si="5"/>
        <v>98.96098558747249</v>
      </c>
      <c r="K42" s="44">
        <f t="shared" si="5"/>
        <v>98.99229966073962</v>
      </c>
      <c r="L42" s="44">
        <f t="shared" si="5"/>
        <v>98.92406880237291</v>
      </c>
      <c r="M42" s="44">
        <f t="shared" si="5"/>
        <v>97.50816387167332</v>
      </c>
      <c r="N42" s="44">
        <f t="shared" si="5"/>
        <v>98.11238639310815</v>
      </c>
      <c r="O42" s="44">
        <f t="shared" si="5"/>
        <v>98.41098821769002</v>
      </c>
    </row>
    <row r="43" spans="1:15" ht="22.5" customHeight="1">
      <c r="A43" s="15" t="s">
        <v>1</v>
      </c>
      <c r="B43" s="15"/>
      <c r="C43" s="16"/>
      <c r="D43" s="16"/>
      <c r="E43" s="16"/>
      <c r="F43" s="45">
        <f t="shared" si="1"/>
        <v>0.42302506753446895</v>
      </c>
      <c r="G43" s="45">
        <f aca="true" t="shared" si="6" ref="G43:O43">(G14/G$15)*100</f>
        <v>0.6182734307212306</v>
      </c>
      <c r="H43" s="45">
        <f t="shared" si="6"/>
        <v>0.8239076442833932</v>
      </c>
      <c r="I43" s="45">
        <f t="shared" si="6"/>
        <v>0.9424558374787882</v>
      </c>
      <c r="J43" s="45">
        <f t="shared" si="6"/>
        <v>1.0390144125275007</v>
      </c>
      <c r="K43" s="45">
        <f t="shared" si="6"/>
        <v>1.007700339260384</v>
      </c>
      <c r="L43" s="45">
        <f t="shared" si="6"/>
        <v>1.0759311976270831</v>
      </c>
      <c r="M43" s="45">
        <f t="shared" si="6"/>
        <v>2.491836128326687</v>
      </c>
      <c r="N43" s="45">
        <f t="shared" si="6"/>
        <v>1.8876136068918457</v>
      </c>
      <c r="O43" s="45">
        <f t="shared" si="6"/>
        <v>1.5890117823099834</v>
      </c>
    </row>
    <row r="44" spans="1:15" ht="30" customHeight="1">
      <c r="A44" s="19" t="s">
        <v>2</v>
      </c>
      <c r="B44" s="20"/>
      <c r="C44" s="21"/>
      <c r="D44" s="21"/>
      <c r="E44" s="21"/>
      <c r="F44" s="46">
        <f t="shared" si="1"/>
        <v>100</v>
      </c>
      <c r="G44" s="46">
        <f aca="true" t="shared" si="7" ref="G44:O44">(G15/G$15)*100</f>
        <v>100</v>
      </c>
      <c r="H44" s="46">
        <f t="shared" si="7"/>
        <v>100</v>
      </c>
      <c r="I44" s="46">
        <f t="shared" si="7"/>
        <v>100</v>
      </c>
      <c r="J44" s="46">
        <f t="shared" si="7"/>
        <v>100</v>
      </c>
      <c r="K44" s="46">
        <f t="shared" si="7"/>
        <v>100</v>
      </c>
      <c r="L44" s="46">
        <f t="shared" si="7"/>
        <v>100</v>
      </c>
      <c r="M44" s="46">
        <f t="shared" si="7"/>
        <v>100</v>
      </c>
      <c r="N44" s="46">
        <f t="shared" si="7"/>
        <v>100</v>
      </c>
      <c r="O44" s="46">
        <f t="shared" si="7"/>
        <v>100</v>
      </c>
    </row>
    <row r="45" spans="1:15" ht="12.75">
      <c r="A45" s="30"/>
      <c r="B45" s="30"/>
      <c r="C45" s="31"/>
      <c r="D45" s="32"/>
      <c r="E45" s="32"/>
      <c r="F45" s="26"/>
      <c r="G45" s="26"/>
      <c r="H45" s="26"/>
      <c r="I45" s="26"/>
      <c r="J45" s="26"/>
      <c r="K45" s="26"/>
      <c r="L45" s="26"/>
      <c r="M45" s="26"/>
      <c r="N45" s="26"/>
      <c r="O45" s="26"/>
    </row>
    <row r="46" spans="1:15" ht="12.75">
      <c r="A46" s="25"/>
      <c r="B46" s="25"/>
      <c r="C46" s="26"/>
      <c r="D46" s="26"/>
      <c r="E46" s="26"/>
      <c r="F46" s="41"/>
      <c r="G46" s="41"/>
      <c r="H46" s="41"/>
      <c r="I46" s="41"/>
      <c r="J46" s="41"/>
      <c r="K46" s="41"/>
      <c r="L46" s="41"/>
      <c r="M46" s="41"/>
      <c r="N46" s="41"/>
      <c r="O46" s="41"/>
    </row>
    <row r="47" spans="1:15" ht="12.75">
      <c r="A47" s="25"/>
      <c r="B47" s="25"/>
      <c r="C47" s="26"/>
      <c r="D47" s="26"/>
      <c r="E47" s="26"/>
      <c r="F47" s="41"/>
      <c r="G47" s="41"/>
      <c r="H47" s="41"/>
      <c r="I47" s="41"/>
      <c r="J47" s="41"/>
      <c r="K47" s="41"/>
      <c r="L47" s="41"/>
      <c r="M47" s="41"/>
      <c r="N47" s="41"/>
      <c r="O47" s="41"/>
    </row>
    <row r="48" spans="1:15" ht="12.75">
      <c r="A48" s="25"/>
      <c r="B48" s="25"/>
      <c r="C48" s="26"/>
      <c r="D48" s="26"/>
      <c r="E48" s="26"/>
      <c r="F48" s="41"/>
      <c r="G48" s="41"/>
      <c r="H48" s="41"/>
      <c r="I48" s="41"/>
      <c r="J48" s="41"/>
      <c r="K48" s="41"/>
      <c r="L48" s="41"/>
      <c r="M48" s="41"/>
      <c r="N48" s="41"/>
      <c r="O48" s="41"/>
    </row>
    <row r="49" spans="1:15" ht="12.75">
      <c r="A49" s="25"/>
      <c r="B49" s="25"/>
      <c r="C49" s="26"/>
      <c r="D49" s="26"/>
      <c r="E49" s="26"/>
      <c r="F49" s="41"/>
      <c r="G49" s="41"/>
      <c r="H49" s="41"/>
      <c r="I49" s="41"/>
      <c r="J49" s="41"/>
      <c r="K49" s="41"/>
      <c r="L49" s="41"/>
      <c r="M49" s="41"/>
      <c r="N49" s="41"/>
      <c r="O49" s="41"/>
    </row>
    <row r="50" spans="1:15" ht="12.75">
      <c r="A50" s="25"/>
      <c r="B50" s="25"/>
      <c r="C50" s="26"/>
      <c r="D50" s="26"/>
      <c r="E50" s="26"/>
      <c r="F50" s="41"/>
      <c r="G50" s="41"/>
      <c r="H50" s="41"/>
      <c r="I50" s="41"/>
      <c r="J50" s="41"/>
      <c r="K50" s="41"/>
      <c r="L50" s="41"/>
      <c r="M50" s="41"/>
      <c r="N50" s="41"/>
      <c r="O50" s="41"/>
    </row>
    <row r="51" spans="1:15" ht="12.75">
      <c r="A51" s="25"/>
      <c r="B51" s="25"/>
      <c r="C51" s="26"/>
      <c r="D51" s="26"/>
      <c r="E51" s="26"/>
      <c r="F51" s="41"/>
      <c r="G51" s="41"/>
      <c r="H51" s="41"/>
      <c r="I51" s="41"/>
      <c r="J51" s="41"/>
      <c r="K51" s="41"/>
      <c r="L51" s="41"/>
      <c r="M51" s="41"/>
      <c r="N51" s="41"/>
      <c r="O51" s="41"/>
    </row>
    <row r="52" spans="1:15" ht="12.75">
      <c r="A52" s="25"/>
      <c r="B52" s="25"/>
      <c r="C52" s="26"/>
      <c r="D52" s="26"/>
      <c r="E52" s="26"/>
      <c r="F52" s="41"/>
      <c r="G52" s="41"/>
      <c r="H52" s="41"/>
      <c r="I52" s="41"/>
      <c r="J52" s="41"/>
      <c r="K52" s="41"/>
      <c r="L52" s="41"/>
      <c r="M52" s="41"/>
      <c r="N52" s="41"/>
      <c r="O52" s="41"/>
    </row>
    <row r="53" spans="1:15" ht="12.75">
      <c r="A53" s="25"/>
      <c r="B53" s="25"/>
      <c r="C53" s="26"/>
      <c r="D53" s="26"/>
      <c r="E53" s="26"/>
      <c r="F53" s="41"/>
      <c r="G53" s="41"/>
      <c r="H53" s="41"/>
      <c r="I53" s="41"/>
      <c r="J53" s="41"/>
      <c r="K53" s="41"/>
      <c r="L53" s="41"/>
      <c r="M53" s="41"/>
      <c r="N53" s="41"/>
      <c r="O53" s="41"/>
    </row>
    <row r="54" spans="1:15" ht="12.75">
      <c r="A54" s="25"/>
      <c r="B54" s="25"/>
      <c r="C54" s="26"/>
      <c r="D54" s="26"/>
      <c r="E54" s="26"/>
      <c r="F54" s="41"/>
      <c r="G54" s="41"/>
      <c r="H54" s="41"/>
      <c r="I54" s="41"/>
      <c r="J54" s="41"/>
      <c r="K54" s="41"/>
      <c r="L54" s="41"/>
      <c r="M54" s="41"/>
      <c r="N54" s="41"/>
      <c r="O54" s="41"/>
    </row>
    <row r="55" spans="1:15" ht="12.75">
      <c r="A55" s="25"/>
      <c r="B55" s="25"/>
      <c r="C55" s="26"/>
      <c r="D55" s="26"/>
      <c r="E55" s="26"/>
      <c r="F55" s="41"/>
      <c r="G55" s="41"/>
      <c r="H55" s="41"/>
      <c r="I55" s="41"/>
      <c r="J55" s="41"/>
      <c r="K55" s="41"/>
      <c r="L55" s="41"/>
      <c r="M55" s="41"/>
      <c r="N55" s="41"/>
      <c r="O55" s="41"/>
    </row>
    <row r="56" spans="1:15" ht="12.75">
      <c r="A56" s="25"/>
      <c r="B56" s="25"/>
      <c r="C56" s="26"/>
      <c r="D56" s="26"/>
      <c r="E56" s="26"/>
      <c r="F56" s="41"/>
      <c r="G56" s="41"/>
      <c r="H56" s="41"/>
      <c r="I56" s="41"/>
      <c r="J56" s="41"/>
      <c r="K56" s="41"/>
      <c r="L56" s="41"/>
      <c r="M56" s="41"/>
      <c r="N56" s="41"/>
      <c r="O56" s="41"/>
    </row>
    <row r="57" spans="1:15" ht="12.75">
      <c r="A57" s="25"/>
      <c r="B57" s="25"/>
      <c r="C57" s="26"/>
      <c r="D57" s="26"/>
      <c r="E57" s="26"/>
      <c r="F57" s="41"/>
      <c r="G57" s="41"/>
      <c r="H57" s="41"/>
      <c r="I57" s="41"/>
      <c r="J57" s="41"/>
      <c r="K57" s="41"/>
      <c r="L57" s="41"/>
      <c r="M57" s="41"/>
      <c r="N57" s="41"/>
      <c r="O57" s="41"/>
    </row>
    <row r="58" spans="1:15" ht="12.75">
      <c r="A58" s="25"/>
      <c r="B58" s="25"/>
      <c r="C58" s="26"/>
      <c r="D58" s="26"/>
      <c r="E58" s="26"/>
      <c r="F58" s="41"/>
      <c r="G58" s="41"/>
      <c r="H58" s="41"/>
      <c r="I58" s="41"/>
      <c r="J58" s="41"/>
      <c r="K58" s="41"/>
      <c r="L58" s="41"/>
      <c r="M58" s="41"/>
      <c r="N58" s="41"/>
      <c r="O58" s="41"/>
    </row>
    <row r="59" spans="1:15" ht="12.75">
      <c r="A59" s="25"/>
      <c r="B59" s="25"/>
      <c r="C59" s="26"/>
      <c r="D59" s="26"/>
      <c r="E59" s="26"/>
      <c r="F59" s="41"/>
      <c r="G59" s="41"/>
      <c r="H59" s="41"/>
      <c r="I59" s="41"/>
      <c r="J59" s="41"/>
      <c r="K59" s="41"/>
      <c r="L59" s="41"/>
      <c r="M59" s="41"/>
      <c r="N59" s="41"/>
      <c r="O59" s="41"/>
    </row>
    <row r="60" spans="1:15" ht="12.75">
      <c r="A60" s="25"/>
      <c r="B60" s="25"/>
      <c r="C60" s="26"/>
      <c r="D60" s="26"/>
      <c r="E60" s="26"/>
      <c r="F60" s="41"/>
      <c r="G60" s="41"/>
      <c r="H60" s="41"/>
      <c r="I60" s="41"/>
      <c r="J60" s="41"/>
      <c r="K60" s="41"/>
      <c r="L60" s="41"/>
      <c r="M60" s="41"/>
      <c r="N60" s="41"/>
      <c r="O60" s="41"/>
    </row>
    <row r="61" spans="1:15" ht="12.75">
      <c r="A61" s="25"/>
      <c r="B61" s="25"/>
      <c r="C61" s="26"/>
      <c r="D61" s="26"/>
      <c r="E61" s="26"/>
      <c r="F61" s="41"/>
      <c r="G61" s="41"/>
      <c r="H61" s="41"/>
      <c r="I61" s="41"/>
      <c r="J61" s="41"/>
      <c r="K61" s="41"/>
      <c r="L61" s="41"/>
      <c r="M61" s="41"/>
      <c r="N61" s="41"/>
      <c r="O61" s="41"/>
    </row>
    <row r="62" spans="1:15" ht="12.75">
      <c r="A62" s="25"/>
      <c r="B62" s="25"/>
      <c r="C62" s="26"/>
      <c r="D62" s="26"/>
      <c r="E62" s="26"/>
      <c r="F62" s="41"/>
      <c r="G62" s="41"/>
      <c r="H62" s="41"/>
      <c r="I62" s="41"/>
      <c r="J62" s="41"/>
      <c r="K62" s="41"/>
      <c r="L62" s="41"/>
      <c r="M62" s="41"/>
      <c r="N62" s="41"/>
      <c r="O62" s="41"/>
    </row>
    <row r="63" spans="1:15" ht="12.75">
      <c r="A63" s="25"/>
      <c r="B63" s="25"/>
      <c r="C63" s="26"/>
      <c r="D63" s="26"/>
      <c r="E63" s="26"/>
      <c r="F63" s="41"/>
      <c r="G63" s="41"/>
      <c r="H63" s="41"/>
      <c r="I63" s="41"/>
      <c r="J63" s="41"/>
      <c r="K63" s="41"/>
      <c r="L63" s="41"/>
      <c r="M63" s="41"/>
      <c r="N63" s="41"/>
      <c r="O63" s="41"/>
    </row>
    <row r="64" spans="1:15" ht="12.75">
      <c r="A64" s="25"/>
      <c r="B64" s="25"/>
      <c r="C64" s="26"/>
      <c r="D64" s="26"/>
      <c r="E64" s="26"/>
      <c r="F64" s="41"/>
      <c r="G64" s="41"/>
      <c r="H64" s="41"/>
      <c r="I64" s="41"/>
      <c r="J64" s="41"/>
      <c r="K64" s="41"/>
      <c r="L64" s="41"/>
      <c r="M64" s="41"/>
      <c r="N64" s="41"/>
      <c r="O64" s="41"/>
    </row>
    <row r="65" spans="1:15" ht="12.75">
      <c r="A65" s="25"/>
      <c r="B65" s="25"/>
      <c r="C65" s="26"/>
      <c r="D65" s="26"/>
      <c r="E65" s="26"/>
      <c r="F65" s="41"/>
      <c r="G65" s="41"/>
      <c r="H65" s="41"/>
      <c r="I65" s="41"/>
      <c r="J65" s="41"/>
      <c r="K65" s="41"/>
      <c r="L65" s="41"/>
      <c r="M65" s="41"/>
      <c r="N65" s="41"/>
      <c r="O65" s="41"/>
    </row>
    <row r="66" spans="1:15" ht="12.75">
      <c r="A66" s="25"/>
      <c r="B66" s="25"/>
      <c r="C66" s="26"/>
      <c r="D66" s="26"/>
      <c r="E66" s="26"/>
      <c r="F66" s="41"/>
      <c r="G66" s="41"/>
      <c r="H66" s="41"/>
      <c r="I66" s="41"/>
      <c r="J66" s="41"/>
      <c r="K66" s="41"/>
      <c r="L66" s="41"/>
      <c r="M66" s="41"/>
      <c r="N66" s="41"/>
      <c r="O66" s="41"/>
    </row>
    <row r="67" spans="1:5" ht="12.75">
      <c r="A67" s="5"/>
      <c r="B67" s="5"/>
      <c r="C67" s="2"/>
      <c r="D67" s="2"/>
      <c r="E67" s="2"/>
    </row>
    <row r="68" spans="1:5" ht="12.75">
      <c r="A68" s="5"/>
      <c r="B68" s="5"/>
      <c r="C68" s="2"/>
      <c r="D68" s="2"/>
      <c r="E68" s="2"/>
    </row>
    <row r="69" spans="1:5" ht="12.75">
      <c r="A69" s="5"/>
      <c r="B69" s="5"/>
      <c r="C69" s="2"/>
      <c r="D69" s="2"/>
      <c r="E69" s="2"/>
    </row>
    <row r="70" spans="1:5" ht="12.75">
      <c r="A70" s="5"/>
      <c r="B70" s="5"/>
      <c r="C70" s="2"/>
      <c r="D70" s="2"/>
      <c r="E70" s="2"/>
    </row>
    <row r="71" spans="1:5" ht="12.75">
      <c r="A71" s="5"/>
      <c r="B71" s="5"/>
      <c r="C71" s="2"/>
      <c r="D71" s="2"/>
      <c r="E71" s="2"/>
    </row>
    <row r="72" spans="1:5" ht="12.75">
      <c r="A72" s="5"/>
      <c r="B72" s="5"/>
      <c r="C72" s="2"/>
      <c r="D72" s="2"/>
      <c r="E72" s="2"/>
    </row>
    <row r="73" spans="1:5" ht="12.75">
      <c r="A73" s="5"/>
      <c r="B73" s="5"/>
      <c r="C73" s="2"/>
      <c r="D73" s="2"/>
      <c r="E73" s="2"/>
    </row>
    <row r="74" spans="1:5" ht="12.75">
      <c r="A74" s="5"/>
      <c r="B74" s="5"/>
      <c r="C74" s="2"/>
      <c r="D74" s="2"/>
      <c r="E74" s="2"/>
    </row>
    <row r="75" spans="1:5" ht="12.75">
      <c r="A75" s="5"/>
      <c r="B75" s="5"/>
      <c r="C75" s="2"/>
      <c r="D75" s="2"/>
      <c r="E75" s="2"/>
    </row>
    <row r="76" spans="1:5" ht="12.75">
      <c r="A76" s="5"/>
      <c r="B76" s="5"/>
      <c r="C76" s="2"/>
      <c r="D76" s="2"/>
      <c r="E76" s="2"/>
    </row>
    <row r="77" spans="1:5" ht="12.75">
      <c r="A77" s="5"/>
      <c r="B77" s="5"/>
      <c r="C77" s="2"/>
      <c r="D77" s="2"/>
      <c r="E77" s="2"/>
    </row>
    <row r="78" spans="1:5" ht="12.75">
      <c r="A78" s="5"/>
      <c r="B78" s="5"/>
      <c r="C78" s="2"/>
      <c r="D78" s="2"/>
      <c r="E78" s="2"/>
    </row>
    <row r="79" spans="1:5" ht="12.75">
      <c r="A79" s="5"/>
      <c r="B79" s="5"/>
      <c r="C79" s="2"/>
      <c r="D79" s="2"/>
      <c r="E79" s="2"/>
    </row>
    <row r="80" spans="1:5" ht="12.75">
      <c r="A80" s="5"/>
      <c r="B80" s="5"/>
      <c r="C80" s="2"/>
      <c r="D80" s="2"/>
      <c r="E80" s="2"/>
    </row>
    <row r="81" spans="1:5" ht="12.75">
      <c r="A81" s="5"/>
      <c r="B81" s="5"/>
      <c r="C81" s="2"/>
      <c r="D81" s="2"/>
      <c r="E81" s="2"/>
    </row>
    <row r="82" spans="1:5" ht="12.75">
      <c r="A82" s="5"/>
      <c r="B82" s="5"/>
      <c r="C82" s="2"/>
      <c r="D82" s="2"/>
      <c r="E82" s="2"/>
    </row>
    <row r="83" spans="1:5" ht="12.75">
      <c r="A83" s="5"/>
      <c r="B83" s="5"/>
      <c r="C83" s="2"/>
      <c r="D83" s="2"/>
      <c r="E83" s="2"/>
    </row>
    <row r="84" spans="1:5" ht="12.75">
      <c r="A84" s="5"/>
      <c r="B84" s="5"/>
      <c r="C84" s="2"/>
      <c r="D84" s="2"/>
      <c r="E84" s="2"/>
    </row>
    <row r="85" spans="1:5" ht="12.75">
      <c r="A85" s="5"/>
      <c r="B85" s="5"/>
      <c r="C85" s="2"/>
      <c r="D85" s="2"/>
      <c r="E85" s="2"/>
    </row>
    <row r="86" spans="1:5" ht="12.75">
      <c r="A86" s="5"/>
      <c r="B86" s="5"/>
      <c r="C86" s="2"/>
      <c r="D86" s="2"/>
      <c r="E86" s="2"/>
    </row>
    <row r="87" spans="1:5" ht="12.75">
      <c r="A87" s="5"/>
      <c r="B87" s="5"/>
      <c r="C87" s="2"/>
      <c r="D87" s="2"/>
      <c r="E87" s="2"/>
    </row>
    <row r="88" spans="1:5" ht="12.75">
      <c r="A88" s="5"/>
      <c r="B88" s="5"/>
      <c r="C88" s="2"/>
      <c r="D88" s="2"/>
      <c r="E88" s="2"/>
    </row>
    <row r="89" spans="1:5" ht="12.75">
      <c r="A89" s="5"/>
      <c r="B89" s="5"/>
      <c r="C89" s="2"/>
      <c r="D89" s="2"/>
      <c r="E89" s="2"/>
    </row>
    <row r="90" spans="1:5" ht="12.75">
      <c r="A90" s="5"/>
      <c r="B90" s="5"/>
      <c r="C90" s="2"/>
      <c r="D90" s="2"/>
      <c r="E90" s="2"/>
    </row>
    <row r="91" spans="1:5" ht="12.75">
      <c r="A91" s="5"/>
      <c r="B91" s="5"/>
      <c r="C91" s="2"/>
      <c r="D91" s="2"/>
      <c r="E91" s="2"/>
    </row>
    <row r="92" spans="1:5" ht="12.75">
      <c r="A92" s="5"/>
      <c r="B92" s="5"/>
      <c r="C92" s="2"/>
      <c r="D92" s="2"/>
      <c r="E92" s="2"/>
    </row>
    <row r="93" spans="1:5" ht="12.75">
      <c r="A93" s="5"/>
      <c r="B93" s="5"/>
      <c r="C93" s="2"/>
      <c r="D93" s="2"/>
      <c r="E93" s="2"/>
    </row>
    <row r="94" spans="1:5" ht="12.75">
      <c r="A94" s="5"/>
      <c r="B94" s="5"/>
      <c r="C94" s="2"/>
      <c r="D94" s="2"/>
      <c r="E94" s="2"/>
    </row>
    <row r="95" spans="1:5" ht="12.75">
      <c r="A95" s="5"/>
      <c r="B95" s="5"/>
      <c r="C95" s="2"/>
      <c r="D95" s="2"/>
      <c r="E95" s="2"/>
    </row>
    <row r="96" spans="1:5" ht="12.75">
      <c r="A96" s="5"/>
      <c r="B96" s="5"/>
      <c r="C96" s="2"/>
      <c r="D96" s="2"/>
      <c r="E96" s="2"/>
    </row>
    <row r="97" spans="1:5" ht="12.75">
      <c r="A97" s="5"/>
      <c r="B97" s="5"/>
      <c r="C97" s="2"/>
      <c r="D97" s="2"/>
      <c r="E97" s="2"/>
    </row>
    <row r="98" spans="1:5" ht="12.75">
      <c r="A98" s="5"/>
      <c r="B98" s="5"/>
      <c r="C98" s="2"/>
      <c r="D98" s="2"/>
      <c r="E98" s="2"/>
    </row>
    <row r="99" spans="1:5" ht="12.75">
      <c r="A99" s="5"/>
      <c r="B99" s="5"/>
      <c r="C99" s="2"/>
      <c r="D99" s="2"/>
      <c r="E99" s="2"/>
    </row>
    <row r="100" spans="1:5" ht="12.75">
      <c r="A100" s="5"/>
      <c r="B100" s="5"/>
      <c r="C100" s="2"/>
      <c r="D100" s="2"/>
      <c r="E100" s="2"/>
    </row>
    <row r="101" spans="1:5" ht="12.75">
      <c r="A101" s="5"/>
      <c r="B101" s="5"/>
      <c r="C101" s="2"/>
      <c r="D101" s="2"/>
      <c r="E101" s="2"/>
    </row>
    <row r="102" spans="1:5" ht="12.75">
      <c r="A102" s="5"/>
      <c r="B102" s="5"/>
      <c r="C102" s="2"/>
      <c r="D102" s="2"/>
      <c r="E102" s="2"/>
    </row>
    <row r="103" spans="1:5" ht="12.75">
      <c r="A103" s="5"/>
      <c r="B103" s="5"/>
      <c r="C103" s="2"/>
      <c r="D103" s="2"/>
      <c r="E103" s="2"/>
    </row>
    <row r="104" spans="1:5" ht="12.75">
      <c r="A104" s="5"/>
      <c r="B104" s="5"/>
      <c r="C104" s="2"/>
      <c r="D104" s="2"/>
      <c r="E104" s="2"/>
    </row>
    <row r="105" spans="1:5" ht="12.75">
      <c r="A105" s="5"/>
      <c r="B105" s="5"/>
      <c r="C105" s="2"/>
      <c r="D105" s="2"/>
      <c r="E105" s="2"/>
    </row>
    <row r="106" spans="1:5" ht="12.75">
      <c r="A106" s="5"/>
      <c r="B106" s="5"/>
      <c r="C106" s="2"/>
      <c r="D106" s="2"/>
      <c r="E106" s="2"/>
    </row>
    <row r="107" spans="1:5" ht="12.75">
      <c r="A107" s="5"/>
      <c r="B107" s="5"/>
      <c r="C107" s="2"/>
      <c r="D107" s="2"/>
      <c r="E107" s="2"/>
    </row>
    <row r="108" spans="1:5" ht="12.75">
      <c r="A108" s="5"/>
      <c r="B108" s="5"/>
      <c r="C108" s="2"/>
      <c r="D108" s="2"/>
      <c r="E108" s="2"/>
    </row>
    <row r="109" spans="1:5" ht="12.75">
      <c r="A109" s="5"/>
      <c r="B109" s="5"/>
      <c r="C109" s="2"/>
      <c r="D109" s="2"/>
      <c r="E109" s="2"/>
    </row>
    <row r="110" spans="1:5" ht="12.75">
      <c r="A110" s="5"/>
      <c r="B110" s="5"/>
      <c r="C110" s="2"/>
      <c r="D110" s="2"/>
      <c r="E110" s="2"/>
    </row>
    <row r="111" spans="1:5" ht="12.75">
      <c r="A111" s="5"/>
      <c r="B111" s="5"/>
      <c r="C111" s="2"/>
      <c r="D111" s="2"/>
      <c r="E111" s="2"/>
    </row>
    <row r="112" spans="1:5" ht="12.75">
      <c r="A112" s="5"/>
      <c r="B112" s="5"/>
      <c r="C112" s="2"/>
      <c r="D112" s="2"/>
      <c r="E112" s="2"/>
    </row>
    <row r="113" spans="1:5" ht="12.75">
      <c r="A113" s="5"/>
      <c r="B113" s="5"/>
      <c r="C113" s="2"/>
      <c r="D113" s="2"/>
      <c r="E113" s="2"/>
    </row>
    <row r="114" spans="1:5" ht="12.75">
      <c r="A114" s="5"/>
      <c r="B114" s="5"/>
      <c r="C114" s="2"/>
      <c r="D114" s="2"/>
      <c r="E114" s="2"/>
    </row>
    <row r="115" spans="1:5" ht="12.75">
      <c r="A115" s="5"/>
      <c r="B115" s="5"/>
      <c r="C115" s="2"/>
      <c r="D115" s="2"/>
      <c r="E115" s="2"/>
    </row>
    <row r="116" spans="1:5" ht="12.75">
      <c r="A116" s="5"/>
      <c r="B116" s="5"/>
      <c r="C116" s="2"/>
      <c r="D116" s="2"/>
      <c r="E116" s="2"/>
    </row>
    <row r="117" spans="1:5" ht="12.75">
      <c r="A117" s="5"/>
      <c r="B117" s="5"/>
      <c r="C117" s="2"/>
      <c r="D117" s="2"/>
      <c r="E117" s="2"/>
    </row>
    <row r="118" spans="1:5" ht="12.75">
      <c r="A118" s="5"/>
      <c r="B118" s="5"/>
      <c r="C118" s="2"/>
      <c r="D118" s="2"/>
      <c r="E118" s="2"/>
    </row>
    <row r="119" spans="1:5" ht="12.75">
      <c r="A119" s="5"/>
      <c r="B119" s="5"/>
      <c r="C119" s="2"/>
      <c r="D119" s="2"/>
      <c r="E119" s="2"/>
    </row>
    <row r="120" spans="1:5" ht="12.75">
      <c r="A120" s="5"/>
      <c r="B120" s="5"/>
      <c r="C120" s="2"/>
      <c r="D120" s="2"/>
      <c r="E120" s="2"/>
    </row>
    <row r="121" spans="1:5" ht="12.75">
      <c r="A121" s="5"/>
      <c r="B121" s="5"/>
      <c r="C121" s="2"/>
      <c r="D121" s="2"/>
      <c r="E121" s="2"/>
    </row>
    <row r="122" spans="1:5" ht="12.75">
      <c r="A122" s="5"/>
      <c r="B122" s="5"/>
      <c r="C122" s="2"/>
      <c r="D122" s="2"/>
      <c r="E122" s="2"/>
    </row>
    <row r="123" spans="1:5" ht="12.75">
      <c r="A123" s="5"/>
      <c r="B123" s="5"/>
      <c r="C123" s="2"/>
      <c r="D123" s="2"/>
      <c r="E123" s="2"/>
    </row>
    <row r="124" spans="1:5" ht="12.75">
      <c r="A124" s="5"/>
      <c r="B124" s="5"/>
      <c r="C124" s="2"/>
      <c r="D124" s="2"/>
      <c r="E124" s="2"/>
    </row>
    <row r="125" spans="1:5" ht="12.75">
      <c r="A125" s="5"/>
      <c r="B125" s="5"/>
      <c r="C125" s="2"/>
      <c r="D125" s="2"/>
      <c r="E125" s="2"/>
    </row>
    <row r="126" spans="1:5" ht="12.75">
      <c r="A126" s="5"/>
      <c r="B126" s="5"/>
      <c r="C126" s="2"/>
      <c r="D126" s="2"/>
      <c r="E126" s="2"/>
    </row>
    <row r="127" spans="1:5" ht="12.75">
      <c r="A127" s="5"/>
      <c r="B127" s="5"/>
      <c r="C127" s="2"/>
      <c r="D127" s="2"/>
      <c r="E127" s="2"/>
    </row>
    <row r="128" spans="1:5" ht="12.75">
      <c r="A128" s="5"/>
      <c r="B128" s="5"/>
      <c r="C128" s="2"/>
      <c r="D128" s="2"/>
      <c r="E128" s="2"/>
    </row>
    <row r="129" spans="1:5" ht="12.75">
      <c r="A129" s="5"/>
      <c r="B129" s="5"/>
      <c r="C129" s="2"/>
      <c r="D129" s="2"/>
      <c r="E129" s="2"/>
    </row>
    <row r="130" spans="1:5" ht="12.75">
      <c r="A130" s="5"/>
      <c r="B130" s="5"/>
      <c r="C130" s="2"/>
      <c r="D130" s="2"/>
      <c r="E130" s="2"/>
    </row>
    <row r="131" spans="1:5" ht="12.75">
      <c r="A131" s="5"/>
      <c r="B131" s="5"/>
      <c r="C131" s="2"/>
      <c r="D131" s="2"/>
      <c r="E131" s="2"/>
    </row>
    <row r="132" spans="1:5" ht="12.75">
      <c r="A132" s="5"/>
      <c r="B132" s="5"/>
      <c r="C132" s="2"/>
      <c r="D132" s="2"/>
      <c r="E132" s="2"/>
    </row>
    <row r="133" spans="1:5" ht="12.75">
      <c r="A133" s="5"/>
      <c r="B133" s="5"/>
      <c r="C133" s="2"/>
      <c r="D133" s="2"/>
      <c r="E133" s="2"/>
    </row>
    <row r="134" spans="1:5" ht="12.75">
      <c r="A134" s="5"/>
      <c r="B134" s="5"/>
      <c r="C134" s="2"/>
      <c r="D134" s="2"/>
      <c r="E134" s="2"/>
    </row>
    <row r="135" spans="1:5" ht="12.75">
      <c r="A135" s="5"/>
      <c r="B135" s="5"/>
      <c r="C135" s="2"/>
      <c r="D135" s="2"/>
      <c r="E135" s="2"/>
    </row>
    <row r="136" spans="1:5" ht="12.75">
      <c r="A136" s="5"/>
      <c r="B136" s="5"/>
      <c r="C136" s="2"/>
      <c r="D136" s="2"/>
      <c r="E136" s="2"/>
    </row>
    <row r="137" spans="1:5" ht="12.75">
      <c r="A137" s="5"/>
      <c r="B137" s="5"/>
      <c r="C137" s="2"/>
      <c r="D137" s="2"/>
      <c r="E137" s="2"/>
    </row>
    <row r="138" spans="1:5" ht="12.75">
      <c r="A138" s="5"/>
      <c r="B138" s="5"/>
      <c r="C138" s="2"/>
      <c r="D138" s="2"/>
      <c r="E138" s="2"/>
    </row>
    <row r="139" spans="1:5" ht="12.75">
      <c r="A139" s="5"/>
      <c r="B139" s="5"/>
      <c r="C139" s="2"/>
      <c r="D139" s="2"/>
      <c r="E139" s="2"/>
    </row>
    <row r="140" spans="1:5" ht="12.75">
      <c r="A140" s="5"/>
      <c r="B140" s="5"/>
      <c r="C140" s="2"/>
      <c r="D140" s="2"/>
      <c r="E140" s="2"/>
    </row>
    <row r="141" spans="1:5" ht="12.75">
      <c r="A141" s="5"/>
      <c r="B141" s="5"/>
      <c r="C141" s="2"/>
      <c r="D141" s="2"/>
      <c r="E141" s="2"/>
    </row>
    <row r="142" spans="1:5" ht="12.75">
      <c r="A142" s="5"/>
      <c r="B142" s="5"/>
      <c r="C142" s="2"/>
      <c r="D142" s="2"/>
      <c r="E142" s="2"/>
    </row>
    <row r="143" spans="1:5" ht="12.75">
      <c r="A143" s="5"/>
      <c r="B143" s="5"/>
      <c r="C143" s="2"/>
      <c r="D143" s="2"/>
      <c r="E143" s="2"/>
    </row>
    <row r="144" spans="1:5" ht="12.75">
      <c r="A144" s="5"/>
      <c r="B144" s="5"/>
      <c r="C144" s="2"/>
      <c r="D144" s="2"/>
      <c r="E144" s="2"/>
    </row>
    <row r="145" spans="1:5" ht="12.75">
      <c r="A145" s="5"/>
      <c r="B145" s="5"/>
      <c r="C145" s="2"/>
      <c r="D145" s="2"/>
      <c r="E145" s="2"/>
    </row>
    <row r="146" spans="1:5" ht="12.75">
      <c r="A146" s="5"/>
      <c r="B146" s="5"/>
      <c r="C146" s="2"/>
      <c r="D146" s="2"/>
      <c r="E146" s="2"/>
    </row>
    <row r="147" spans="1:5" ht="12.75">
      <c r="A147" s="5"/>
      <c r="B147" s="5"/>
      <c r="C147" s="2"/>
      <c r="D147" s="2"/>
      <c r="E147" s="2"/>
    </row>
  </sheetData>
  <sheetProtection/>
  <mergeCells count="6">
    <mergeCell ref="A5:E5"/>
    <mergeCell ref="A6:E6"/>
    <mergeCell ref="A19:E19"/>
    <mergeCell ref="A20:E20"/>
    <mergeCell ref="A35:E35"/>
    <mergeCell ref="A36:E36"/>
  </mergeCells>
  <printOptions horizontalCentered="1" verticalCentered="1"/>
  <pageMargins left="0.458661417" right="0.498031496" top="0.905511811023622" bottom="0.78740157480315" header="0.511811023622047" footer="0.511811023622047"/>
  <pageSetup horizontalDpi="300" verticalDpi="300" orientation="landscape" paperSize="9" scale="60" r:id="rId2"/>
  <headerFooter alignWithMargins="0">
    <oddHeader xml:space="preserve">&amp;R&amp;"Simplified Arabic,غامق"&amp;11 الحسابات القومية في المملكة العربية السعودية 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S147"/>
  <sheetViews>
    <sheetView showGridLines="0" zoomScale="90" zoomScaleNormal="90" zoomScaleSheetLayoutView="100" zoomScalePageLayoutView="0" workbookViewId="0" topLeftCell="A1">
      <pane xSplit="5" topLeftCell="F1" activePane="topRight" state="frozen"/>
      <selection pane="topLeft" activeCell="A142" sqref="A142"/>
      <selection pane="topRight" activeCell="A1" sqref="A1"/>
    </sheetView>
  </sheetViews>
  <sheetFormatPr defaultColWidth="9.140625" defaultRowHeight="12.75"/>
  <cols>
    <col min="1" max="1" width="3.28125" style="6" customWidth="1"/>
    <col min="2" max="2" width="9.140625" style="6" customWidth="1"/>
    <col min="3" max="4" width="16.28125" style="3" customWidth="1"/>
    <col min="5" max="5" width="15.00390625" style="3" customWidth="1"/>
    <col min="6" max="15" width="14.57421875" style="1" customWidth="1"/>
    <col min="20" max="16384" width="9.140625" style="1" customWidth="1"/>
  </cols>
  <sheetData>
    <row r="1" spans="1:19" ht="19.5" customHeight="1">
      <c r="A1" s="3"/>
      <c r="B1" s="3"/>
      <c r="E1" s="33"/>
      <c r="F1" s="48"/>
      <c r="G1" s="48"/>
      <c r="H1" s="48"/>
      <c r="I1" s="49"/>
      <c r="J1" s="49"/>
      <c r="K1"/>
      <c r="L1" s="50"/>
      <c r="M1"/>
      <c r="N1"/>
      <c r="O1"/>
      <c r="S1" s="1"/>
    </row>
    <row r="2" spans="1:19" ht="30" customHeight="1">
      <c r="A2" s="3"/>
      <c r="B2" s="3"/>
      <c r="E2" s="33"/>
      <c r="F2" s="48"/>
      <c r="G2" s="48"/>
      <c r="H2" s="48"/>
      <c r="I2" s="49"/>
      <c r="J2" s="49"/>
      <c r="K2"/>
      <c r="L2"/>
      <c r="M2"/>
      <c r="N2"/>
      <c r="O2"/>
      <c r="S2" s="1"/>
    </row>
    <row r="3" spans="1:19" ht="30" customHeight="1">
      <c r="A3" s="3"/>
      <c r="B3" s="3"/>
      <c r="E3" s="35"/>
      <c r="F3" s="51"/>
      <c r="G3" s="51"/>
      <c r="H3" s="51"/>
      <c r="I3" s="51"/>
      <c r="J3" s="51"/>
      <c r="K3" s="35"/>
      <c r="L3" s="35"/>
      <c r="M3" s="35"/>
      <c r="N3"/>
      <c r="O3"/>
      <c r="S3" s="1"/>
    </row>
    <row r="4" spans="2:19" ht="19.5" customHeight="1">
      <c r="B4" s="3"/>
      <c r="F4" s="33"/>
      <c r="G4" s="33"/>
      <c r="H4" s="33"/>
      <c r="I4" s="33"/>
      <c r="J4" s="34"/>
      <c r="K4" s="33"/>
      <c r="L4" s="33"/>
      <c r="M4" s="33"/>
      <c r="N4" s="33"/>
      <c r="O4" s="34"/>
      <c r="Q4" s="1"/>
      <c r="R4" s="1"/>
      <c r="S4" s="1"/>
    </row>
    <row r="5" spans="1:19" ht="15.75" customHeight="1">
      <c r="A5" s="56" t="s">
        <v>5</v>
      </c>
      <c r="B5" s="56"/>
      <c r="C5" s="56"/>
      <c r="D5" s="56"/>
      <c r="E5" s="56"/>
      <c r="F5" s="4"/>
      <c r="G5" s="4"/>
      <c r="H5" s="4"/>
      <c r="I5" s="4"/>
      <c r="J5" s="4"/>
      <c r="K5" s="4"/>
      <c r="L5" s="4"/>
      <c r="M5" s="4"/>
      <c r="N5" s="4"/>
      <c r="O5" s="4"/>
      <c r="R5" s="1"/>
      <c r="S5" s="1"/>
    </row>
    <row r="6" spans="1:19" ht="15.75" customHeight="1">
      <c r="A6" s="56" t="s">
        <v>3</v>
      </c>
      <c r="B6" s="56"/>
      <c r="C6" s="56"/>
      <c r="D6" s="56"/>
      <c r="E6" s="56"/>
      <c r="F6" s="4"/>
      <c r="G6" s="4"/>
      <c r="H6" s="4"/>
      <c r="I6" s="4"/>
      <c r="J6" s="4"/>
      <c r="K6" s="4"/>
      <c r="L6" s="4"/>
      <c r="M6" s="4"/>
      <c r="N6" s="4"/>
      <c r="O6" s="4"/>
      <c r="R6" s="1"/>
      <c r="S6" s="1"/>
    </row>
    <row r="7" spans="1:19" ht="15.75" customHeight="1">
      <c r="A7" s="7" t="s">
        <v>6</v>
      </c>
      <c r="B7" s="8"/>
      <c r="C7" s="9"/>
      <c r="D7" s="9"/>
      <c r="R7" s="1"/>
      <c r="S7" s="1"/>
    </row>
    <row r="8" spans="1:15" ht="30" customHeight="1">
      <c r="A8" s="10"/>
      <c r="B8" s="10"/>
      <c r="C8" s="11"/>
      <c r="D8" s="12"/>
      <c r="E8" s="12"/>
      <c r="F8" s="36">
        <v>1991</v>
      </c>
      <c r="G8" s="36">
        <v>1992</v>
      </c>
      <c r="H8" s="36">
        <v>1993</v>
      </c>
      <c r="I8" s="36">
        <v>1994</v>
      </c>
      <c r="J8" s="36">
        <v>1995</v>
      </c>
      <c r="K8" s="36">
        <v>1996</v>
      </c>
      <c r="L8" s="36">
        <v>1997</v>
      </c>
      <c r="M8" s="36">
        <v>1998</v>
      </c>
      <c r="N8" s="36">
        <v>1999</v>
      </c>
      <c r="O8" s="36">
        <v>2000</v>
      </c>
    </row>
    <row r="9" spans="1:15" ht="22.5" customHeight="1">
      <c r="A9" s="13" t="s">
        <v>4</v>
      </c>
      <c r="B9" s="14"/>
      <c r="C9" s="14"/>
      <c r="D9" s="14"/>
      <c r="E9" s="14"/>
      <c r="F9" s="37">
        <v>179816.83861365632</v>
      </c>
      <c r="G9" s="37">
        <v>200072.25672988422</v>
      </c>
      <c r="H9" s="37">
        <v>170237.90187408446</v>
      </c>
      <c r="I9" s="37">
        <v>169672.11819165776</v>
      </c>
      <c r="J9" s="37">
        <v>187963.06349054922</v>
      </c>
      <c r="K9" s="37">
        <v>226729.97072780016</v>
      </c>
      <c r="L9" s="37">
        <v>228517.77951056077</v>
      </c>
      <c r="M9" s="37">
        <v>153106.8217790003</v>
      </c>
      <c r="N9" s="37">
        <v>199198.75040000002</v>
      </c>
      <c r="O9" s="37">
        <v>287519.07117780246</v>
      </c>
    </row>
    <row r="10" spans="1:15" ht="22.5" customHeight="1">
      <c r="A10" s="15" t="s">
        <v>13</v>
      </c>
      <c r="B10" s="16"/>
      <c r="C10" s="16"/>
      <c r="D10" s="16"/>
      <c r="E10" s="16"/>
      <c r="F10" s="38">
        <v>308359.3018617393</v>
      </c>
      <c r="G10" s="38">
        <v>304221.841372124</v>
      </c>
      <c r="H10" s="38">
        <v>318449.88896022784</v>
      </c>
      <c r="I10" s="38">
        <v>328268.8317554624</v>
      </c>
      <c r="J10" s="38">
        <v>341356.6076443069</v>
      </c>
      <c r="K10" s="38">
        <v>358585.71259396366</v>
      </c>
      <c r="L10" s="38">
        <v>383915.7430290552</v>
      </c>
      <c r="M10" s="38">
        <v>387288.296068294</v>
      </c>
      <c r="N10" s="38">
        <v>397605.8496000001</v>
      </c>
      <c r="O10" s="38">
        <v>413511.8421571975</v>
      </c>
    </row>
    <row r="11" spans="1:15" ht="22.5" customHeight="1">
      <c r="A11" s="17" t="s">
        <v>14</v>
      </c>
      <c r="B11" s="14"/>
      <c r="C11" s="14"/>
      <c r="D11" s="14"/>
      <c r="E11" s="14"/>
      <c r="F11" s="37">
        <v>187303.90986966703</v>
      </c>
      <c r="G11" s="37">
        <v>197755.29810428023</v>
      </c>
      <c r="H11" s="37">
        <v>206143.20257757595</v>
      </c>
      <c r="I11" s="37">
        <v>213716.0961498123</v>
      </c>
      <c r="J11" s="37">
        <v>219147.36587038953</v>
      </c>
      <c r="K11" s="37">
        <v>231078.66264230156</v>
      </c>
      <c r="L11" s="37">
        <v>241905.14257053545</v>
      </c>
      <c r="M11" s="37">
        <v>246225.15343035248</v>
      </c>
      <c r="N11" s="37">
        <v>255670.84840000005</v>
      </c>
      <c r="O11" s="37">
        <v>269249.667022576</v>
      </c>
    </row>
    <row r="12" spans="1:15" ht="22.5" customHeight="1">
      <c r="A12" s="18" t="s">
        <v>15</v>
      </c>
      <c r="B12" s="16"/>
      <c r="C12" s="16"/>
      <c r="D12" s="16"/>
      <c r="E12" s="16"/>
      <c r="F12" s="38">
        <v>121055.39199207228</v>
      </c>
      <c r="G12" s="38">
        <v>106466.54326784376</v>
      </c>
      <c r="H12" s="38">
        <v>112306.68638265191</v>
      </c>
      <c r="I12" s="38">
        <v>114552.73560565007</v>
      </c>
      <c r="J12" s="38">
        <v>122209.24177391738</v>
      </c>
      <c r="K12" s="38">
        <v>127507.0499516621</v>
      </c>
      <c r="L12" s="38">
        <v>142010.60045851977</v>
      </c>
      <c r="M12" s="38">
        <v>141063.14263794152</v>
      </c>
      <c r="N12" s="38">
        <v>141935.0012</v>
      </c>
      <c r="O12" s="38">
        <v>144262.2351346215</v>
      </c>
    </row>
    <row r="13" spans="1:15" ht="22.5" customHeight="1">
      <c r="A13" s="13" t="s">
        <v>11</v>
      </c>
      <c r="B13" s="14"/>
      <c r="C13" s="14"/>
      <c r="D13" s="14"/>
      <c r="E13" s="14"/>
      <c r="F13" s="37">
        <v>488176.1404753956</v>
      </c>
      <c r="G13" s="37">
        <v>504294.0981020082</v>
      </c>
      <c r="H13" s="37">
        <v>488687.7908343123</v>
      </c>
      <c r="I13" s="37">
        <v>497940.94994712016</v>
      </c>
      <c r="J13" s="37">
        <v>529319.6711348561</v>
      </c>
      <c r="K13" s="37">
        <v>585315.6833217638</v>
      </c>
      <c r="L13" s="37">
        <v>612433.522539616</v>
      </c>
      <c r="M13" s="37">
        <v>540395.1178472943</v>
      </c>
      <c r="N13" s="37">
        <v>596804.6000000001</v>
      </c>
      <c r="O13" s="37">
        <v>701030.9133349999</v>
      </c>
    </row>
    <row r="14" spans="1:15" ht="22.5" customHeight="1">
      <c r="A14" s="15" t="s">
        <v>1</v>
      </c>
      <c r="B14" s="16"/>
      <c r="C14" s="16"/>
      <c r="D14" s="16"/>
      <c r="E14" s="16"/>
      <c r="F14" s="38">
        <v>7000</v>
      </c>
      <c r="G14" s="38">
        <v>9100</v>
      </c>
      <c r="H14" s="38">
        <v>9277</v>
      </c>
      <c r="I14" s="38">
        <v>8289</v>
      </c>
      <c r="J14" s="38">
        <v>7500</v>
      </c>
      <c r="K14" s="38">
        <v>8875</v>
      </c>
      <c r="L14" s="38">
        <v>9100</v>
      </c>
      <c r="M14" s="38">
        <v>10013</v>
      </c>
      <c r="N14" s="38">
        <v>9634</v>
      </c>
      <c r="O14" s="38">
        <v>9650</v>
      </c>
    </row>
    <row r="15" spans="1:15" ht="30" customHeight="1">
      <c r="A15" s="19" t="s">
        <v>2</v>
      </c>
      <c r="B15" s="20"/>
      <c r="C15" s="21"/>
      <c r="D15" s="21"/>
      <c r="E15" s="21"/>
      <c r="F15" s="39">
        <v>495176.1404753956</v>
      </c>
      <c r="G15" s="39">
        <v>513394.0981020082</v>
      </c>
      <c r="H15" s="39">
        <v>497964.7908343123</v>
      </c>
      <c r="I15" s="39">
        <v>506229.94994712016</v>
      </c>
      <c r="J15" s="39">
        <v>536819.6711348561</v>
      </c>
      <c r="K15" s="39">
        <v>594190.6833217638</v>
      </c>
      <c r="L15" s="39">
        <v>621533.522539616</v>
      </c>
      <c r="M15" s="39">
        <v>550408.1178472943</v>
      </c>
      <c r="N15" s="39">
        <v>606438.6000000001</v>
      </c>
      <c r="O15" s="39">
        <v>710680.9133349999</v>
      </c>
    </row>
    <row r="16" spans="1:15" ht="18">
      <c r="A16" s="22"/>
      <c r="B16" s="23"/>
      <c r="C16" s="24"/>
      <c r="D16" s="24"/>
      <c r="E16" s="22"/>
      <c r="F16" s="40"/>
      <c r="G16" s="40"/>
      <c r="H16" s="40"/>
      <c r="I16" s="40"/>
      <c r="J16" s="40"/>
      <c r="K16" s="40"/>
      <c r="L16" s="40"/>
      <c r="M16" s="40"/>
      <c r="N16" s="40"/>
      <c r="O16" s="40"/>
    </row>
    <row r="17" spans="1:15" ht="12.75">
      <c r="A17" s="25"/>
      <c r="B17" s="25"/>
      <c r="C17" s="26"/>
      <c r="D17" s="26"/>
      <c r="E17" s="26"/>
      <c r="F17" s="41"/>
      <c r="G17" s="41"/>
      <c r="H17" s="41"/>
      <c r="I17" s="41"/>
      <c r="J17" s="41"/>
      <c r="K17" s="41"/>
      <c r="L17" s="41"/>
      <c r="M17" s="41"/>
      <c r="N17" s="41"/>
      <c r="O17" s="41"/>
    </row>
    <row r="18" spans="1:15" ht="15.75" customHeight="1">
      <c r="A18" s="1"/>
      <c r="B18" s="27"/>
      <c r="C18" s="28"/>
      <c r="D18" s="29"/>
      <c r="E18" s="29"/>
      <c r="F18" s="42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5.75" customHeight="1">
      <c r="A19" s="56" t="s">
        <v>7</v>
      </c>
      <c r="B19" s="56"/>
      <c r="C19" s="56"/>
      <c r="D19" s="56"/>
      <c r="E19" s="56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ht="16.5" customHeight="1">
      <c r="A20" s="56" t="s">
        <v>8</v>
      </c>
      <c r="B20" s="56"/>
      <c r="C20" s="56"/>
      <c r="D20" s="56"/>
      <c r="E20" s="56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ht="30" customHeight="1">
      <c r="A21" s="10"/>
      <c r="B21" s="10"/>
      <c r="C21" s="11"/>
      <c r="D21" s="12"/>
      <c r="E21" s="12"/>
      <c r="F21" s="43">
        <v>1991</v>
      </c>
      <c r="G21" s="43">
        <v>1992</v>
      </c>
      <c r="H21" s="43">
        <v>1993</v>
      </c>
      <c r="I21" s="43">
        <v>1994</v>
      </c>
      <c r="J21" s="43">
        <v>1995</v>
      </c>
      <c r="K21" s="43">
        <v>1996</v>
      </c>
      <c r="L21" s="43">
        <v>1997</v>
      </c>
      <c r="M21" s="43">
        <v>1998</v>
      </c>
      <c r="N21" s="43">
        <v>1999</v>
      </c>
      <c r="O21" s="43">
        <v>2000</v>
      </c>
    </row>
    <row r="22" spans="1:15" ht="22.5" customHeight="1">
      <c r="A22" s="13" t="s">
        <v>4</v>
      </c>
      <c r="B22" s="13"/>
      <c r="C22" s="14"/>
      <c r="D22" s="14"/>
      <c r="E22" s="14"/>
      <c r="F22" s="44">
        <v>13.14339315065407</v>
      </c>
      <c r="G22" s="44">
        <v>11.264472377777413</v>
      </c>
      <c r="H22" s="44">
        <v>-14.911790041974115</v>
      </c>
      <c r="I22" s="44">
        <v>-0.33234883430669493</v>
      </c>
      <c r="J22" s="44">
        <v>10.780171482406086</v>
      </c>
      <c r="K22" s="44">
        <v>20.624747499500163</v>
      </c>
      <c r="L22" s="44">
        <v>0.7885189492248257</v>
      </c>
      <c r="M22" s="44">
        <v>-33.0000396000152</v>
      </c>
      <c r="N22" s="44">
        <v>30.104425188533</v>
      </c>
      <c r="O22" s="44">
        <v>44.337788565666834</v>
      </c>
    </row>
    <row r="23" spans="1:15" ht="22.5" customHeight="1">
      <c r="A23" s="15" t="s">
        <v>13</v>
      </c>
      <c r="B23" s="15"/>
      <c r="C23" s="16"/>
      <c r="D23" s="16"/>
      <c r="E23" s="16"/>
      <c r="F23" s="45">
        <v>12.295179180767125</v>
      </c>
      <c r="G23" s="45">
        <v>-1.3417660711498414</v>
      </c>
      <c r="H23" s="45">
        <v>4.676865909407257</v>
      </c>
      <c r="I23" s="45">
        <v>3.0833556975932375</v>
      </c>
      <c r="J23" s="45">
        <v>3.9869078702525096</v>
      </c>
      <c r="K23" s="45">
        <v>5.047245186948146</v>
      </c>
      <c r="L23" s="45">
        <v>7.06387051839219</v>
      </c>
      <c r="M23" s="45">
        <v>0.8784617720100973</v>
      </c>
      <c r="N23" s="45">
        <v>2.66404991745135</v>
      </c>
      <c r="O23" s="45">
        <v>4.000442290574746</v>
      </c>
    </row>
    <row r="24" spans="1:15" ht="22.5" customHeight="1">
      <c r="A24" s="17" t="s">
        <v>14</v>
      </c>
      <c r="B24" s="17"/>
      <c r="C24" s="14"/>
      <c r="D24" s="14"/>
      <c r="E24" s="14"/>
      <c r="F24" s="44">
        <v>6.474251019844646</v>
      </c>
      <c r="G24" s="44">
        <v>5.579909272521677</v>
      </c>
      <c r="H24" s="44">
        <v>4.241557396289131</v>
      </c>
      <c r="I24" s="44">
        <v>3.6736081896207695</v>
      </c>
      <c r="J24" s="44">
        <v>2.541347993166587</v>
      </c>
      <c r="K24" s="44">
        <v>5.44441715031545</v>
      </c>
      <c r="L24" s="44">
        <v>4.6851923948481256</v>
      </c>
      <c r="M24" s="44">
        <v>1.7858284507355604</v>
      </c>
      <c r="N24" s="44">
        <v>3.8362022880490843</v>
      </c>
      <c r="O24" s="44">
        <v>5.31105470473181</v>
      </c>
    </row>
    <row r="25" spans="1:15" ht="22.5" customHeight="1">
      <c r="A25" s="18" t="s">
        <v>15</v>
      </c>
      <c r="B25" s="18"/>
      <c r="C25" s="16"/>
      <c r="D25" s="16"/>
      <c r="E25" s="16"/>
      <c r="F25" s="45">
        <v>22.671777585527696</v>
      </c>
      <c r="G25" s="45">
        <v>-12.05138282909688</v>
      </c>
      <c r="H25" s="45">
        <v>5.485425689191192</v>
      </c>
      <c r="I25" s="45">
        <v>1.9999247554552735</v>
      </c>
      <c r="J25" s="45">
        <v>6.683826560567674</v>
      </c>
      <c r="K25" s="45">
        <v>4.335030723409172</v>
      </c>
      <c r="L25" s="45">
        <v>11.374704780916778</v>
      </c>
      <c r="M25" s="45">
        <v>-0.6671740120238301</v>
      </c>
      <c r="N25" s="45">
        <v>0.6180626248319276</v>
      </c>
      <c r="O25" s="45">
        <v>1.6396476661469928</v>
      </c>
    </row>
    <row r="26" spans="1:15" ht="22.5" customHeight="1">
      <c r="A26" s="13" t="s">
        <v>11</v>
      </c>
      <c r="B26" s="13"/>
      <c r="C26" s="14"/>
      <c r="D26" s="14"/>
      <c r="E26" s="14"/>
      <c r="F26" s="44">
        <v>12.606130257105486</v>
      </c>
      <c r="G26" s="44">
        <v>3.3016684532997997</v>
      </c>
      <c r="H26" s="44">
        <v>-3.094683702710921</v>
      </c>
      <c r="I26" s="44">
        <v>1.8934704910491762</v>
      </c>
      <c r="J26" s="44">
        <v>6.3016952494202805</v>
      </c>
      <c r="K26" s="44">
        <v>10.578864765568374</v>
      </c>
      <c r="L26" s="44">
        <v>4.633027952361357</v>
      </c>
      <c r="M26" s="44">
        <v>-11.762648849396019</v>
      </c>
      <c r="N26" s="44">
        <v>10.438562505415906</v>
      </c>
      <c r="O26" s="44">
        <v>17.464059984624747</v>
      </c>
    </row>
    <row r="27" spans="1:15" ht="22.5" customHeight="1">
      <c r="A27" s="15" t="s">
        <v>1</v>
      </c>
      <c r="B27" s="15"/>
      <c r="C27" s="16"/>
      <c r="D27" s="16"/>
      <c r="E27" s="16"/>
      <c r="F27" s="45">
        <v>0</v>
      </c>
      <c r="G27" s="45">
        <v>30.000000000000004</v>
      </c>
      <c r="H27" s="45">
        <v>1.945054945054947</v>
      </c>
      <c r="I27" s="45">
        <v>-10.649994610326619</v>
      </c>
      <c r="J27" s="45">
        <v>-9.518639160332976</v>
      </c>
      <c r="K27" s="45">
        <v>18.333333333333336</v>
      </c>
      <c r="L27" s="45">
        <v>2.5352112676056304</v>
      </c>
      <c r="M27" s="45">
        <v>10.032967032967033</v>
      </c>
      <c r="N27" s="45">
        <v>-3.7850793967841856</v>
      </c>
      <c r="O27" s="45">
        <v>0.16607847207805726</v>
      </c>
    </row>
    <row r="28" spans="1:15" ht="30" customHeight="1">
      <c r="A28" s="19" t="s">
        <v>2</v>
      </c>
      <c r="B28" s="20"/>
      <c r="C28" s="21"/>
      <c r="D28" s="21"/>
      <c r="E28" s="21"/>
      <c r="F28" s="46">
        <v>12.405817362026728</v>
      </c>
      <c r="G28" s="46">
        <v>3.679086316461544</v>
      </c>
      <c r="H28" s="46">
        <v>-3.00535345551054</v>
      </c>
      <c r="I28" s="46">
        <v>1.659787853466499</v>
      </c>
      <c r="J28" s="46">
        <v>6.042653381320329</v>
      </c>
      <c r="K28" s="46">
        <v>10.687203780298017</v>
      </c>
      <c r="L28" s="46">
        <v>4.601694369389109</v>
      </c>
      <c r="M28" s="46">
        <v>-11.44353475926766</v>
      </c>
      <c r="N28" s="46">
        <v>10.17980664453988</v>
      </c>
      <c r="O28" s="46">
        <v>17.18926093012547</v>
      </c>
    </row>
    <row r="29" spans="1:15" ht="12.75">
      <c r="A29" s="30"/>
      <c r="B29" s="30"/>
      <c r="C29" s="31"/>
      <c r="D29" s="32"/>
      <c r="E29" s="32"/>
      <c r="F29" s="41"/>
      <c r="G29" s="41"/>
      <c r="H29" s="41"/>
      <c r="I29" s="41"/>
      <c r="J29" s="41"/>
      <c r="K29" s="41"/>
      <c r="L29" s="41"/>
      <c r="M29" s="41"/>
      <c r="N29" s="41"/>
      <c r="O29" s="41"/>
    </row>
    <row r="30" spans="1:15" ht="12.75">
      <c r="A30" s="25"/>
      <c r="B30" s="25"/>
      <c r="C30" s="26"/>
      <c r="D30" s="26"/>
      <c r="E30" s="26"/>
      <c r="F30" s="41"/>
      <c r="G30" s="41"/>
      <c r="H30" s="41"/>
      <c r="I30" s="41"/>
      <c r="J30" s="41"/>
      <c r="K30" s="41"/>
      <c r="L30" s="41"/>
      <c r="M30" s="41"/>
      <c r="N30" s="41"/>
      <c r="O30" s="41"/>
    </row>
    <row r="31" spans="1:15" ht="12.75">
      <c r="A31" s="25"/>
      <c r="B31" s="25"/>
      <c r="C31" s="26"/>
      <c r="D31" s="26"/>
      <c r="E31" s="26"/>
      <c r="F31" s="41"/>
      <c r="G31" s="41"/>
      <c r="H31" s="41"/>
      <c r="I31" s="41"/>
      <c r="J31" s="41"/>
      <c r="K31" s="41"/>
      <c r="L31" s="41"/>
      <c r="M31" s="41"/>
      <c r="N31" s="41"/>
      <c r="O31" s="41"/>
    </row>
    <row r="32" spans="1:15" ht="12.75">
      <c r="A32" s="25"/>
      <c r="B32" s="25"/>
      <c r="C32" s="26"/>
      <c r="D32" s="26"/>
      <c r="E32" s="26"/>
      <c r="F32" s="41"/>
      <c r="G32" s="41"/>
      <c r="H32" s="41"/>
      <c r="I32" s="41"/>
      <c r="J32" s="41"/>
      <c r="K32" s="41"/>
      <c r="L32" s="41"/>
      <c r="M32" s="41"/>
      <c r="N32" s="41"/>
      <c r="O32" s="41"/>
    </row>
    <row r="33" spans="1:15" ht="12.75">
      <c r="A33" s="25"/>
      <c r="B33" s="25"/>
      <c r="C33" s="26"/>
      <c r="D33" s="26"/>
      <c r="E33" s="26"/>
      <c r="F33" s="41"/>
      <c r="G33" s="41"/>
      <c r="H33" s="41"/>
      <c r="I33" s="41"/>
      <c r="J33" s="41"/>
      <c r="K33" s="41"/>
      <c r="L33" s="41"/>
      <c r="M33" s="41"/>
      <c r="N33" s="41"/>
      <c r="O33" s="41"/>
    </row>
    <row r="34" spans="1:15" ht="15.75" customHeight="1">
      <c r="A34" s="1"/>
      <c r="B34" s="27"/>
      <c r="C34" s="28"/>
      <c r="D34" s="29"/>
      <c r="E34" s="29"/>
      <c r="F34" s="42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5.75" customHeight="1">
      <c r="A35" s="56" t="s">
        <v>9</v>
      </c>
      <c r="B35" s="56"/>
      <c r="C35" s="56"/>
      <c r="D35" s="56"/>
      <c r="E35" s="56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 ht="15" customHeight="1">
      <c r="A36" s="56" t="s">
        <v>8</v>
      </c>
      <c r="B36" s="56"/>
      <c r="C36" s="56"/>
      <c r="D36" s="56"/>
      <c r="E36" s="56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 ht="30" customHeight="1">
      <c r="A37" s="10"/>
      <c r="B37" s="10"/>
      <c r="C37" s="11"/>
      <c r="D37" s="12"/>
      <c r="E37" s="12"/>
      <c r="F37" s="43">
        <v>1991</v>
      </c>
      <c r="G37" s="43">
        <v>1992</v>
      </c>
      <c r="H37" s="43">
        <v>1993</v>
      </c>
      <c r="I37" s="43">
        <v>1994</v>
      </c>
      <c r="J37" s="43">
        <v>1995</v>
      </c>
      <c r="K37" s="43">
        <v>1996</v>
      </c>
      <c r="L37" s="43">
        <v>1997</v>
      </c>
      <c r="M37" s="43">
        <v>1998</v>
      </c>
      <c r="N37" s="43">
        <v>1999</v>
      </c>
      <c r="O37" s="43">
        <v>2000</v>
      </c>
    </row>
    <row r="38" spans="1:15" ht="22.5" customHeight="1">
      <c r="A38" s="13" t="s">
        <v>4</v>
      </c>
      <c r="B38" s="13"/>
      <c r="C38" s="14"/>
      <c r="D38" s="14"/>
      <c r="E38" s="14"/>
      <c r="F38" s="44">
        <f>(F9/F$15)*100</f>
        <v>36.31371221582335</v>
      </c>
      <c r="G38" s="44">
        <f aca="true" t="shared" si="0" ref="G38:O38">(G9/G$15)*100</f>
        <v>38.97050189504343</v>
      </c>
      <c r="H38" s="44">
        <f t="shared" si="0"/>
        <v>34.18673468637417</v>
      </c>
      <c r="I38" s="44">
        <f t="shared" si="0"/>
        <v>33.516807571219644</v>
      </c>
      <c r="J38" s="44">
        <f t="shared" si="0"/>
        <v>35.01419072315077</v>
      </c>
      <c r="K38" s="44">
        <f t="shared" si="0"/>
        <v>38.157779496017824</v>
      </c>
      <c r="L38" s="44">
        <f t="shared" si="0"/>
        <v>36.76676658997025</v>
      </c>
      <c r="M38" s="44">
        <f t="shared" si="0"/>
        <v>27.816962870718122</v>
      </c>
      <c r="N38" s="44">
        <f t="shared" si="0"/>
        <v>32.8473072789232</v>
      </c>
      <c r="O38" s="44">
        <f t="shared" si="0"/>
        <v>40.45684438443221</v>
      </c>
    </row>
    <row r="39" spans="1:15" ht="22.5" customHeight="1">
      <c r="A39" s="15" t="s">
        <v>13</v>
      </c>
      <c r="B39" s="15"/>
      <c r="C39" s="16"/>
      <c r="D39" s="16"/>
      <c r="E39" s="16"/>
      <c r="F39" s="45">
        <f aca="true" t="shared" si="1" ref="F39:F44">(F10/F$15)*100</f>
        <v>62.27264939819149</v>
      </c>
      <c r="G39" s="45">
        <f aca="true" t="shared" si="2" ref="G39:O39">(G10/G$15)*100</f>
        <v>59.256980650306765</v>
      </c>
      <c r="H39" s="45">
        <f t="shared" si="2"/>
        <v>63.9502821929805</v>
      </c>
      <c r="I39" s="45">
        <f t="shared" si="2"/>
        <v>64.84579424622204</v>
      </c>
      <c r="J39" s="45">
        <f t="shared" si="2"/>
        <v>63.588692069101484</v>
      </c>
      <c r="K39" s="45">
        <f t="shared" si="2"/>
        <v>60.34859223798764</v>
      </c>
      <c r="L39" s="45">
        <f t="shared" si="2"/>
        <v>61.76911286463792</v>
      </c>
      <c r="M39" s="45">
        <f t="shared" si="2"/>
        <v>70.36384157686852</v>
      </c>
      <c r="N39" s="45">
        <f t="shared" si="2"/>
        <v>65.56407352698196</v>
      </c>
      <c r="O39" s="45">
        <f t="shared" si="2"/>
        <v>58.18530291136111</v>
      </c>
    </row>
    <row r="40" spans="1:15" ht="22.5" customHeight="1">
      <c r="A40" s="17" t="s">
        <v>14</v>
      </c>
      <c r="B40" s="17"/>
      <c r="C40" s="14"/>
      <c r="D40" s="14"/>
      <c r="E40" s="14"/>
      <c r="F40" s="44">
        <f t="shared" si="1"/>
        <v>37.825713833838044</v>
      </c>
      <c r="G40" s="44">
        <f aca="true" t="shared" si="3" ref="G40:O40">(G11/G$15)*100</f>
        <v>38.519199740583595</v>
      </c>
      <c r="H40" s="44">
        <f t="shared" si="3"/>
        <v>41.39714421017487</v>
      </c>
      <c r="I40" s="44">
        <f t="shared" si="3"/>
        <v>42.217197179293066</v>
      </c>
      <c r="J40" s="44">
        <f t="shared" si="3"/>
        <v>40.823274118682</v>
      </c>
      <c r="K40" s="44">
        <f t="shared" si="3"/>
        <v>38.88964757078979</v>
      </c>
      <c r="L40" s="44">
        <f t="shared" si="3"/>
        <v>38.9206911289514</v>
      </c>
      <c r="M40" s="44">
        <f t="shared" si="3"/>
        <v>44.73501488193264</v>
      </c>
      <c r="N40" s="44">
        <f t="shared" si="3"/>
        <v>42.15939559256287</v>
      </c>
      <c r="O40" s="44">
        <f t="shared" si="3"/>
        <v>37.886154245943196</v>
      </c>
    </row>
    <row r="41" spans="1:15" ht="22.5" customHeight="1">
      <c r="A41" s="18" t="s">
        <v>15</v>
      </c>
      <c r="B41" s="18"/>
      <c r="C41" s="16"/>
      <c r="D41" s="16"/>
      <c r="E41" s="16"/>
      <c r="F41" s="45">
        <f t="shared" si="1"/>
        <v>24.44693556435345</v>
      </c>
      <c r="G41" s="45">
        <f aca="true" t="shared" si="4" ref="G41:O41">(G12/G$15)*100</f>
        <v>20.73778090972318</v>
      </c>
      <c r="H41" s="45">
        <f t="shared" si="4"/>
        <v>22.553137982805634</v>
      </c>
      <c r="I41" s="45">
        <f t="shared" si="4"/>
        <v>22.62859706692898</v>
      </c>
      <c r="J41" s="45">
        <f t="shared" si="4"/>
        <v>22.765417950419486</v>
      </c>
      <c r="K41" s="45">
        <f t="shared" si="4"/>
        <v>21.45894466719785</v>
      </c>
      <c r="L41" s="45">
        <f t="shared" si="4"/>
        <v>22.84842173568653</v>
      </c>
      <c r="M41" s="45">
        <f t="shared" si="4"/>
        <v>25.628826694935885</v>
      </c>
      <c r="N41" s="45">
        <f t="shared" si="4"/>
        <v>23.40467793441908</v>
      </c>
      <c r="O41" s="45">
        <f t="shared" si="4"/>
        <v>20.299157108025405</v>
      </c>
    </row>
    <row r="42" spans="1:15" ht="22.5" customHeight="1">
      <c r="A42" s="13" t="s">
        <v>11</v>
      </c>
      <c r="B42" s="13"/>
      <c r="C42" s="14"/>
      <c r="D42" s="14"/>
      <c r="E42" s="14"/>
      <c r="F42" s="44">
        <f t="shared" si="1"/>
        <v>98.58636161401483</v>
      </c>
      <c r="G42" s="44">
        <f aca="true" t="shared" si="5" ref="G42:O42">(G13/G$15)*100</f>
        <v>98.2274825453502</v>
      </c>
      <c r="H42" s="44">
        <f t="shared" si="5"/>
        <v>98.13701687935468</v>
      </c>
      <c r="I42" s="44">
        <f t="shared" si="5"/>
        <v>98.36260181744169</v>
      </c>
      <c r="J42" s="44">
        <f t="shared" si="5"/>
        <v>98.60288279225225</v>
      </c>
      <c r="K42" s="44">
        <f t="shared" si="5"/>
        <v>98.50637173400546</v>
      </c>
      <c r="L42" s="44">
        <f t="shared" si="5"/>
        <v>98.53587945460818</v>
      </c>
      <c r="M42" s="44">
        <f t="shared" si="5"/>
        <v>98.18080444758665</v>
      </c>
      <c r="N42" s="44">
        <f t="shared" si="5"/>
        <v>98.41138080590517</v>
      </c>
      <c r="O42" s="44">
        <f t="shared" si="5"/>
        <v>98.64214729579332</v>
      </c>
    </row>
    <row r="43" spans="1:15" ht="22.5" customHeight="1">
      <c r="A43" s="15" t="s">
        <v>1</v>
      </c>
      <c r="B43" s="15"/>
      <c r="C43" s="16"/>
      <c r="D43" s="16"/>
      <c r="E43" s="16"/>
      <c r="F43" s="45">
        <f t="shared" si="1"/>
        <v>1.4136383859851618</v>
      </c>
      <c r="G43" s="45">
        <f aca="true" t="shared" si="6" ref="G43:O43">(G14/G$15)*100</f>
        <v>1.7725174546497975</v>
      </c>
      <c r="H43" s="45">
        <f t="shared" si="6"/>
        <v>1.8629831206453178</v>
      </c>
      <c r="I43" s="45">
        <f t="shared" si="6"/>
        <v>1.6373981825583126</v>
      </c>
      <c r="J43" s="45">
        <f t="shared" si="6"/>
        <v>1.3971172077477583</v>
      </c>
      <c r="K43" s="45">
        <f t="shared" si="6"/>
        <v>1.4936282659945452</v>
      </c>
      <c r="L43" s="45">
        <f t="shared" si="6"/>
        <v>1.4641205453918176</v>
      </c>
      <c r="M43" s="45">
        <f t="shared" si="6"/>
        <v>1.8191955524133485</v>
      </c>
      <c r="N43" s="45">
        <f t="shared" si="6"/>
        <v>1.5886191940948349</v>
      </c>
      <c r="O43" s="45">
        <f t="shared" si="6"/>
        <v>1.357852704206676</v>
      </c>
    </row>
    <row r="44" spans="1:15" ht="30" customHeight="1">
      <c r="A44" s="19" t="s">
        <v>2</v>
      </c>
      <c r="B44" s="20"/>
      <c r="C44" s="21"/>
      <c r="D44" s="21"/>
      <c r="E44" s="21"/>
      <c r="F44" s="46">
        <f t="shared" si="1"/>
        <v>100</v>
      </c>
      <c r="G44" s="46">
        <f aca="true" t="shared" si="7" ref="G44:O44">(G15/G$15)*100</f>
        <v>100</v>
      </c>
      <c r="H44" s="46">
        <f t="shared" si="7"/>
        <v>100</v>
      </c>
      <c r="I44" s="46">
        <f t="shared" si="7"/>
        <v>100</v>
      </c>
      <c r="J44" s="46">
        <f t="shared" si="7"/>
        <v>100</v>
      </c>
      <c r="K44" s="46">
        <f t="shared" si="7"/>
        <v>100</v>
      </c>
      <c r="L44" s="46">
        <f t="shared" si="7"/>
        <v>100</v>
      </c>
      <c r="M44" s="46">
        <f t="shared" si="7"/>
        <v>100</v>
      </c>
      <c r="N44" s="46">
        <f t="shared" si="7"/>
        <v>100</v>
      </c>
      <c r="O44" s="46">
        <f t="shared" si="7"/>
        <v>100</v>
      </c>
    </row>
    <row r="45" spans="1:15" ht="12.75">
      <c r="A45" s="30"/>
      <c r="B45" s="30"/>
      <c r="C45" s="31"/>
      <c r="D45" s="32"/>
      <c r="E45" s="32"/>
      <c r="F45" s="26"/>
      <c r="G45" s="26"/>
      <c r="H45" s="26"/>
      <c r="I45" s="26"/>
      <c r="J45" s="26"/>
      <c r="K45" s="26"/>
      <c r="L45" s="26"/>
      <c r="M45" s="26"/>
      <c r="N45" s="26"/>
      <c r="O45" s="26"/>
    </row>
    <row r="46" spans="1:15" ht="12.75">
      <c r="A46" s="25"/>
      <c r="B46" s="25"/>
      <c r="C46" s="26"/>
      <c r="D46" s="26"/>
      <c r="E46" s="26"/>
      <c r="F46" s="41"/>
      <c r="G46" s="41"/>
      <c r="H46" s="41"/>
      <c r="I46" s="41"/>
      <c r="J46" s="41"/>
      <c r="K46" s="41"/>
      <c r="L46" s="41"/>
      <c r="M46" s="41"/>
      <c r="N46" s="41"/>
      <c r="O46" s="41"/>
    </row>
    <row r="47" spans="1:15" ht="12.75">
      <c r="A47" s="25"/>
      <c r="B47" s="25"/>
      <c r="C47" s="26"/>
      <c r="D47" s="26"/>
      <c r="E47" s="26"/>
      <c r="F47" s="41"/>
      <c r="G47" s="41"/>
      <c r="H47" s="41"/>
      <c r="I47" s="41"/>
      <c r="J47" s="41"/>
      <c r="K47" s="41"/>
      <c r="L47" s="41"/>
      <c r="M47" s="41"/>
      <c r="N47" s="41"/>
      <c r="O47" s="41"/>
    </row>
    <row r="48" spans="1:15" ht="12.75">
      <c r="A48" s="25"/>
      <c r="B48" s="25"/>
      <c r="C48" s="26"/>
      <c r="D48" s="26"/>
      <c r="E48" s="26"/>
      <c r="F48" s="41"/>
      <c r="G48" s="41"/>
      <c r="H48" s="41"/>
      <c r="I48" s="41"/>
      <c r="J48" s="41"/>
      <c r="K48" s="41"/>
      <c r="L48" s="41"/>
      <c r="M48" s="41"/>
      <c r="N48" s="41"/>
      <c r="O48" s="41"/>
    </row>
    <row r="49" spans="1:15" ht="12.75">
      <c r="A49" s="25"/>
      <c r="B49" s="25"/>
      <c r="C49" s="26"/>
      <c r="D49" s="26"/>
      <c r="E49" s="26"/>
      <c r="F49" s="41"/>
      <c r="G49" s="41"/>
      <c r="H49" s="41"/>
      <c r="I49" s="41"/>
      <c r="J49" s="41"/>
      <c r="K49" s="41"/>
      <c r="L49" s="41"/>
      <c r="M49" s="41"/>
      <c r="N49" s="41"/>
      <c r="O49" s="41"/>
    </row>
    <row r="50" spans="1:15" ht="12.75">
      <c r="A50" s="25"/>
      <c r="B50" s="25"/>
      <c r="C50" s="26"/>
      <c r="D50" s="26"/>
      <c r="E50" s="26"/>
      <c r="F50" s="41"/>
      <c r="G50" s="41"/>
      <c r="H50" s="41"/>
      <c r="I50" s="41"/>
      <c r="J50" s="41"/>
      <c r="K50" s="41"/>
      <c r="L50" s="41"/>
      <c r="M50" s="41"/>
      <c r="N50" s="41"/>
      <c r="O50" s="41"/>
    </row>
    <row r="51" spans="1:15" ht="12.75">
      <c r="A51" s="25"/>
      <c r="B51" s="25"/>
      <c r="C51" s="26"/>
      <c r="D51" s="26"/>
      <c r="E51" s="26"/>
      <c r="F51" s="41"/>
      <c r="G51" s="41"/>
      <c r="H51" s="41"/>
      <c r="I51" s="41"/>
      <c r="J51" s="41"/>
      <c r="K51" s="41"/>
      <c r="L51" s="41"/>
      <c r="M51" s="41"/>
      <c r="N51" s="41"/>
      <c r="O51" s="41"/>
    </row>
    <row r="52" spans="1:15" ht="12.75">
      <c r="A52" s="25"/>
      <c r="B52" s="25"/>
      <c r="C52" s="26"/>
      <c r="D52" s="26"/>
      <c r="E52" s="26"/>
      <c r="F52" s="41"/>
      <c r="G52" s="41"/>
      <c r="H52" s="41"/>
      <c r="I52" s="41"/>
      <c r="J52" s="41"/>
      <c r="K52" s="41"/>
      <c r="L52" s="41"/>
      <c r="M52" s="41"/>
      <c r="N52" s="41"/>
      <c r="O52" s="41"/>
    </row>
    <row r="53" spans="1:15" ht="12.75">
      <c r="A53" s="25"/>
      <c r="B53" s="25"/>
      <c r="C53" s="26"/>
      <c r="D53" s="26"/>
      <c r="E53" s="26"/>
      <c r="F53" s="41"/>
      <c r="G53" s="41"/>
      <c r="H53" s="41"/>
      <c r="I53" s="41"/>
      <c r="J53" s="41"/>
      <c r="K53" s="41"/>
      <c r="L53" s="41"/>
      <c r="M53" s="41"/>
      <c r="N53" s="41"/>
      <c r="O53" s="41"/>
    </row>
    <row r="54" spans="1:15" ht="12.75">
      <c r="A54" s="25"/>
      <c r="B54" s="25"/>
      <c r="C54" s="26"/>
      <c r="D54" s="26"/>
      <c r="E54" s="26"/>
      <c r="F54" s="41"/>
      <c r="G54" s="41"/>
      <c r="H54" s="41"/>
      <c r="I54" s="41"/>
      <c r="J54" s="41"/>
      <c r="K54" s="41"/>
      <c r="L54" s="41"/>
      <c r="M54" s="41"/>
      <c r="N54" s="41"/>
      <c r="O54" s="41"/>
    </row>
    <row r="55" spans="1:15" ht="12.75">
      <c r="A55" s="25"/>
      <c r="B55" s="25"/>
      <c r="C55" s="26"/>
      <c r="D55" s="26"/>
      <c r="E55" s="26"/>
      <c r="F55" s="41"/>
      <c r="G55" s="41"/>
      <c r="H55" s="41"/>
      <c r="I55" s="41"/>
      <c r="J55" s="41"/>
      <c r="K55" s="41"/>
      <c r="L55" s="41"/>
      <c r="M55" s="41"/>
      <c r="N55" s="41"/>
      <c r="O55" s="41"/>
    </row>
    <row r="56" spans="1:15" ht="12.75">
      <c r="A56" s="25"/>
      <c r="B56" s="25"/>
      <c r="C56" s="26"/>
      <c r="D56" s="26"/>
      <c r="E56" s="26"/>
      <c r="F56" s="41"/>
      <c r="G56" s="41"/>
      <c r="H56" s="41"/>
      <c r="I56" s="41"/>
      <c r="J56" s="41"/>
      <c r="K56" s="41"/>
      <c r="L56" s="41"/>
      <c r="M56" s="41"/>
      <c r="N56" s="41"/>
      <c r="O56" s="41"/>
    </row>
    <row r="57" spans="1:15" ht="12.75">
      <c r="A57" s="25"/>
      <c r="B57" s="25"/>
      <c r="C57" s="26"/>
      <c r="D57" s="26"/>
      <c r="E57" s="26"/>
      <c r="F57" s="41"/>
      <c r="G57" s="41"/>
      <c r="H57" s="41"/>
      <c r="I57" s="41"/>
      <c r="J57" s="41"/>
      <c r="K57" s="41"/>
      <c r="L57" s="41"/>
      <c r="M57" s="41"/>
      <c r="N57" s="41"/>
      <c r="O57" s="41"/>
    </row>
    <row r="58" spans="1:15" ht="12.75">
      <c r="A58" s="25"/>
      <c r="B58" s="25"/>
      <c r="C58" s="26"/>
      <c r="D58" s="26"/>
      <c r="E58" s="26"/>
      <c r="F58" s="41"/>
      <c r="G58" s="41"/>
      <c r="H58" s="41"/>
      <c r="I58" s="41"/>
      <c r="J58" s="41"/>
      <c r="K58" s="41"/>
      <c r="L58" s="41"/>
      <c r="M58" s="41"/>
      <c r="N58" s="41"/>
      <c r="O58" s="41"/>
    </row>
    <row r="59" spans="1:15" ht="12.75">
      <c r="A59" s="25"/>
      <c r="B59" s="25"/>
      <c r="C59" s="26"/>
      <c r="D59" s="26"/>
      <c r="E59" s="26"/>
      <c r="F59" s="41"/>
      <c r="G59" s="41"/>
      <c r="H59" s="41"/>
      <c r="I59" s="41"/>
      <c r="J59" s="41"/>
      <c r="K59" s="41"/>
      <c r="L59" s="41"/>
      <c r="M59" s="41"/>
      <c r="N59" s="41"/>
      <c r="O59" s="41"/>
    </row>
    <row r="60" spans="1:15" ht="12.75">
      <c r="A60" s="25"/>
      <c r="B60" s="25"/>
      <c r="C60" s="26"/>
      <c r="D60" s="26"/>
      <c r="E60" s="26"/>
      <c r="F60" s="41"/>
      <c r="G60" s="41"/>
      <c r="H60" s="41"/>
      <c r="I60" s="41"/>
      <c r="J60" s="41"/>
      <c r="K60" s="41"/>
      <c r="L60" s="41"/>
      <c r="M60" s="41"/>
      <c r="N60" s="41"/>
      <c r="O60" s="41"/>
    </row>
    <row r="61" spans="1:15" ht="12.75">
      <c r="A61" s="25"/>
      <c r="B61" s="25"/>
      <c r="C61" s="26"/>
      <c r="D61" s="26"/>
      <c r="E61" s="26"/>
      <c r="F61" s="41"/>
      <c r="G61" s="41"/>
      <c r="H61" s="41"/>
      <c r="I61" s="41"/>
      <c r="J61" s="41"/>
      <c r="K61" s="41"/>
      <c r="L61" s="41"/>
      <c r="M61" s="41"/>
      <c r="N61" s="41"/>
      <c r="O61" s="41"/>
    </row>
    <row r="62" spans="1:15" ht="12.75">
      <c r="A62" s="25"/>
      <c r="B62" s="25"/>
      <c r="C62" s="26"/>
      <c r="D62" s="26"/>
      <c r="E62" s="26"/>
      <c r="F62" s="41"/>
      <c r="G62" s="41"/>
      <c r="H62" s="41"/>
      <c r="I62" s="41"/>
      <c r="J62" s="41"/>
      <c r="K62" s="41"/>
      <c r="L62" s="41"/>
      <c r="M62" s="41"/>
      <c r="N62" s="41"/>
      <c r="O62" s="41"/>
    </row>
    <row r="63" spans="1:15" ht="12.75">
      <c r="A63" s="25"/>
      <c r="B63" s="25"/>
      <c r="C63" s="26"/>
      <c r="D63" s="26"/>
      <c r="E63" s="26"/>
      <c r="F63" s="41"/>
      <c r="G63" s="41"/>
      <c r="H63" s="41"/>
      <c r="I63" s="41"/>
      <c r="J63" s="41"/>
      <c r="K63" s="41"/>
      <c r="L63" s="41"/>
      <c r="M63" s="41"/>
      <c r="N63" s="41"/>
      <c r="O63" s="41"/>
    </row>
    <row r="64" spans="1:15" ht="12.75">
      <c r="A64" s="25"/>
      <c r="B64" s="25"/>
      <c r="C64" s="26"/>
      <c r="D64" s="26"/>
      <c r="E64" s="26"/>
      <c r="F64" s="41"/>
      <c r="G64" s="41"/>
      <c r="H64" s="41"/>
      <c r="I64" s="41"/>
      <c r="J64" s="41"/>
      <c r="K64" s="41"/>
      <c r="L64" s="41"/>
      <c r="M64" s="41"/>
      <c r="N64" s="41"/>
      <c r="O64" s="41"/>
    </row>
    <row r="65" spans="1:15" ht="12.75">
      <c r="A65" s="25"/>
      <c r="B65" s="25"/>
      <c r="C65" s="26"/>
      <c r="D65" s="26"/>
      <c r="E65" s="26"/>
      <c r="F65" s="41"/>
      <c r="G65" s="41"/>
      <c r="H65" s="41"/>
      <c r="I65" s="41"/>
      <c r="J65" s="41"/>
      <c r="K65" s="41"/>
      <c r="L65" s="41"/>
      <c r="M65" s="41"/>
      <c r="N65" s="41"/>
      <c r="O65" s="41"/>
    </row>
    <row r="66" spans="1:15" ht="12.75">
      <c r="A66" s="25"/>
      <c r="B66" s="25"/>
      <c r="C66" s="26"/>
      <c r="D66" s="26"/>
      <c r="E66" s="26"/>
      <c r="F66" s="41"/>
      <c r="G66" s="41"/>
      <c r="H66" s="41"/>
      <c r="I66" s="41"/>
      <c r="J66" s="41"/>
      <c r="K66" s="41"/>
      <c r="L66" s="41"/>
      <c r="M66" s="41"/>
      <c r="N66" s="41"/>
      <c r="O66" s="41"/>
    </row>
    <row r="67" spans="1:5" ht="12.75">
      <c r="A67" s="5"/>
      <c r="B67" s="5"/>
      <c r="C67" s="2"/>
      <c r="D67" s="2"/>
      <c r="E67" s="2"/>
    </row>
    <row r="68" spans="1:5" ht="12.75">
      <c r="A68" s="5"/>
      <c r="B68" s="5"/>
      <c r="C68" s="2"/>
      <c r="D68" s="2"/>
      <c r="E68" s="2"/>
    </row>
    <row r="69" spans="1:5" ht="12.75">
      <c r="A69" s="5"/>
      <c r="B69" s="5"/>
      <c r="C69" s="2"/>
      <c r="D69" s="2"/>
      <c r="E69" s="2"/>
    </row>
    <row r="70" spans="1:5" ht="12.75">
      <c r="A70" s="5"/>
      <c r="B70" s="5"/>
      <c r="C70" s="2"/>
      <c r="D70" s="2"/>
      <c r="E70" s="2"/>
    </row>
    <row r="71" spans="1:5" ht="12.75">
      <c r="A71" s="5"/>
      <c r="B71" s="5"/>
      <c r="C71" s="2"/>
      <c r="D71" s="2"/>
      <c r="E71" s="2"/>
    </row>
    <row r="72" spans="1:5" ht="12.75">
      <c r="A72" s="5"/>
      <c r="B72" s="5"/>
      <c r="C72" s="2"/>
      <c r="D72" s="2"/>
      <c r="E72" s="2"/>
    </row>
    <row r="73" spans="1:5" ht="12.75">
      <c r="A73" s="5"/>
      <c r="B73" s="5"/>
      <c r="C73" s="2"/>
      <c r="D73" s="2"/>
      <c r="E73" s="2"/>
    </row>
    <row r="74" spans="1:5" ht="12.75">
      <c r="A74" s="5"/>
      <c r="B74" s="5"/>
      <c r="C74" s="2"/>
      <c r="D74" s="2"/>
      <c r="E74" s="2"/>
    </row>
    <row r="75" spans="1:5" ht="12.75">
      <c r="A75" s="5"/>
      <c r="B75" s="5"/>
      <c r="C75" s="2"/>
      <c r="D75" s="2"/>
      <c r="E75" s="2"/>
    </row>
    <row r="76" spans="1:5" ht="12.75">
      <c r="A76" s="5"/>
      <c r="B76" s="5"/>
      <c r="C76" s="2"/>
      <c r="D76" s="2"/>
      <c r="E76" s="2"/>
    </row>
    <row r="77" spans="1:5" ht="12.75">
      <c r="A77" s="5"/>
      <c r="B77" s="5"/>
      <c r="C77" s="2"/>
      <c r="D77" s="2"/>
      <c r="E77" s="2"/>
    </row>
    <row r="78" spans="1:5" ht="12.75">
      <c r="A78" s="5"/>
      <c r="B78" s="5"/>
      <c r="C78" s="2"/>
      <c r="D78" s="2"/>
      <c r="E78" s="2"/>
    </row>
    <row r="79" spans="1:5" ht="12.75">
      <c r="A79" s="5"/>
      <c r="B79" s="5"/>
      <c r="C79" s="2"/>
      <c r="D79" s="2"/>
      <c r="E79" s="2"/>
    </row>
    <row r="80" spans="1:5" ht="12.75">
      <c r="A80" s="5"/>
      <c r="B80" s="5"/>
      <c r="C80" s="2"/>
      <c r="D80" s="2"/>
      <c r="E80" s="2"/>
    </row>
    <row r="81" spans="1:5" ht="12.75">
      <c r="A81" s="5"/>
      <c r="B81" s="5"/>
      <c r="C81" s="2"/>
      <c r="D81" s="2"/>
      <c r="E81" s="2"/>
    </row>
    <row r="82" spans="1:5" ht="12.75">
      <c r="A82" s="5"/>
      <c r="B82" s="5"/>
      <c r="C82" s="2"/>
      <c r="D82" s="2"/>
      <c r="E82" s="2"/>
    </row>
    <row r="83" spans="1:5" ht="12.75">
      <c r="A83" s="5"/>
      <c r="B83" s="5"/>
      <c r="C83" s="2"/>
      <c r="D83" s="2"/>
      <c r="E83" s="2"/>
    </row>
    <row r="84" spans="1:5" ht="12.75">
      <c r="A84" s="5"/>
      <c r="B84" s="5"/>
      <c r="C84" s="2"/>
      <c r="D84" s="2"/>
      <c r="E84" s="2"/>
    </row>
    <row r="85" spans="1:5" ht="12.75">
      <c r="A85" s="5"/>
      <c r="B85" s="5"/>
      <c r="C85" s="2"/>
      <c r="D85" s="2"/>
      <c r="E85" s="2"/>
    </row>
    <row r="86" spans="1:5" ht="12.75">
      <c r="A86" s="5"/>
      <c r="B86" s="5"/>
      <c r="C86" s="2"/>
      <c r="D86" s="2"/>
      <c r="E86" s="2"/>
    </row>
    <row r="87" spans="1:5" ht="12.75">
      <c r="A87" s="5"/>
      <c r="B87" s="5"/>
      <c r="C87" s="2"/>
      <c r="D87" s="2"/>
      <c r="E87" s="2"/>
    </row>
    <row r="88" spans="1:5" ht="12.75">
      <c r="A88" s="5"/>
      <c r="B88" s="5"/>
      <c r="C88" s="2"/>
      <c r="D88" s="2"/>
      <c r="E88" s="2"/>
    </row>
    <row r="89" spans="1:5" ht="12.75">
      <c r="A89" s="5"/>
      <c r="B89" s="5"/>
      <c r="C89" s="2"/>
      <c r="D89" s="2"/>
      <c r="E89" s="2"/>
    </row>
    <row r="90" spans="1:5" ht="12.75">
      <c r="A90" s="5"/>
      <c r="B90" s="5"/>
      <c r="C90" s="2"/>
      <c r="D90" s="2"/>
      <c r="E90" s="2"/>
    </row>
    <row r="91" spans="1:5" ht="12.75">
      <c r="A91" s="5"/>
      <c r="B91" s="5"/>
      <c r="C91" s="2"/>
      <c r="D91" s="2"/>
      <c r="E91" s="2"/>
    </row>
    <row r="92" spans="1:5" ht="12.75">
      <c r="A92" s="5"/>
      <c r="B92" s="5"/>
      <c r="C92" s="2"/>
      <c r="D92" s="2"/>
      <c r="E92" s="2"/>
    </row>
    <row r="93" spans="1:5" ht="12.75">
      <c r="A93" s="5"/>
      <c r="B93" s="5"/>
      <c r="C93" s="2"/>
      <c r="D93" s="2"/>
      <c r="E93" s="2"/>
    </row>
    <row r="94" spans="1:5" ht="12.75">
      <c r="A94" s="5"/>
      <c r="B94" s="5"/>
      <c r="C94" s="2"/>
      <c r="D94" s="2"/>
      <c r="E94" s="2"/>
    </row>
    <row r="95" spans="1:5" ht="12.75">
      <c r="A95" s="5"/>
      <c r="B95" s="5"/>
      <c r="C95" s="2"/>
      <c r="D95" s="2"/>
      <c r="E95" s="2"/>
    </row>
    <row r="96" spans="1:5" ht="12.75">
      <c r="A96" s="5"/>
      <c r="B96" s="5"/>
      <c r="C96" s="2"/>
      <c r="D96" s="2"/>
      <c r="E96" s="2"/>
    </row>
    <row r="97" spans="1:5" ht="12.75">
      <c r="A97" s="5"/>
      <c r="B97" s="5"/>
      <c r="C97" s="2"/>
      <c r="D97" s="2"/>
      <c r="E97" s="2"/>
    </row>
    <row r="98" spans="1:5" ht="12.75">
      <c r="A98" s="5"/>
      <c r="B98" s="5"/>
      <c r="C98" s="2"/>
      <c r="D98" s="2"/>
      <c r="E98" s="2"/>
    </row>
    <row r="99" spans="1:5" ht="12.75">
      <c r="A99" s="5"/>
      <c r="B99" s="5"/>
      <c r="C99" s="2"/>
      <c r="D99" s="2"/>
      <c r="E99" s="2"/>
    </row>
    <row r="100" spans="1:5" ht="12.75">
      <c r="A100" s="5"/>
      <c r="B100" s="5"/>
      <c r="C100" s="2"/>
      <c r="D100" s="2"/>
      <c r="E100" s="2"/>
    </row>
    <row r="101" spans="1:5" ht="12.75">
      <c r="A101" s="5"/>
      <c r="B101" s="5"/>
      <c r="C101" s="2"/>
      <c r="D101" s="2"/>
      <c r="E101" s="2"/>
    </row>
    <row r="102" spans="1:5" ht="12.75">
      <c r="A102" s="5"/>
      <c r="B102" s="5"/>
      <c r="C102" s="2"/>
      <c r="D102" s="2"/>
      <c r="E102" s="2"/>
    </row>
    <row r="103" spans="1:5" ht="12.75">
      <c r="A103" s="5"/>
      <c r="B103" s="5"/>
      <c r="C103" s="2"/>
      <c r="D103" s="2"/>
      <c r="E103" s="2"/>
    </row>
    <row r="104" spans="1:5" ht="12.75">
      <c r="A104" s="5"/>
      <c r="B104" s="5"/>
      <c r="C104" s="2"/>
      <c r="D104" s="2"/>
      <c r="E104" s="2"/>
    </row>
    <row r="105" spans="1:5" ht="12.75">
      <c r="A105" s="5"/>
      <c r="B105" s="5"/>
      <c r="C105" s="2"/>
      <c r="D105" s="2"/>
      <c r="E105" s="2"/>
    </row>
    <row r="106" spans="1:5" ht="12.75">
      <c r="A106" s="5"/>
      <c r="B106" s="5"/>
      <c r="C106" s="2"/>
      <c r="D106" s="2"/>
      <c r="E106" s="2"/>
    </row>
    <row r="107" spans="1:5" ht="12.75">
      <c r="A107" s="5"/>
      <c r="B107" s="5"/>
      <c r="C107" s="2"/>
      <c r="D107" s="2"/>
      <c r="E107" s="2"/>
    </row>
    <row r="108" spans="1:5" ht="12.75">
      <c r="A108" s="5"/>
      <c r="B108" s="5"/>
      <c r="C108" s="2"/>
      <c r="D108" s="2"/>
      <c r="E108" s="2"/>
    </row>
    <row r="109" spans="1:5" ht="12.75">
      <c r="A109" s="5"/>
      <c r="B109" s="5"/>
      <c r="C109" s="2"/>
      <c r="D109" s="2"/>
      <c r="E109" s="2"/>
    </row>
    <row r="110" spans="1:5" ht="12.75">
      <c r="A110" s="5"/>
      <c r="B110" s="5"/>
      <c r="C110" s="2"/>
      <c r="D110" s="2"/>
      <c r="E110" s="2"/>
    </row>
    <row r="111" spans="1:5" ht="12.75">
      <c r="A111" s="5"/>
      <c r="B111" s="5"/>
      <c r="C111" s="2"/>
      <c r="D111" s="2"/>
      <c r="E111" s="2"/>
    </row>
    <row r="112" spans="1:5" ht="12.75">
      <c r="A112" s="5"/>
      <c r="B112" s="5"/>
      <c r="C112" s="2"/>
      <c r="D112" s="2"/>
      <c r="E112" s="2"/>
    </row>
    <row r="113" spans="1:5" ht="12.75">
      <c r="A113" s="5"/>
      <c r="B113" s="5"/>
      <c r="C113" s="2"/>
      <c r="D113" s="2"/>
      <c r="E113" s="2"/>
    </row>
    <row r="114" spans="1:5" ht="12.75">
      <c r="A114" s="5"/>
      <c r="B114" s="5"/>
      <c r="C114" s="2"/>
      <c r="D114" s="2"/>
      <c r="E114" s="2"/>
    </row>
    <row r="115" spans="1:5" ht="12.75">
      <c r="A115" s="5"/>
      <c r="B115" s="5"/>
      <c r="C115" s="2"/>
      <c r="D115" s="2"/>
      <c r="E115" s="2"/>
    </row>
    <row r="116" spans="1:5" ht="12.75">
      <c r="A116" s="5"/>
      <c r="B116" s="5"/>
      <c r="C116" s="2"/>
      <c r="D116" s="2"/>
      <c r="E116" s="2"/>
    </row>
    <row r="117" spans="1:5" ht="12.75">
      <c r="A117" s="5"/>
      <c r="B117" s="5"/>
      <c r="C117" s="2"/>
      <c r="D117" s="2"/>
      <c r="E117" s="2"/>
    </row>
    <row r="118" spans="1:5" ht="12.75">
      <c r="A118" s="5"/>
      <c r="B118" s="5"/>
      <c r="C118" s="2"/>
      <c r="D118" s="2"/>
      <c r="E118" s="2"/>
    </row>
    <row r="119" spans="1:5" ht="12.75">
      <c r="A119" s="5"/>
      <c r="B119" s="5"/>
      <c r="C119" s="2"/>
      <c r="D119" s="2"/>
      <c r="E119" s="2"/>
    </row>
    <row r="120" spans="1:5" ht="12.75">
      <c r="A120" s="5"/>
      <c r="B120" s="5"/>
      <c r="C120" s="2"/>
      <c r="D120" s="2"/>
      <c r="E120" s="2"/>
    </row>
    <row r="121" spans="1:5" ht="12.75">
      <c r="A121" s="5"/>
      <c r="B121" s="5"/>
      <c r="C121" s="2"/>
      <c r="D121" s="2"/>
      <c r="E121" s="2"/>
    </row>
    <row r="122" spans="1:5" ht="12.75">
      <c r="A122" s="5"/>
      <c r="B122" s="5"/>
      <c r="C122" s="2"/>
      <c r="D122" s="2"/>
      <c r="E122" s="2"/>
    </row>
    <row r="123" spans="1:5" ht="12.75">
      <c r="A123" s="5"/>
      <c r="B123" s="5"/>
      <c r="C123" s="2"/>
      <c r="D123" s="2"/>
      <c r="E123" s="2"/>
    </row>
    <row r="124" spans="1:5" ht="12.75">
      <c r="A124" s="5"/>
      <c r="B124" s="5"/>
      <c r="C124" s="2"/>
      <c r="D124" s="2"/>
      <c r="E124" s="2"/>
    </row>
    <row r="125" spans="1:5" ht="12.75">
      <c r="A125" s="5"/>
      <c r="B125" s="5"/>
      <c r="C125" s="2"/>
      <c r="D125" s="2"/>
      <c r="E125" s="2"/>
    </row>
    <row r="126" spans="1:5" ht="12.75">
      <c r="A126" s="5"/>
      <c r="B126" s="5"/>
      <c r="C126" s="2"/>
      <c r="D126" s="2"/>
      <c r="E126" s="2"/>
    </row>
    <row r="127" spans="1:5" ht="12.75">
      <c r="A127" s="5"/>
      <c r="B127" s="5"/>
      <c r="C127" s="2"/>
      <c r="D127" s="2"/>
      <c r="E127" s="2"/>
    </row>
    <row r="128" spans="1:5" ht="12.75">
      <c r="A128" s="5"/>
      <c r="B128" s="5"/>
      <c r="C128" s="2"/>
      <c r="D128" s="2"/>
      <c r="E128" s="2"/>
    </row>
    <row r="129" spans="1:5" ht="12.75">
      <c r="A129" s="5"/>
      <c r="B129" s="5"/>
      <c r="C129" s="2"/>
      <c r="D129" s="2"/>
      <c r="E129" s="2"/>
    </row>
    <row r="130" spans="1:5" ht="12.75">
      <c r="A130" s="5"/>
      <c r="B130" s="5"/>
      <c r="C130" s="2"/>
      <c r="D130" s="2"/>
      <c r="E130" s="2"/>
    </row>
    <row r="131" spans="1:5" ht="12.75">
      <c r="A131" s="5"/>
      <c r="B131" s="5"/>
      <c r="C131" s="2"/>
      <c r="D131" s="2"/>
      <c r="E131" s="2"/>
    </row>
    <row r="132" spans="1:5" ht="12.75">
      <c r="A132" s="5"/>
      <c r="B132" s="5"/>
      <c r="C132" s="2"/>
      <c r="D132" s="2"/>
      <c r="E132" s="2"/>
    </row>
    <row r="133" spans="1:5" ht="12.75">
      <c r="A133" s="5"/>
      <c r="B133" s="5"/>
      <c r="C133" s="2"/>
      <c r="D133" s="2"/>
      <c r="E133" s="2"/>
    </row>
    <row r="134" spans="1:5" ht="12.75">
      <c r="A134" s="5"/>
      <c r="B134" s="5"/>
      <c r="C134" s="2"/>
      <c r="D134" s="2"/>
      <c r="E134" s="2"/>
    </row>
    <row r="135" spans="1:5" ht="12.75">
      <c r="A135" s="5"/>
      <c r="B135" s="5"/>
      <c r="C135" s="2"/>
      <c r="D135" s="2"/>
      <c r="E135" s="2"/>
    </row>
    <row r="136" spans="1:5" ht="12.75">
      <c r="A136" s="5"/>
      <c r="B136" s="5"/>
      <c r="C136" s="2"/>
      <c r="D136" s="2"/>
      <c r="E136" s="2"/>
    </row>
    <row r="137" spans="1:5" ht="12.75">
      <c r="A137" s="5"/>
      <c r="B137" s="5"/>
      <c r="C137" s="2"/>
      <c r="D137" s="2"/>
      <c r="E137" s="2"/>
    </row>
    <row r="138" spans="1:5" ht="12.75">
      <c r="A138" s="5"/>
      <c r="B138" s="5"/>
      <c r="C138" s="2"/>
      <c r="D138" s="2"/>
      <c r="E138" s="2"/>
    </row>
    <row r="139" spans="1:5" ht="12.75">
      <c r="A139" s="5"/>
      <c r="B139" s="5"/>
      <c r="C139" s="2"/>
      <c r="D139" s="2"/>
      <c r="E139" s="2"/>
    </row>
    <row r="140" spans="1:5" ht="12.75">
      <c r="A140" s="5"/>
      <c r="B140" s="5"/>
      <c r="C140" s="2"/>
      <c r="D140" s="2"/>
      <c r="E140" s="2"/>
    </row>
    <row r="141" spans="1:5" ht="12.75">
      <c r="A141" s="5"/>
      <c r="B141" s="5"/>
      <c r="C141" s="2"/>
      <c r="D141" s="2"/>
      <c r="E141" s="2"/>
    </row>
    <row r="142" spans="1:5" ht="12.75">
      <c r="A142" s="5"/>
      <c r="B142" s="5"/>
      <c r="C142" s="2"/>
      <c r="D142" s="2"/>
      <c r="E142" s="2"/>
    </row>
    <row r="143" spans="1:5" ht="12.75">
      <c r="A143" s="5"/>
      <c r="B143" s="5"/>
      <c r="C143" s="2"/>
      <c r="D143" s="2"/>
      <c r="E143" s="2"/>
    </row>
    <row r="144" spans="1:5" ht="12.75">
      <c r="A144" s="5"/>
      <c r="B144" s="5"/>
      <c r="C144" s="2"/>
      <c r="D144" s="2"/>
      <c r="E144" s="2"/>
    </row>
    <row r="145" spans="1:5" ht="12.75">
      <c r="A145" s="5"/>
      <c r="B145" s="5"/>
      <c r="C145" s="2"/>
      <c r="D145" s="2"/>
      <c r="E145" s="2"/>
    </row>
    <row r="146" spans="1:5" ht="12.75">
      <c r="A146" s="5"/>
      <c r="B146" s="5"/>
      <c r="C146" s="2"/>
      <c r="D146" s="2"/>
      <c r="E146" s="2"/>
    </row>
    <row r="147" spans="1:5" ht="12.75">
      <c r="A147" s="5"/>
      <c r="B147" s="5"/>
      <c r="C147" s="2"/>
      <c r="D147" s="2"/>
      <c r="E147" s="2"/>
    </row>
  </sheetData>
  <sheetProtection/>
  <mergeCells count="6">
    <mergeCell ref="A5:E5"/>
    <mergeCell ref="A6:E6"/>
    <mergeCell ref="A19:E19"/>
    <mergeCell ref="A20:E20"/>
    <mergeCell ref="A35:E35"/>
    <mergeCell ref="A36:E36"/>
  </mergeCells>
  <printOptions horizontalCentered="1" verticalCentered="1"/>
  <pageMargins left="0.458661417" right="0.498031496" top="0.905511811023622" bottom="0.78740157480315" header="0.511811023622047" footer="0.511811023622047"/>
  <pageSetup horizontalDpi="300" verticalDpi="300" orientation="landscape" paperSize="9" scale="60" r:id="rId2"/>
  <headerFooter alignWithMargins="0">
    <oddHeader xml:space="preserve">&amp;R&amp;"Simplified Arabic,غامق"&amp;11 الحسابات القومية في المملكة العربية السعودية 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Z147"/>
  <sheetViews>
    <sheetView showGridLines="0" zoomScale="90" zoomScaleNormal="90" zoomScaleSheetLayoutView="100" zoomScalePageLayoutView="0" workbookViewId="0" topLeftCell="A1">
      <pane xSplit="5" topLeftCell="F1" activePane="topRight" state="frozen"/>
      <selection pane="topLeft" activeCell="A142" sqref="A142"/>
      <selection pane="topRight" activeCell="E2" sqref="E2"/>
    </sheetView>
  </sheetViews>
  <sheetFormatPr defaultColWidth="9.140625" defaultRowHeight="12.75"/>
  <cols>
    <col min="1" max="1" width="3.28125" style="6" customWidth="1"/>
    <col min="2" max="2" width="9.140625" style="6" customWidth="1"/>
    <col min="3" max="4" width="16.28125" style="3" customWidth="1"/>
    <col min="5" max="5" width="15.00390625" style="3" customWidth="1"/>
    <col min="6" max="15" width="14.57421875" style="1" customWidth="1"/>
    <col min="21" max="23" width="11.00390625" style="0" customWidth="1"/>
    <col min="27" max="16384" width="9.140625" style="1" customWidth="1"/>
  </cols>
  <sheetData>
    <row r="1" spans="1:26" ht="19.5" customHeight="1">
      <c r="A1" s="3"/>
      <c r="B1" s="3"/>
      <c r="E1" s="33"/>
      <c r="F1" s="48"/>
      <c r="G1" s="48"/>
      <c r="H1" s="48"/>
      <c r="I1" s="49"/>
      <c r="J1" s="49"/>
      <c r="K1"/>
      <c r="L1" s="50"/>
      <c r="M1"/>
      <c r="N1"/>
      <c r="O1"/>
      <c r="S1" s="1"/>
      <c r="T1" s="1"/>
      <c r="U1" s="1"/>
      <c r="V1" s="1"/>
      <c r="W1" s="1"/>
      <c r="X1" s="1"/>
      <c r="Y1" s="1"/>
      <c r="Z1" s="1"/>
    </row>
    <row r="2" spans="1:26" ht="30" customHeight="1">
      <c r="A2" s="3"/>
      <c r="B2" s="3"/>
      <c r="E2" s="33"/>
      <c r="F2" s="48"/>
      <c r="G2" s="48"/>
      <c r="H2" s="48"/>
      <c r="I2" s="49"/>
      <c r="J2" s="49"/>
      <c r="K2"/>
      <c r="L2"/>
      <c r="M2"/>
      <c r="N2"/>
      <c r="O2"/>
      <c r="S2" s="1"/>
      <c r="T2" s="1"/>
      <c r="U2" s="1"/>
      <c r="V2" s="1"/>
      <c r="W2" s="1"/>
      <c r="X2" s="1"/>
      <c r="Y2" s="1"/>
      <c r="Z2" s="1"/>
    </row>
    <row r="3" spans="1:26" ht="30" customHeight="1">
      <c r="A3" s="3"/>
      <c r="B3" s="3"/>
      <c r="E3" s="35"/>
      <c r="F3" s="51"/>
      <c r="G3" s="51"/>
      <c r="H3" s="51"/>
      <c r="I3" s="51"/>
      <c r="J3" s="51"/>
      <c r="K3" s="35"/>
      <c r="L3" s="35"/>
      <c r="M3" s="35"/>
      <c r="N3"/>
      <c r="O3"/>
      <c r="S3" s="1"/>
      <c r="T3" s="1"/>
      <c r="U3" s="1"/>
      <c r="V3" s="1"/>
      <c r="W3" s="1"/>
      <c r="X3" s="1"/>
      <c r="Y3" s="1"/>
      <c r="Z3" s="1"/>
    </row>
    <row r="4" spans="2:26" ht="19.5" customHeight="1">
      <c r="B4" s="3"/>
      <c r="F4" s="33"/>
      <c r="G4" s="33"/>
      <c r="H4" s="33"/>
      <c r="I4" s="33"/>
      <c r="J4" s="34"/>
      <c r="K4" s="33"/>
      <c r="L4" s="33"/>
      <c r="M4" s="33"/>
      <c r="N4" s="33"/>
      <c r="O4" s="34"/>
      <c r="V4" s="1"/>
      <c r="W4" s="1"/>
      <c r="X4" s="1"/>
      <c r="Y4" s="1"/>
      <c r="Z4" s="1"/>
    </row>
    <row r="5" spans="1:26" ht="15.75" customHeight="1">
      <c r="A5" s="56" t="s">
        <v>5</v>
      </c>
      <c r="B5" s="56"/>
      <c r="C5" s="56"/>
      <c r="D5" s="56"/>
      <c r="E5" s="56"/>
      <c r="F5" s="4"/>
      <c r="G5" s="4"/>
      <c r="H5" s="4"/>
      <c r="I5" s="4"/>
      <c r="J5" s="4"/>
      <c r="K5" s="4"/>
      <c r="L5" s="4"/>
      <c r="M5" s="4"/>
      <c r="N5" s="4"/>
      <c r="O5" s="4"/>
      <c r="W5" s="1"/>
      <c r="X5" s="1"/>
      <c r="Y5" s="1"/>
      <c r="Z5" s="1"/>
    </row>
    <row r="6" spans="1:26" ht="15.75" customHeight="1">
      <c r="A6" s="56" t="s">
        <v>3</v>
      </c>
      <c r="B6" s="56"/>
      <c r="C6" s="56"/>
      <c r="D6" s="56"/>
      <c r="E6" s="56"/>
      <c r="F6" s="4"/>
      <c r="G6" s="4"/>
      <c r="H6" s="4"/>
      <c r="I6" s="4"/>
      <c r="J6" s="4"/>
      <c r="K6" s="4"/>
      <c r="L6" s="4"/>
      <c r="M6" s="4"/>
      <c r="N6" s="4"/>
      <c r="O6" s="4"/>
      <c r="W6" s="1"/>
      <c r="X6" s="1"/>
      <c r="Y6" s="1"/>
      <c r="Z6" s="1"/>
    </row>
    <row r="7" spans="1:26" ht="15.75" customHeight="1">
      <c r="A7" s="7" t="s">
        <v>6</v>
      </c>
      <c r="B7" s="8"/>
      <c r="C7" s="9"/>
      <c r="D7" s="9"/>
      <c r="K7" s="1" t="s">
        <v>0</v>
      </c>
      <c r="W7" s="1"/>
      <c r="X7" s="1"/>
      <c r="Y7" s="1"/>
      <c r="Z7" s="1"/>
    </row>
    <row r="8" spans="1:15" ht="30" customHeight="1">
      <c r="A8" s="10"/>
      <c r="B8" s="10"/>
      <c r="C8" s="11"/>
      <c r="D8" s="12"/>
      <c r="E8" s="12"/>
      <c r="F8" s="36">
        <v>2001</v>
      </c>
      <c r="G8" s="36">
        <v>2002</v>
      </c>
      <c r="H8" s="36">
        <v>2003</v>
      </c>
      <c r="I8" s="36">
        <v>2004</v>
      </c>
      <c r="J8" s="36">
        <v>2005</v>
      </c>
      <c r="K8" s="36">
        <v>2006</v>
      </c>
      <c r="L8" s="36">
        <v>2007</v>
      </c>
      <c r="M8" s="36">
        <v>2008</v>
      </c>
      <c r="N8" s="36">
        <v>2009</v>
      </c>
      <c r="O8" s="36">
        <v>2010</v>
      </c>
    </row>
    <row r="9" spans="1:15" ht="22.5" customHeight="1">
      <c r="A9" s="13" t="s">
        <v>4</v>
      </c>
      <c r="B9" s="14"/>
      <c r="C9" s="14"/>
      <c r="D9" s="14"/>
      <c r="E9" s="14"/>
      <c r="F9" s="37">
        <v>253805.9271927442</v>
      </c>
      <c r="G9" s="37">
        <v>261715.76944294994</v>
      </c>
      <c r="H9" s="37">
        <v>328538.1536943916</v>
      </c>
      <c r="I9" s="37">
        <v>416733.5907566646</v>
      </c>
      <c r="J9" s="37">
        <v>610391.7799716085</v>
      </c>
      <c r="K9" s="37">
        <v>712219.2659048995</v>
      </c>
      <c r="L9" s="37">
        <v>779672.4609081437</v>
      </c>
      <c r="M9" s="37">
        <v>1071590.055824152</v>
      </c>
      <c r="N9" s="37">
        <v>652762.4650853191</v>
      </c>
      <c r="O9" s="37">
        <v>881820.3972043794</v>
      </c>
    </row>
    <row r="10" spans="1:15" ht="22.5" customHeight="1">
      <c r="A10" s="15" t="s">
        <v>13</v>
      </c>
      <c r="B10" s="16"/>
      <c r="C10" s="16"/>
      <c r="D10" s="16"/>
      <c r="E10" s="16"/>
      <c r="F10" s="38">
        <v>429576.9732754908</v>
      </c>
      <c r="G10" s="38">
        <v>441920.00245898403</v>
      </c>
      <c r="H10" s="38">
        <v>472653.55347219855</v>
      </c>
      <c r="I10" s="38">
        <v>544724.8956021159</v>
      </c>
      <c r="J10" s="38">
        <v>610264.5623632715</v>
      </c>
      <c r="K10" s="38">
        <v>688246.7423692329</v>
      </c>
      <c r="L10" s="38">
        <v>767353.8141062282</v>
      </c>
      <c r="M10" s="38">
        <v>862707.1140425816</v>
      </c>
      <c r="N10" s="38">
        <v>943459.0572109844</v>
      </c>
      <c r="O10" s="38">
        <v>1079053.5054918416</v>
      </c>
    </row>
    <row r="11" spans="1:15" ht="22.5" customHeight="1">
      <c r="A11" s="17" t="s">
        <v>14</v>
      </c>
      <c r="B11" s="14"/>
      <c r="C11" s="14"/>
      <c r="D11" s="14"/>
      <c r="E11" s="14"/>
      <c r="F11" s="37">
        <v>279687.3898540239</v>
      </c>
      <c r="G11" s="37">
        <v>290355.4421828929</v>
      </c>
      <c r="H11" s="37">
        <v>303963.1859800597</v>
      </c>
      <c r="I11" s="37">
        <v>367195.3098578518</v>
      </c>
      <c r="J11" s="37">
        <v>409001.9753942595</v>
      </c>
      <c r="K11" s="37">
        <v>463365.3917940529</v>
      </c>
      <c r="L11" s="37">
        <v>533050.0535359053</v>
      </c>
      <c r="M11" s="37">
        <v>611976.2600716322</v>
      </c>
      <c r="N11" s="37">
        <v>655347.5124504529</v>
      </c>
      <c r="O11" s="37">
        <v>745531.7580832923</v>
      </c>
    </row>
    <row r="12" spans="1:15" ht="22.5" customHeight="1">
      <c r="A12" s="18" t="s">
        <v>15</v>
      </c>
      <c r="B12" s="16"/>
      <c r="C12" s="16"/>
      <c r="D12" s="16"/>
      <c r="E12" s="16"/>
      <c r="F12" s="38">
        <v>149889.4034214669</v>
      </c>
      <c r="G12" s="38">
        <v>151564.56027609116</v>
      </c>
      <c r="H12" s="38">
        <v>168690.36749213882</v>
      </c>
      <c r="I12" s="38">
        <v>177529.58574426404</v>
      </c>
      <c r="J12" s="38">
        <v>201262.586969012</v>
      </c>
      <c r="K12" s="38">
        <v>224881.35057517997</v>
      </c>
      <c r="L12" s="38">
        <v>234303.76057032286</v>
      </c>
      <c r="M12" s="38">
        <v>250731.4539709494</v>
      </c>
      <c r="N12" s="38">
        <v>288112.1447605315</v>
      </c>
      <c r="O12" s="38">
        <v>333521.74740854936</v>
      </c>
    </row>
    <row r="13" spans="1:15" ht="22.5" customHeight="1">
      <c r="A13" s="13" t="s">
        <v>11</v>
      </c>
      <c r="B13" s="14"/>
      <c r="C13" s="14"/>
      <c r="D13" s="14"/>
      <c r="E13" s="14"/>
      <c r="F13" s="37">
        <v>683382.900468235</v>
      </c>
      <c r="G13" s="37">
        <v>703635.771901934</v>
      </c>
      <c r="H13" s="37">
        <v>801191.7071665901</v>
      </c>
      <c r="I13" s="37">
        <v>961458.4863587804</v>
      </c>
      <c r="J13" s="37">
        <v>1220656.34233488</v>
      </c>
      <c r="K13" s="37">
        <v>1400466.0082741324</v>
      </c>
      <c r="L13" s="37">
        <v>1547026.2750143718</v>
      </c>
      <c r="M13" s="37">
        <v>1934297.1698667337</v>
      </c>
      <c r="N13" s="37">
        <v>1596221.5222963034</v>
      </c>
      <c r="O13" s="37">
        <v>1960873.9026962211</v>
      </c>
    </row>
    <row r="14" spans="1:15" ht="22.5" customHeight="1">
      <c r="A14" s="15" t="s">
        <v>1</v>
      </c>
      <c r="B14" s="16"/>
      <c r="C14" s="16"/>
      <c r="D14" s="16"/>
      <c r="E14" s="16"/>
      <c r="F14" s="38">
        <v>7132.791</v>
      </c>
      <c r="G14" s="38">
        <v>7386.429</v>
      </c>
      <c r="H14" s="38">
        <v>8087</v>
      </c>
      <c r="I14" s="38">
        <v>8825</v>
      </c>
      <c r="J14" s="38">
        <v>10115</v>
      </c>
      <c r="K14" s="38">
        <v>11025</v>
      </c>
      <c r="L14" s="38">
        <v>11801</v>
      </c>
      <c r="M14" s="38">
        <v>14940</v>
      </c>
      <c r="N14" s="38">
        <v>12895</v>
      </c>
      <c r="O14" s="38">
        <v>14669</v>
      </c>
    </row>
    <row r="15" spans="1:15" ht="30" customHeight="1">
      <c r="A15" s="19" t="s">
        <v>2</v>
      </c>
      <c r="B15" s="20"/>
      <c r="C15" s="21"/>
      <c r="D15" s="21"/>
      <c r="E15" s="21"/>
      <c r="F15" s="39">
        <v>690515.691468235</v>
      </c>
      <c r="G15" s="39">
        <v>711022.200901934</v>
      </c>
      <c r="H15" s="39">
        <v>809278.7071665901</v>
      </c>
      <c r="I15" s="39">
        <v>970283.4863587804</v>
      </c>
      <c r="J15" s="39">
        <v>1230771.34233488</v>
      </c>
      <c r="K15" s="39">
        <v>1411491.0082741324</v>
      </c>
      <c r="L15" s="39">
        <v>1558827.2750143718</v>
      </c>
      <c r="M15" s="39">
        <v>1949237.1698667337</v>
      </c>
      <c r="N15" s="39">
        <v>1609116.5222963034</v>
      </c>
      <c r="O15" s="39">
        <v>1975542.9026962211</v>
      </c>
    </row>
    <row r="16" spans="1:15" ht="18">
      <c r="A16" s="22"/>
      <c r="B16" s="23"/>
      <c r="C16" s="24"/>
      <c r="D16" s="24"/>
      <c r="E16" s="22"/>
      <c r="F16" s="40"/>
      <c r="G16" s="40"/>
      <c r="H16" s="40"/>
      <c r="I16" s="40"/>
      <c r="J16" s="40"/>
      <c r="K16" s="40"/>
      <c r="L16" s="40"/>
      <c r="M16" s="40"/>
      <c r="N16" s="40"/>
      <c r="O16" s="40"/>
    </row>
    <row r="17" spans="1:15" ht="12.75">
      <c r="A17" s="25"/>
      <c r="B17" s="25"/>
      <c r="C17" s="26"/>
      <c r="D17" s="26"/>
      <c r="E17" s="26"/>
      <c r="F17" s="41"/>
      <c r="G17" s="41"/>
      <c r="H17" s="41"/>
      <c r="I17" s="41"/>
      <c r="J17" s="41"/>
      <c r="K17" s="41"/>
      <c r="L17" s="41"/>
      <c r="M17" s="41"/>
      <c r="N17" s="41"/>
      <c r="O17" s="41"/>
    </row>
    <row r="18" spans="1:15" ht="15.75" customHeight="1">
      <c r="A18" s="1"/>
      <c r="B18" s="27"/>
      <c r="C18" s="28"/>
      <c r="D18" s="29"/>
      <c r="E18" s="29"/>
      <c r="F18" s="42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5.75" customHeight="1">
      <c r="A19" s="56" t="s">
        <v>7</v>
      </c>
      <c r="B19" s="56"/>
      <c r="C19" s="56"/>
      <c r="D19" s="56"/>
      <c r="E19" s="56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ht="17.25" customHeight="1">
      <c r="A20" s="56" t="s">
        <v>8</v>
      </c>
      <c r="B20" s="56"/>
      <c r="C20" s="56"/>
      <c r="D20" s="56"/>
      <c r="E20" s="56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ht="30" customHeight="1">
      <c r="A21" s="10"/>
      <c r="B21" s="10"/>
      <c r="C21" s="11"/>
      <c r="D21" s="12"/>
      <c r="E21" s="12"/>
      <c r="F21" s="43">
        <v>2001</v>
      </c>
      <c r="G21" s="43">
        <v>2002</v>
      </c>
      <c r="H21" s="43">
        <v>2003</v>
      </c>
      <c r="I21" s="43">
        <v>2004</v>
      </c>
      <c r="J21" s="43">
        <v>2005</v>
      </c>
      <c r="K21" s="43">
        <v>2006</v>
      </c>
      <c r="L21" s="43">
        <v>2007</v>
      </c>
      <c r="M21" s="43">
        <v>2008</v>
      </c>
      <c r="N21" s="43">
        <v>2009</v>
      </c>
      <c r="O21" s="43">
        <v>2010</v>
      </c>
    </row>
    <row r="22" spans="1:15" ht="22.5" customHeight="1">
      <c r="A22" s="13" t="s">
        <v>4</v>
      </c>
      <c r="B22" s="13"/>
      <c r="C22" s="14"/>
      <c r="D22" s="14"/>
      <c r="E22" s="14"/>
      <c r="F22" s="44">
        <v>-11.725533143577104</v>
      </c>
      <c r="G22" s="44">
        <v>3.116492328486431</v>
      </c>
      <c r="H22" s="44">
        <v>25.532425651564683</v>
      </c>
      <c r="I22" s="44">
        <v>26.84480815105359</v>
      </c>
      <c r="J22" s="44">
        <v>46.470501421140085</v>
      </c>
      <c r="K22" s="44">
        <v>16.682316059044446</v>
      </c>
      <c r="L22" s="44">
        <v>9.470846722679216</v>
      </c>
      <c r="M22" s="44">
        <v>37.441055000966664</v>
      </c>
      <c r="N22" s="44">
        <v>-39.08468434010576</v>
      </c>
      <c r="O22" s="44">
        <v>35.09054891646095</v>
      </c>
    </row>
    <row r="23" spans="1:15" ht="22.5" customHeight="1">
      <c r="A23" s="15" t="s">
        <v>13</v>
      </c>
      <c r="B23" s="15"/>
      <c r="C23" s="16"/>
      <c r="D23" s="16"/>
      <c r="E23" s="16"/>
      <c r="F23" s="45">
        <v>3.885047411093523</v>
      </c>
      <c r="G23" s="45">
        <v>2.873298605690766</v>
      </c>
      <c r="H23" s="45">
        <v>6.954550787971403</v>
      </c>
      <c r="I23" s="45">
        <v>15.248238715327167</v>
      </c>
      <c r="J23" s="45">
        <v>12.03170027481686</v>
      </c>
      <c r="K23" s="45">
        <v>12.778421821508479</v>
      </c>
      <c r="L23" s="45">
        <v>11.493998716895582</v>
      </c>
      <c r="M23" s="45">
        <v>12.426249558349522</v>
      </c>
      <c r="N23" s="45">
        <v>9.360296426675463</v>
      </c>
      <c r="O23" s="45">
        <v>14.372054329702033</v>
      </c>
    </row>
    <row r="24" spans="1:15" ht="22.5" customHeight="1">
      <c r="A24" s="17" t="s">
        <v>14</v>
      </c>
      <c r="B24" s="17"/>
      <c r="C24" s="14"/>
      <c r="D24" s="14"/>
      <c r="E24" s="14"/>
      <c r="F24" s="44">
        <v>3.8765963749818555</v>
      </c>
      <c r="G24" s="44">
        <v>3.814277195134519</v>
      </c>
      <c r="H24" s="44">
        <v>4.6865812794359085</v>
      </c>
      <c r="I24" s="44">
        <v>20.802559913271956</v>
      </c>
      <c r="J24" s="44">
        <v>11.385402921565579</v>
      </c>
      <c r="K24" s="44">
        <v>13.291724654236582</v>
      </c>
      <c r="L24" s="44">
        <v>15.038814502750864</v>
      </c>
      <c r="M24" s="44">
        <v>14.806528207282232</v>
      </c>
      <c r="N24" s="44">
        <v>7.087080857310379</v>
      </c>
      <c r="O24" s="44">
        <v>13.76128602298734</v>
      </c>
    </row>
    <row r="25" spans="1:15" ht="22.5" customHeight="1">
      <c r="A25" s="18" t="s">
        <v>15</v>
      </c>
      <c r="B25" s="18"/>
      <c r="C25" s="16"/>
      <c r="D25" s="16"/>
      <c r="E25" s="16"/>
      <c r="F25" s="45">
        <v>3.9006523651836433</v>
      </c>
      <c r="G25" s="45">
        <v>1.1175952511559117</v>
      </c>
      <c r="H25" s="45">
        <v>11.299348069793602</v>
      </c>
      <c r="I25" s="45">
        <v>5.239906927428528</v>
      </c>
      <c r="J25" s="45">
        <v>13.368476654328454</v>
      </c>
      <c r="K25" s="45">
        <v>11.735297633734842</v>
      </c>
      <c r="L25" s="45">
        <v>4.189947263765159</v>
      </c>
      <c r="M25" s="45">
        <v>7.0112802972686294</v>
      </c>
      <c r="N25" s="45">
        <v>14.908656332329628</v>
      </c>
      <c r="O25" s="45">
        <v>15.761085908322503</v>
      </c>
    </row>
    <row r="26" spans="1:15" ht="22.5" customHeight="1">
      <c r="A26" s="13" t="s">
        <v>11</v>
      </c>
      <c r="B26" s="13"/>
      <c r="C26" s="14"/>
      <c r="D26" s="14"/>
      <c r="E26" s="14"/>
      <c r="F26" s="44">
        <v>-2.5174371815942287</v>
      </c>
      <c r="G26" s="44">
        <v>2.963619871059442</v>
      </c>
      <c r="H26" s="44">
        <v>13.864550263122876</v>
      </c>
      <c r="I26" s="44">
        <v>20.003549432503842</v>
      </c>
      <c r="J26" s="44">
        <v>26.958819299388527</v>
      </c>
      <c r="K26" s="44">
        <v>14.730572373491402</v>
      </c>
      <c r="L26" s="44">
        <v>10.465107033968879</v>
      </c>
      <c r="M26" s="44">
        <v>25.033246112692176</v>
      </c>
      <c r="N26" s="44">
        <v>-17.477958032359766</v>
      </c>
      <c r="O26" s="44">
        <v>22.84472269709368</v>
      </c>
    </row>
    <row r="27" spans="1:15" ht="22.5" customHeight="1">
      <c r="A27" s="15" t="s">
        <v>1</v>
      </c>
      <c r="B27" s="15"/>
      <c r="C27" s="16"/>
      <c r="D27" s="16"/>
      <c r="E27" s="16"/>
      <c r="F27" s="45">
        <v>-26.085067357512948</v>
      </c>
      <c r="G27" s="45">
        <v>3.555943248582505</v>
      </c>
      <c r="H27" s="45">
        <v>9.48456960731634</v>
      </c>
      <c r="I27" s="45">
        <v>9.125757388401134</v>
      </c>
      <c r="J27" s="45">
        <v>14.61756373937677</v>
      </c>
      <c r="K27" s="45">
        <v>8.996539792387548</v>
      </c>
      <c r="L27" s="45">
        <v>7.038548752834473</v>
      </c>
      <c r="M27" s="45">
        <v>26.599440725362268</v>
      </c>
      <c r="N27" s="45">
        <v>-13.688085676037486</v>
      </c>
      <c r="O27" s="45">
        <v>13.75727025979061</v>
      </c>
    </row>
    <row r="28" spans="1:15" ht="30" customHeight="1">
      <c r="A28" s="19" t="s">
        <v>2</v>
      </c>
      <c r="B28" s="20"/>
      <c r="C28" s="21"/>
      <c r="D28" s="21"/>
      <c r="E28" s="21"/>
      <c r="F28" s="46">
        <v>-2.837450885255377</v>
      </c>
      <c r="G28" s="46">
        <v>2.969738369029118</v>
      </c>
      <c r="H28" s="46">
        <v>13.819048988908866</v>
      </c>
      <c r="I28" s="46">
        <v>19.89484929807346</v>
      </c>
      <c r="J28" s="46">
        <v>26.84657212436359</v>
      </c>
      <c r="K28" s="46">
        <v>14.68344766595</v>
      </c>
      <c r="L28" s="46">
        <v>10.438342566587888</v>
      </c>
      <c r="M28" s="46">
        <v>25.045102886640368</v>
      </c>
      <c r="N28" s="46">
        <v>-17.448910416257036</v>
      </c>
      <c r="O28" s="46">
        <v>22.77189845002685</v>
      </c>
    </row>
    <row r="29" spans="1:15" ht="12.75">
      <c r="A29" s="30"/>
      <c r="B29" s="30"/>
      <c r="C29" s="31"/>
      <c r="D29" s="32"/>
      <c r="E29" s="32"/>
      <c r="F29" s="41"/>
      <c r="G29" s="41"/>
      <c r="H29" s="41"/>
      <c r="I29" s="41"/>
      <c r="J29" s="41"/>
      <c r="K29" s="41"/>
      <c r="L29" s="41"/>
      <c r="M29" s="41"/>
      <c r="N29" s="41"/>
      <c r="O29" s="41"/>
    </row>
    <row r="30" spans="1:15" ht="12.75">
      <c r="A30" s="25"/>
      <c r="B30" s="25"/>
      <c r="C30" s="26"/>
      <c r="D30" s="26"/>
      <c r="E30" s="26"/>
      <c r="F30" s="41"/>
      <c r="G30" s="41"/>
      <c r="H30" s="41"/>
      <c r="I30" s="41"/>
      <c r="J30" s="41"/>
      <c r="K30" s="41"/>
      <c r="L30" s="41"/>
      <c r="M30" s="41"/>
      <c r="N30" s="41"/>
      <c r="O30" s="41"/>
    </row>
    <row r="31" spans="1:15" ht="12.75">
      <c r="A31" s="25"/>
      <c r="B31" s="25"/>
      <c r="C31" s="26"/>
      <c r="D31" s="26"/>
      <c r="E31" s="26"/>
      <c r="F31" s="41"/>
      <c r="G31" s="41"/>
      <c r="H31" s="41"/>
      <c r="I31" s="41"/>
      <c r="J31" s="41"/>
      <c r="K31" s="41"/>
      <c r="L31" s="41"/>
      <c r="M31" s="41"/>
      <c r="N31" s="41"/>
      <c r="O31" s="41"/>
    </row>
    <row r="32" spans="1:15" ht="12.75">
      <c r="A32" s="25"/>
      <c r="B32" s="25"/>
      <c r="C32" s="26"/>
      <c r="D32" s="26"/>
      <c r="E32" s="26"/>
      <c r="F32" s="41"/>
      <c r="G32" s="41"/>
      <c r="H32" s="41"/>
      <c r="I32" s="41"/>
      <c r="J32" s="41"/>
      <c r="K32" s="41"/>
      <c r="L32" s="41"/>
      <c r="M32" s="41"/>
      <c r="N32" s="41"/>
      <c r="O32" s="41"/>
    </row>
    <row r="33" spans="1:15" ht="12.75">
      <c r="A33" s="25"/>
      <c r="B33" s="25"/>
      <c r="C33" s="26"/>
      <c r="D33" s="26"/>
      <c r="E33" s="26"/>
      <c r="F33" s="41"/>
      <c r="G33" s="41"/>
      <c r="H33" s="41"/>
      <c r="I33" s="41"/>
      <c r="J33" s="41"/>
      <c r="K33" s="41"/>
      <c r="L33" s="41"/>
      <c r="M33" s="41"/>
      <c r="N33" s="41"/>
      <c r="O33" s="41"/>
    </row>
    <row r="34" spans="1:15" ht="15.75" customHeight="1">
      <c r="A34" s="1"/>
      <c r="B34" s="27"/>
      <c r="C34" s="28"/>
      <c r="D34" s="29"/>
      <c r="E34" s="29"/>
      <c r="F34" s="42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5.75" customHeight="1">
      <c r="A35" s="56" t="s">
        <v>9</v>
      </c>
      <c r="B35" s="56"/>
      <c r="C35" s="56"/>
      <c r="D35" s="56"/>
      <c r="E35" s="56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 ht="15" customHeight="1">
      <c r="A36" s="56" t="s">
        <v>8</v>
      </c>
      <c r="B36" s="56"/>
      <c r="C36" s="56"/>
      <c r="D36" s="56"/>
      <c r="E36" s="56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 ht="30" customHeight="1">
      <c r="A37" s="10"/>
      <c r="B37" s="10"/>
      <c r="C37" s="11"/>
      <c r="D37" s="12"/>
      <c r="E37" s="12"/>
      <c r="F37" s="43">
        <v>2001</v>
      </c>
      <c r="G37" s="43">
        <v>2002</v>
      </c>
      <c r="H37" s="43">
        <v>2003</v>
      </c>
      <c r="I37" s="43">
        <v>2004</v>
      </c>
      <c r="J37" s="43">
        <v>2005</v>
      </c>
      <c r="K37" s="43">
        <v>2006</v>
      </c>
      <c r="L37" s="43">
        <v>2007</v>
      </c>
      <c r="M37" s="43">
        <v>2008</v>
      </c>
      <c r="N37" s="43">
        <v>2009</v>
      </c>
      <c r="O37" s="43">
        <v>2010</v>
      </c>
    </row>
    <row r="38" spans="1:26" s="2" customFormat="1" ht="22.5" customHeight="1">
      <c r="A38" s="13" t="s">
        <v>4</v>
      </c>
      <c r="B38" s="13"/>
      <c r="C38" s="14"/>
      <c r="D38" s="14"/>
      <c r="E38" s="14"/>
      <c r="F38" s="44">
        <f aca="true" t="shared" si="0" ref="F38:H44">F9/F$15*100</f>
        <v>36.75599705099818</v>
      </c>
      <c r="G38" s="44">
        <f t="shared" si="0"/>
        <v>36.808382229269725</v>
      </c>
      <c r="H38" s="44">
        <f t="shared" si="0"/>
        <v>40.596416387211576</v>
      </c>
      <c r="I38" s="44">
        <f aca="true" t="shared" si="1" ref="I38:O44">I9/I$15*100</f>
        <v>42.94967363822263</v>
      </c>
      <c r="J38" s="44">
        <f t="shared" si="1"/>
        <v>49.59424703646758</v>
      </c>
      <c r="K38" s="44">
        <f t="shared" si="1"/>
        <v>50.45864704272888</v>
      </c>
      <c r="L38" s="44">
        <f t="shared" si="1"/>
        <v>50.01660372544837</v>
      </c>
      <c r="M38" s="44">
        <f t="shared" si="1"/>
        <v>54.974842076165366</v>
      </c>
      <c r="N38" s="44">
        <f t="shared" si="1"/>
        <v>40.56651311701087</v>
      </c>
      <c r="O38" s="44">
        <f t="shared" si="1"/>
        <v>44.636863922361336</v>
      </c>
      <c r="U38"/>
      <c r="V38"/>
      <c r="W38"/>
      <c r="X38"/>
      <c r="Y38"/>
      <c r="Z38"/>
    </row>
    <row r="39" spans="1:26" s="2" customFormat="1" ht="22.5" customHeight="1">
      <c r="A39" s="15" t="s">
        <v>13</v>
      </c>
      <c r="B39" s="15"/>
      <c r="C39" s="16"/>
      <c r="D39" s="16"/>
      <c r="E39" s="16"/>
      <c r="F39" s="45">
        <f t="shared" si="0"/>
        <v>62.211037139805846</v>
      </c>
      <c r="G39" s="45">
        <f t="shared" si="0"/>
        <v>62.15277130565081</v>
      </c>
      <c r="H39" s="45">
        <f t="shared" si="0"/>
        <v>58.404298702857474</v>
      </c>
      <c r="I39" s="45">
        <f t="shared" si="1"/>
        <v>56.140798360520975</v>
      </c>
      <c r="J39" s="45">
        <f t="shared" si="1"/>
        <v>49.583910623523835</v>
      </c>
      <c r="K39" s="45">
        <f t="shared" si="1"/>
        <v>48.760264028232854</v>
      </c>
      <c r="L39" s="45">
        <f t="shared" si="1"/>
        <v>49.226352810586626</v>
      </c>
      <c r="M39" s="45">
        <f t="shared" si="1"/>
        <v>44.25870424487973</v>
      </c>
      <c r="N39" s="45">
        <f t="shared" si="1"/>
        <v>58.63211545827727</v>
      </c>
      <c r="O39" s="45">
        <f t="shared" si="1"/>
        <v>54.620606012613</v>
      </c>
      <c r="U39"/>
      <c r="V39"/>
      <c r="W39"/>
      <c r="X39"/>
      <c r="Y39"/>
      <c r="Z39"/>
    </row>
    <row r="40" spans="1:26" s="2" customFormat="1" ht="22.5" customHeight="1">
      <c r="A40" s="17" t="s">
        <v>14</v>
      </c>
      <c r="B40" s="17"/>
      <c r="C40" s="14"/>
      <c r="D40" s="14"/>
      <c r="E40" s="14"/>
      <c r="F40" s="44">
        <f t="shared" si="0"/>
        <v>40.50413239115943</v>
      </c>
      <c r="G40" s="44">
        <f t="shared" si="0"/>
        <v>40.83633982378835</v>
      </c>
      <c r="H40" s="44">
        <f t="shared" si="0"/>
        <v>37.55976566395547</v>
      </c>
      <c r="I40" s="44">
        <f t="shared" si="1"/>
        <v>37.844126486769305</v>
      </c>
      <c r="J40" s="44">
        <f t="shared" si="1"/>
        <v>33.23135348750868</v>
      </c>
      <c r="K40" s="44">
        <f t="shared" si="1"/>
        <v>32.828079603611656</v>
      </c>
      <c r="L40" s="44">
        <f t="shared" si="1"/>
        <v>34.19558164524615</v>
      </c>
      <c r="M40" s="44">
        <f t="shared" si="1"/>
        <v>31.395679783464836</v>
      </c>
      <c r="N40" s="44">
        <f t="shared" si="1"/>
        <v>40.72716322092285</v>
      </c>
      <c r="O40" s="44">
        <f t="shared" si="1"/>
        <v>37.73806972583539</v>
      </c>
      <c r="U40"/>
      <c r="V40"/>
      <c r="W40"/>
      <c r="X40"/>
      <c r="Y40"/>
      <c r="Z40"/>
    </row>
    <row r="41" spans="1:26" s="2" customFormat="1" ht="22.5" customHeight="1">
      <c r="A41" s="18" t="s">
        <v>15</v>
      </c>
      <c r="B41" s="18"/>
      <c r="C41" s="16"/>
      <c r="D41" s="16"/>
      <c r="E41" s="16"/>
      <c r="F41" s="45">
        <f t="shared" si="0"/>
        <v>21.70687868117217</v>
      </c>
      <c r="G41" s="45">
        <f t="shared" si="0"/>
        <v>21.316431481862455</v>
      </c>
      <c r="H41" s="45">
        <f t="shared" si="0"/>
        <v>20.844533038901996</v>
      </c>
      <c r="I41" s="45">
        <f t="shared" si="1"/>
        <v>18.296671873751663</v>
      </c>
      <c r="J41" s="45">
        <f t="shared" si="1"/>
        <v>16.352557136015157</v>
      </c>
      <c r="K41" s="45">
        <f t="shared" si="1"/>
        <v>15.932184424621193</v>
      </c>
      <c r="L41" s="45">
        <f t="shared" si="1"/>
        <v>15.030771165340475</v>
      </c>
      <c r="M41" s="45">
        <f t="shared" si="1"/>
        <v>12.863055242687144</v>
      </c>
      <c r="N41" s="45">
        <f t="shared" si="1"/>
        <v>17.904989524896468</v>
      </c>
      <c r="O41" s="45">
        <f t="shared" si="1"/>
        <v>16.882536286777615</v>
      </c>
      <c r="U41"/>
      <c r="V41"/>
      <c r="W41"/>
      <c r="X41"/>
      <c r="Y41"/>
      <c r="Z41"/>
    </row>
    <row r="42" spans="1:26" s="2" customFormat="1" ht="22.5" customHeight="1">
      <c r="A42" s="13" t="s">
        <v>11</v>
      </c>
      <c r="B42" s="13"/>
      <c r="C42" s="14"/>
      <c r="D42" s="14"/>
      <c r="E42" s="14"/>
      <c r="F42" s="44">
        <f t="shared" si="0"/>
        <v>98.96703419080404</v>
      </c>
      <c r="G42" s="44">
        <f t="shared" si="0"/>
        <v>98.96115353492053</v>
      </c>
      <c r="H42" s="44">
        <f t="shared" si="0"/>
        <v>99.00071509006905</v>
      </c>
      <c r="I42" s="44">
        <f t="shared" si="1"/>
        <v>99.0904719987436</v>
      </c>
      <c r="J42" s="44">
        <f t="shared" si="1"/>
        <v>99.17815765999141</v>
      </c>
      <c r="K42" s="44">
        <f t="shared" si="1"/>
        <v>99.21891107096172</v>
      </c>
      <c r="L42" s="44">
        <f t="shared" si="1"/>
        <v>99.242956536035</v>
      </c>
      <c r="M42" s="44">
        <f t="shared" si="1"/>
        <v>99.2335463210451</v>
      </c>
      <c r="N42" s="44">
        <f t="shared" si="1"/>
        <v>99.19862857528813</v>
      </c>
      <c r="O42" s="44">
        <f t="shared" si="1"/>
        <v>99.25746993497434</v>
      </c>
      <c r="U42"/>
      <c r="V42"/>
      <c r="W42"/>
      <c r="X42"/>
      <c r="Y42"/>
      <c r="Z42"/>
    </row>
    <row r="43" spans="1:26" s="2" customFormat="1" ht="22.5" customHeight="1">
      <c r="A43" s="15" t="s">
        <v>1</v>
      </c>
      <c r="B43" s="15"/>
      <c r="C43" s="16"/>
      <c r="D43" s="16"/>
      <c r="E43" s="16"/>
      <c r="F43" s="45">
        <f t="shared" si="0"/>
        <v>1.03296580919597</v>
      </c>
      <c r="G43" s="45">
        <f t="shared" si="0"/>
        <v>1.0388464650794718</v>
      </c>
      <c r="H43" s="45">
        <f t="shared" si="0"/>
        <v>0.9992849099309479</v>
      </c>
      <c r="I43" s="45">
        <f t="shared" si="1"/>
        <v>0.9095280012564072</v>
      </c>
      <c r="J43" s="45">
        <f t="shared" si="1"/>
        <v>0.8218423400085809</v>
      </c>
      <c r="K43" s="45">
        <f t="shared" si="1"/>
        <v>0.7810889290382771</v>
      </c>
      <c r="L43" s="45">
        <f t="shared" si="1"/>
        <v>0.7570434639649989</v>
      </c>
      <c r="M43" s="45">
        <f t="shared" si="1"/>
        <v>0.7664536789549024</v>
      </c>
      <c r="N43" s="45">
        <f t="shared" si="1"/>
        <v>0.8013714247118711</v>
      </c>
      <c r="O43" s="45">
        <f t="shared" si="1"/>
        <v>0.7425300650256569</v>
      </c>
      <c r="U43"/>
      <c r="V43"/>
      <c r="W43"/>
      <c r="X43"/>
      <c r="Y43"/>
      <c r="Z43"/>
    </row>
    <row r="44" spans="1:26" s="2" customFormat="1" ht="30" customHeight="1">
      <c r="A44" s="19" t="s">
        <v>2</v>
      </c>
      <c r="B44" s="20"/>
      <c r="C44" s="21"/>
      <c r="D44" s="21"/>
      <c r="E44" s="21"/>
      <c r="F44" s="46">
        <f t="shared" si="0"/>
        <v>100</v>
      </c>
      <c r="G44" s="46">
        <f t="shared" si="0"/>
        <v>100</v>
      </c>
      <c r="H44" s="46">
        <f t="shared" si="0"/>
        <v>100</v>
      </c>
      <c r="I44" s="46">
        <f t="shared" si="1"/>
        <v>100</v>
      </c>
      <c r="J44" s="46">
        <f t="shared" si="1"/>
        <v>100</v>
      </c>
      <c r="K44" s="46">
        <f t="shared" si="1"/>
        <v>100</v>
      </c>
      <c r="L44" s="46">
        <f t="shared" si="1"/>
        <v>100</v>
      </c>
      <c r="M44" s="46">
        <f t="shared" si="1"/>
        <v>100</v>
      </c>
      <c r="N44" s="46">
        <f t="shared" si="1"/>
        <v>100</v>
      </c>
      <c r="O44" s="46">
        <f t="shared" si="1"/>
        <v>100</v>
      </c>
      <c r="U44"/>
      <c r="V44"/>
      <c r="W44"/>
      <c r="X44"/>
      <c r="Y44"/>
      <c r="Z44"/>
    </row>
    <row r="45" spans="1:15" ht="20.25" customHeight="1">
      <c r="A45" s="30"/>
      <c r="B45" s="30"/>
      <c r="C45" s="31"/>
      <c r="D45" s="32"/>
      <c r="E45" s="32"/>
      <c r="F45" s="26"/>
      <c r="G45" s="26"/>
      <c r="H45" s="26"/>
      <c r="I45" s="26"/>
      <c r="J45" s="26"/>
      <c r="K45" s="26"/>
      <c r="L45" s="26"/>
      <c r="M45" s="26"/>
      <c r="N45" s="26"/>
      <c r="O45" s="26"/>
    </row>
    <row r="46" spans="1:15" ht="12.75">
      <c r="A46" s="25"/>
      <c r="B46" s="25"/>
      <c r="C46" s="26"/>
      <c r="D46" s="26"/>
      <c r="E46" s="26"/>
      <c r="F46" s="41"/>
      <c r="G46" s="41"/>
      <c r="H46" s="41"/>
      <c r="I46" s="41"/>
      <c r="J46" s="41"/>
      <c r="K46" s="41"/>
      <c r="L46" s="41"/>
      <c r="M46" s="41"/>
      <c r="N46" s="41"/>
      <c r="O46" s="41"/>
    </row>
    <row r="47" spans="1:15" ht="12.75">
      <c r="A47" s="25"/>
      <c r="B47" s="25"/>
      <c r="C47" s="26"/>
      <c r="D47" s="26"/>
      <c r="E47" s="26"/>
      <c r="F47" s="41"/>
      <c r="G47" s="41"/>
      <c r="H47" s="41"/>
      <c r="I47" s="41"/>
      <c r="J47" s="41"/>
      <c r="K47" s="41"/>
      <c r="L47" s="41"/>
      <c r="M47" s="41"/>
      <c r="N47" s="41"/>
      <c r="O47" s="41"/>
    </row>
    <row r="48" spans="1:15" ht="30" customHeight="1">
      <c r="A48" s="25"/>
      <c r="B48" s="25"/>
      <c r="C48" s="26"/>
      <c r="D48" s="26"/>
      <c r="E48" s="26"/>
      <c r="F48" s="41"/>
      <c r="G48" s="41"/>
      <c r="H48" s="41"/>
      <c r="I48" s="41"/>
      <c r="J48" s="41"/>
      <c r="K48" s="41"/>
      <c r="L48" s="41"/>
      <c r="M48" s="41"/>
      <c r="N48" s="41"/>
      <c r="O48" s="41"/>
    </row>
    <row r="49" spans="1:15" ht="12.75">
      <c r="A49" s="25"/>
      <c r="B49" s="25"/>
      <c r="C49" s="26"/>
      <c r="D49" s="26"/>
      <c r="E49" s="26"/>
      <c r="F49" s="41"/>
      <c r="G49" s="41"/>
      <c r="H49" s="41"/>
      <c r="I49" s="41"/>
      <c r="J49" s="41"/>
      <c r="K49" s="41"/>
      <c r="L49" s="41"/>
      <c r="M49" s="41"/>
      <c r="N49" s="41"/>
      <c r="O49" s="41"/>
    </row>
    <row r="50" spans="1:15" ht="12.75">
      <c r="A50" s="25"/>
      <c r="B50" s="25"/>
      <c r="C50" s="26"/>
      <c r="D50" s="26"/>
      <c r="E50" s="26"/>
      <c r="F50" s="41"/>
      <c r="G50" s="41"/>
      <c r="H50" s="41"/>
      <c r="I50" s="41"/>
      <c r="J50" s="41"/>
      <c r="K50" s="41"/>
      <c r="L50" s="41"/>
      <c r="M50" s="41"/>
      <c r="N50" s="41"/>
      <c r="O50" s="41"/>
    </row>
    <row r="51" spans="1:15" ht="12.75">
      <c r="A51" s="25"/>
      <c r="B51" s="25"/>
      <c r="C51" s="26"/>
      <c r="D51" s="26"/>
      <c r="E51" s="26"/>
      <c r="F51" s="41"/>
      <c r="G51" s="41"/>
      <c r="H51" s="41"/>
      <c r="I51" s="41"/>
      <c r="J51" s="41"/>
      <c r="K51" s="41"/>
      <c r="L51" s="41"/>
      <c r="M51" s="41"/>
      <c r="N51" s="41"/>
      <c r="O51" s="41"/>
    </row>
    <row r="52" spans="1:15" ht="12.75">
      <c r="A52" s="25"/>
      <c r="B52" s="25"/>
      <c r="C52" s="26"/>
      <c r="D52" s="26"/>
      <c r="E52" s="26"/>
      <c r="F52" s="41"/>
      <c r="G52" s="41"/>
      <c r="H52" s="41"/>
      <c r="I52" s="41"/>
      <c r="J52" s="41"/>
      <c r="K52" s="41"/>
      <c r="L52" s="41"/>
      <c r="M52" s="41"/>
      <c r="N52" s="41"/>
      <c r="O52" s="41"/>
    </row>
    <row r="53" spans="1:15" ht="12.75">
      <c r="A53" s="25"/>
      <c r="B53" s="25"/>
      <c r="C53" s="26"/>
      <c r="D53" s="26"/>
      <c r="E53" s="26"/>
      <c r="F53" s="41"/>
      <c r="G53" s="41"/>
      <c r="H53" s="41"/>
      <c r="I53" s="41"/>
      <c r="J53" s="41"/>
      <c r="K53" s="41"/>
      <c r="L53" s="41"/>
      <c r="M53" s="41"/>
      <c r="N53" s="41"/>
      <c r="O53" s="41"/>
    </row>
    <row r="54" spans="1:15" ht="12.75">
      <c r="A54" s="25"/>
      <c r="B54" s="25"/>
      <c r="C54" s="26"/>
      <c r="D54" s="26"/>
      <c r="E54" s="26"/>
      <c r="F54" s="41"/>
      <c r="G54" s="41"/>
      <c r="H54" s="41"/>
      <c r="I54" s="41"/>
      <c r="J54" s="41"/>
      <c r="K54" s="41"/>
      <c r="L54" s="41"/>
      <c r="M54" s="41"/>
      <c r="N54" s="41"/>
      <c r="O54" s="41"/>
    </row>
    <row r="55" spans="1:15" ht="12.75">
      <c r="A55" s="25"/>
      <c r="B55" s="25"/>
      <c r="C55" s="26"/>
      <c r="D55" s="26"/>
      <c r="E55" s="26"/>
      <c r="F55" s="41"/>
      <c r="G55" s="41"/>
      <c r="H55" s="41"/>
      <c r="I55" s="41"/>
      <c r="J55" s="41"/>
      <c r="K55" s="41"/>
      <c r="L55" s="41"/>
      <c r="M55" s="41"/>
      <c r="N55" s="41"/>
      <c r="O55" s="41"/>
    </row>
    <row r="56" spans="1:15" ht="12.75">
      <c r="A56" s="25"/>
      <c r="B56" s="25"/>
      <c r="C56" s="26"/>
      <c r="D56" s="26"/>
      <c r="E56" s="26"/>
      <c r="F56" s="41"/>
      <c r="G56" s="41"/>
      <c r="H56" s="41"/>
      <c r="I56" s="41"/>
      <c r="J56" s="41"/>
      <c r="K56" s="41"/>
      <c r="L56" s="41"/>
      <c r="M56" s="41"/>
      <c r="N56" s="41"/>
      <c r="O56" s="41"/>
    </row>
    <row r="57" spans="1:15" ht="12.75">
      <c r="A57" s="25"/>
      <c r="B57" s="25"/>
      <c r="C57" s="26"/>
      <c r="D57" s="26"/>
      <c r="E57" s="26"/>
      <c r="F57" s="41"/>
      <c r="G57" s="41"/>
      <c r="H57" s="41"/>
      <c r="I57" s="41"/>
      <c r="J57" s="41"/>
      <c r="K57" s="41"/>
      <c r="L57" s="41"/>
      <c r="M57" s="41"/>
      <c r="N57" s="41"/>
      <c r="O57" s="41"/>
    </row>
    <row r="58" spans="1:15" ht="12.75">
      <c r="A58" s="25"/>
      <c r="B58" s="25"/>
      <c r="C58" s="26"/>
      <c r="D58" s="26"/>
      <c r="E58" s="26"/>
      <c r="F58" s="41"/>
      <c r="G58" s="41"/>
      <c r="H58" s="41"/>
      <c r="I58" s="41"/>
      <c r="J58" s="41"/>
      <c r="K58" s="41"/>
      <c r="L58" s="41"/>
      <c r="M58" s="41"/>
      <c r="N58" s="41"/>
      <c r="O58" s="41"/>
    </row>
    <row r="59" spans="1:15" ht="12.75">
      <c r="A59" s="25"/>
      <c r="B59" s="25"/>
      <c r="C59" s="26"/>
      <c r="D59" s="26"/>
      <c r="E59" s="26"/>
      <c r="F59" s="41"/>
      <c r="G59" s="41"/>
      <c r="H59" s="41"/>
      <c r="I59" s="41"/>
      <c r="J59" s="41"/>
      <c r="K59" s="41"/>
      <c r="L59" s="41"/>
      <c r="M59" s="41"/>
      <c r="N59" s="41"/>
      <c r="O59" s="41"/>
    </row>
    <row r="60" spans="1:15" ht="12.75">
      <c r="A60" s="25"/>
      <c r="B60" s="25"/>
      <c r="C60" s="26"/>
      <c r="D60" s="26"/>
      <c r="E60" s="26"/>
      <c r="F60" s="41"/>
      <c r="G60" s="41"/>
      <c r="H60" s="41"/>
      <c r="I60" s="41"/>
      <c r="J60" s="41"/>
      <c r="K60" s="41"/>
      <c r="L60" s="41"/>
      <c r="M60" s="41"/>
      <c r="N60" s="41"/>
      <c r="O60" s="41"/>
    </row>
    <row r="61" spans="1:15" ht="12.75">
      <c r="A61" s="25"/>
      <c r="B61" s="25"/>
      <c r="C61" s="26"/>
      <c r="D61" s="26"/>
      <c r="E61" s="26"/>
      <c r="F61" s="41"/>
      <c r="G61" s="41"/>
      <c r="H61" s="41"/>
      <c r="I61" s="41"/>
      <c r="J61" s="41"/>
      <c r="K61" s="41"/>
      <c r="L61" s="41"/>
      <c r="M61" s="41"/>
      <c r="N61" s="41"/>
      <c r="O61" s="41"/>
    </row>
    <row r="62" spans="1:15" ht="12.75">
      <c r="A62" s="25"/>
      <c r="B62" s="25"/>
      <c r="C62" s="26"/>
      <c r="D62" s="26"/>
      <c r="E62" s="26"/>
      <c r="F62" s="41"/>
      <c r="G62" s="41"/>
      <c r="H62" s="41"/>
      <c r="I62" s="41"/>
      <c r="J62" s="41"/>
      <c r="K62" s="41"/>
      <c r="L62" s="41"/>
      <c r="M62" s="41"/>
      <c r="N62" s="41"/>
      <c r="O62" s="41"/>
    </row>
    <row r="63" spans="1:15" ht="12.75">
      <c r="A63" s="25"/>
      <c r="B63" s="25"/>
      <c r="C63" s="26"/>
      <c r="D63" s="26"/>
      <c r="E63" s="26"/>
      <c r="F63" s="41"/>
      <c r="G63" s="41"/>
      <c r="H63" s="41"/>
      <c r="I63" s="41"/>
      <c r="J63" s="41"/>
      <c r="K63" s="41"/>
      <c r="L63" s="41"/>
      <c r="M63" s="41"/>
      <c r="N63" s="41"/>
      <c r="O63" s="41"/>
    </row>
    <row r="64" spans="1:15" ht="12.75">
      <c r="A64" s="25"/>
      <c r="B64" s="25"/>
      <c r="C64" s="26"/>
      <c r="D64" s="26"/>
      <c r="E64" s="26"/>
      <c r="F64" s="41"/>
      <c r="G64" s="41"/>
      <c r="H64" s="41"/>
      <c r="I64" s="41"/>
      <c r="J64" s="41"/>
      <c r="K64" s="41"/>
      <c r="L64" s="41"/>
      <c r="M64" s="41"/>
      <c r="N64" s="41"/>
      <c r="O64" s="41"/>
    </row>
    <row r="65" spans="1:15" ht="12.75">
      <c r="A65" s="25"/>
      <c r="B65" s="25"/>
      <c r="C65" s="26"/>
      <c r="D65" s="26"/>
      <c r="E65" s="26"/>
      <c r="F65" s="41"/>
      <c r="G65" s="41"/>
      <c r="H65" s="41"/>
      <c r="I65" s="41"/>
      <c r="J65" s="41"/>
      <c r="K65" s="41"/>
      <c r="L65" s="41"/>
      <c r="M65" s="41"/>
      <c r="N65" s="41"/>
      <c r="O65" s="41"/>
    </row>
    <row r="66" spans="1:15" ht="12.75">
      <c r="A66" s="25"/>
      <c r="B66" s="25"/>
      <c r="C66" s="26"/>
      <c r="D66" s="26"/>
      <c r="E66" s="26"/>
      <c r="F66" s="41"/>
      <c r="G66" s="41"/>
      <c r="H66" s="41"/>
      <c r="I66" s="41"/>
      <c r="J66" s="41"/>
      <c r="K66" s="41"/>
      <c r="L66" s="41"/>
      <c r="M66" s="41"/>
      <c r="N66" s="41"/>
      <c r="O66" s="41"/>
    </row>
    <row r="67" spans="1:5" ht="12.75">
      <c r="A67" s="5"/>
      <c r="B67" s="5"/>
      <c r="C67" s="2"/>
      <c r="D67" s="2"/>
      <c r="E67" s="2"/>
    </row>
    <row r="68" spans="1:5" ht="12.75">
      <c r="A68" s="5"/>
      <c r="B68" s="5"/>
      <c r="C68" s="2"/>
      <c r="D68" s="2"/>
      <c r="E68" s="2"/>
    </row>
    <row r="69" spans="1:5" ht="12.75">
      <c r="A69" s="5"/>
      <c r="B69" s="5"/>
      <c r="C69" s="2"/>
      <c r="D69" s="2"/>
      <c r="E69" s="2"/>
    </row>
    <row r="70" spans="1:5" ht="12.75">
      <c r="A70" s="5"/>
      <c r="B70" s="5"/>
      <c r="C70" s="2"/>
      <c r="D70" s="2"/>
      <c r="E70" s="2"/>
    </row>
    <row r="71" spans="1:5" ht="12.75">
      <c r="A71" s="5"/>
      <c r="B71" s="5"/>
      <c r="C71" s="2"/>
      <c r="D71" s="2"/>
      <c r="E71" s="2"/>
    </row>
    <row r="72" spans="1:5" ht="12.75">
      <c r="A72" s="5"/>
      <c r="B72" s="5"/>
      <c r="C72" s="2"/>
      <c r="D72" s="2"/>
      <c r="E72" s="2"/>
    </row>
    <row r="73" spans="1:5" ht="12.75">
      <c r="A73" s="5"/>
      <c r="B73" s="5"/>
      <c r="C73" s="2"/>
      <c r="D73" s="2"/>
      <c r="E73" s="2"/>
    </row>
    <row r="74" spans="1:5" ht="12.75">
      <c r="A74" s="5"/>
      <c r="B74" s="5"/>
      <c r="C74" s="2"/>
      <c r="D74" s="2"/>
      <c r="E74" s="2"/>
    </row>
    <row r="75" spans="1:5" ht="12.75">
      <c r="A75" s="5"/>
      <c r="B75" s="5"/>
      <c r="C75" s="2"/>
      <c r="D75" s="2"/>
      <c r="E75" s="2"/>
    </row>
    <row r="76" spans="1:5" ht="12.75">
      <c r="A76" s="5"/>
      <c r="B76" s="5"/>
      <c r="C76" s="2"/>
      <c r="D76" s="2"/>
      <c r="E76" s="2"/>
    </row>
    <row r="77" spans="1:5" ht="12.75">
      <c r="A77" s="5"/>
      <c r="B77" s="5"/>
      <c r="C77" s="2"/>
      <c r="D77" s="2"/>
      <c r="E77" s="2"/>
    </row>
    <row r="78" spans="1:5" ht="12.75">
      <c r="A78" s="5"/>
      <c r="B78" s="5"/>
      <c r="C78" s="2"/>
      <c r="D78" s="2"/>
      <c r="E78" s="2"/>
    </row>
    <row r="79" spans="1:5" ht="12.75">
      <c r="A79" s="5"/>
      <c r="B79" s="5"/>
      <c r="C79" s="2"/>
      <c r="D79" s="2"/>
      <c r="E79" s="2"/>
    </row>
    <row r="80" spans="1:5" ht="12.75">
      <c r="A80" s="5"/>
      <c r="B80" s="5"/>
      <c r="C80" s="2"/>
      <c r="D80" s="2"/>
      <c r="E80" s="2"/>
    </row>
    <row r="81" spans="1:5" ht="12.75">
      <c r="A81" s="5"/>
      <c r="B81" s="5"/>
      <c r="C81" s="2"/>
      <c r="D81" s="2"/>
      <c r="E81" s="2"/>
    </row>
    <row r="82" spans="1:5" ht="12.75">
      <c r="A82" s="5"/>
      <c r="B82" s="5"/>
      <c r="C82" s="2"/>
      <c r="D82" s="2"/>
      <c r="E82" s="2"/>
    </row>
    <row r="83" spans="1:5" ht="12.75">
      <c r="A83" s="5"/>
      <c r="B83" s="5"/>
      <c r="C83" s="2"/>
      <c r="D83" s="2"/>
      <c r="E83" s="2"/>
    </row>
    <row r="84" spans="1:5" ht="12.75">
      <c r="A84" s="5"/>
      <c r="B84" s="5"/>
      <c r="C84" s="2"/>
      <c r="D84" s="2"/>
      <c r="E84" s="2"/>
    </row>
    <row r="85" spans="1:5" ht="12.75">
      <c r="A85" s="5"/>
      <c r="B85" s="5"/>
      <c r="C85" s="2"/>
      <c r="D85" s="2"/>
      <c r="E85" s="2"/>
    </row>
    <row r="86" spans="1:5" ht="12.75">
      <c r="A86" s="5"/>
      <c r="B86" s="5"/>
      <c r="C86" s="2"/>
      <c r="D86" s="2"/>
      <c r="E86" s="2"/>
    </row>
    <row r="87" spans="1:5" ht="12.75">
      <c r="A87" s="5"/>
      <c r="B87" s="5"/>
      <c r="C87" s="2"/>
      <c r="D87" s="2"/>
      <c r="E87" s="2"/>
    </row>
    <row r="88" spans="1:5" ht="12.75">
      <c r="A88" s="5"/>
      <c r="B88" s="5"/>
      <c r="C88" s="2"/>
      <c r="D88" s="2"/>
      <c r="E88" s="2"/>
    </row>
    <row r="89" spans="1:5" ht="12.75">
      <c r="A89" s="5"/>
      <c r="B89" s="5"/>
      <c r="C89" s="2"/>
      <c r="D89" s="2"/>
      <c r="E89" s="2"/>
    </row>
    <row r="90" spans="1:5" ht="12.75">
      <c r="A90" s="5"/>
      <c r="B90" s="5"/>
      <c r="C90" s="2"/>
      <c r="D90" s="2"/>
      <c r="E90" s="2"/>
    </row>
    <row r="91" spans="1:5" ht="12.75">
      <c r="A91" s="5"/>
      <c r="B91" s="5"/>
      <c r="C91" s="2"/>
      <c r="D91" s="2"/>
      <c r="E91" s="2"/>
    </row>
    <row r="92" spans="1:5" ht="12.75">
      <c r="A92" s="5"/>
      <c r="B92" s="5"/>
      <c r="C92" s="2"/>
      <c r="D92" s="2"/>
      <c r="E92" s="2"/>
    </row>
    <row r="93" spans="1:5" ht="12.75">
      <c r="A93" s="5"/>
      <c r="B93" s="5"/>
      <c r="C93" s="2"/>
      <c r="D93" s="2"/>
      <c r="E93" s="2"/>
    </row>
    <row r="94" spans="1:5" ht="12.75">
      <c r="A94" s="5"/>
      <c r="B94" s="5"/>
      <c r="C94" s="2"/>
      <c r="D94" s="2"/>
      <c r="E94" s="2"/>
    </row>
    <row r="95" spans="1:5" ht="12.75">
      <c r="A95" s="5"/>
      <c r="B95" s="5"/>
      <c r="C95" s="2"/>
      <c r="D95" s="2"/>
      <c r="E95" s="2"/>
    </row>
    <row r="96" spans="1:5" ht="12.75">
      <c r="A96" s="5"/>
      <c r="B96" s="5"/>
      <c r="C96" s="2"/>
      <c r="D96" s="2"/>
      <c r="E96" s="2"/>
    </row>
    <row r="97" spans="1:5" ht="12.75">
      <c r="A97" s="5"/>
      <c r="B97" s="5"/>
      <c r="C97" s="2"/>
      <c r="D97" s="2"/>
      <c r="E97" s="2"/>
    </row>
    <row r="98" spans="1:5" ht="12.75">
      <c r="A98" s="5"/>
      <c r="B98" s="5"/>
      <c r="C98" s="2"/>
      <c r="D98" s="2"/>
      <c r="E98" s="2"/>
    </row>
    <row r="99" spans="1:5" ht="12.75">
      <c r="A99" s="5"/>
      <c r="B99" s="5"/>
      <c r="C99" s="2"/>
      <c r="D99" s="2"/>
      <c r="E99" s="2"/>
    </row>
    <row r="100" spans="1:5" ht="12.75">
      <c r="A100" s="5"/>
      <c r="B100" s="5"/>
      <c r="C100" s="2"/>
      <c r="D100" s="2"/>
      <c r="E100" s="2"/>
    </row>
    <row r="101" spans="1:5" ht="12.75">
      <c r="A101" s="5"/>
      <c r="B101" s="5"/>
      <c r="C101" s="2"/>
      <c r="D101" s="2"/>
      <c r="E101" s="2"/>
    </row>
    <row r="102" spans="1:5" ht="12.75">
      <c r="A102" s="5"/>
      <c r="B102" s="5"/>
      <c r="C102" s="2"/>
      <c r="D102" s="2"/>
      <c r="E102" s="2"/>
    </row>
    <row r="103" spans="1:5" ht="12.75">
      <c r="A103" s="5"/>
      <c r="B103" s="5"/>
      <c r="C103" s="2"/>
      <c r="D103" s="2"/>
      <c r="E103" s="2"/>
    </row>
    <row r="104" spans="1:5" ht="12.75">
      <c r="A104" s="5"/>
      <c r="B104" s="5"/>
      <c r="C104" s="2"/>
      <c r="D104" s="2"/>
      <c r="E104" s="2"/>
    </row>
    <row r="105" spans="1:5" ht="12.75">
      <c r="A105" s="5"/>
      <c r="B105" s="5"/>
      <c r="C105" s="2"/>
      <c r="D105" s="2"/>
      <c r="E105" s="2"/>
    </row>
    <row r="106" spans="1:5" ht="12.75">
      <c r="A106" s="5"/>
      <c r="B106" s="5"/>
      <c r="C106" s="2"/>
      <c r="D106" s="2"/>
      <c r="E106" s="2"/>
    </row>
    <row r="107" spans="1:5" ht="12.75">
      <c r="A107" s="5"/>
      <c r="B107" s="5"/>
      <c r="C107" s="2"/>
      <c r="D107" s="2"/>
      <c r="E107" s="2"/>
    </row>
    <row r="108" spans="1:5" ht="12.75">
      <c r="A108" s="5"/>
      <c r="B108" s="5"/>
      <c r="C108" s="2"/>
      <c r="D108" s="2"/>
      <c r="E108" s="2"/>
    </row>
    <row r="109" spans="1:5" ht="12.75">
      <c r="A109" s="5"/>
      <c r="B109" s="5"/>
      <c r="C109" s="2"/>
      <c r="D109" s="2"/>
      <c r="E109" s="2"/>
    </row>
    <row r="110" spans="1:5" ht="12.75">
      <c r="A110" s="5"/>
      <c r="B110" s="5"/>
      <c r="C110" s="2"/>
      <c r="D110" s="2"/>
      <c r="E110" s="2"/>
    </row>
    <row r="111" spans="1:5" ht="12.75">
      <c r="A111" s="5"/>
      <c r="B111" s="5"/>
      <c r="C111" s="2"/>
      <c r="D111" s="2"/>
      <c r="E111" s="2"/>
    </row>
    <row r="112" spans="1:5" ht="12.75">
      <c r="A112" s="5"/>
      <c r="B112" s="5"/>
      <c r="C112" s="2"/>
      <c r="D112" s="2"/>
      <c r="E112" s="2"/>
    </row>
    <row r="113" spans="1:5" ht="12.75">
      <c r="A113" s="5"/>
      <c r="B113" s="5"/>
      <c r="C113" s="2"/>
      <c r="D113" s="2"/>
      <c r="E113" s="2"/>
    </row>
    <row r="114" spans="1:5" ht="12.75">
      <c r="A114" s="5"/>
      <c r="B114" s="5"/>
      <c r="C114" s="2"/>
      <c r="D114" s="2"/>
      <c r="E114" s="2"/>
    </row>
    <row r="115" spans="1:5" ht="12.75">
      <c r="A115" s="5"/>
      <c r="B115" s="5"/>
      <c r="C115" s="2"/>
      <c r="D115" s="2"/>
      <c r="E115" s="2"/>
    </row>
    <row r="116" spans="1:5" ht="12.75">
      <c r="A116" s="5"/>
      <c r="B116" s="5"/>
      <c r="C116" s="2"/>
      <c r="D116" s="2"/>
      <c r="E116" s="2"/>
    </row>
    <row r="117" spans="1:5" ht="12.75">
      <c r="A117" s="5"/>
      <c r="B117" s="5"/>
      <c r="C117" s="2"/>
      <c r="D117" s="2"/>
      <c r="E117" s="2"/>
    </row>
    <row r="118" spans="1:5" ht="12.75">
      <c r="A118" s="5"/>
      <c r="B118" s="5"/>
      <c r="C118" s="2"/>
      <c r="D118" s="2"/>
      <c r="E118" s="2"/>
    </row>
    <row r="119" spans="1:5" ht="12.75">
      <c r="A119" s="5"/>
      <c r="B119" s="5"/>
      <c r="C119" s="2"/>
      <c r="D119" s="2"/>
      <c r="E119" s="2"/>
    </row>
    <row r="120" spans="1:5" ht="12.75">
      <c r="A120" s="5"/>
      <c r="B120" s="5"/>
      <c r="C120" s="2"/>
      <c r="D120" s="2"/>
      <c r="E120" s="2"/>
    </row>
    <row r="121" spans="1:5" ht="12.75">
      <c r="A121" s="5"/>
      <c r="B121" s="5"/>
      <c r="C121" s="2"/>
      <c r="D121" s="2"/>
      <c r="E121" s="2"/>
    </row>
    <row r="122" spans="1:5" ht="12.75">
      <c r="A122" s="5"/>
      <c r="B122" s="5"/>
      <c r="C122" s="2"/>
      <c r="D122" s="2"/>
      <c r="E122" s="2"/>
    </row>
    <row r="123" spans="1:5" ht="12.75">
      <c r="A123" s="5"/>
      <c r="B123" s="5"/>
      <c r="C123" s="2"/>
      <c r="D123" s="2"/>
      <c r="E123" s="2"/>
    </row>
    <row r="124" spans="1:5" ht="12.75">
      <c r="A124" s="5"/>
      <c r="B124" s="5"/>
      <c r="C124" s="2"/>
      <c r="D124" s="2"/>
      <c r="E124" s="2"/>
    </row>
    <row r="125" spans="1:5" ht="12.75">
      <c r="A125" s="5"/>
      <c r="B125" s="5"/>
      <c r="C125" s="2"/>
      <c r="D125" s="2"/>
      <c r="E125" s="2"/>
    </row>
    <row r="126" spans="1:5" ht="12.75">
      <c r="A126" s="5"/>
      <c r="B126" s="5"/>
      <c r="C126" s="2"/>
      <c r="D126" s="2"/>
      <c r="E126" s="2"/>
    </row>
    <row r="127" spans="1:5" ht="12.75">
      <c r="A127" s="5"/>
      <c r="B127" s="5"/>
      <c r="C127" s="2"/>
      <c r="D127" s="2"/>
      <c r="E127" s="2"/>
    </row>
    <row r="128" spans="1:5" ht="12.75">
      <c r="A128" s="5"/>
      <c r="B128" s="5"/>
      <c r="C128" s="2"/>
      <c r="D128" s="2"/>
      <c r="E128" s="2"/>
    </row>
    <row r="129" spans="1:5" ht="12.75">
      <c r="A129" s="5"/>
      <c r="B129" s="5"/>
      <c r="C129" s="2"/>
      <c r="D129" s="2"/>
      <c r="E129" s="2"/>
    </row>
    <row r="130" spans="1:5" ht="12.75">
      <c r="A130" s="5"/>
      <c r="B130" s="5"/>
      <c r="C130" s="2"/>
      <c r="D130" s="2"/>
      <c r="E130" s="2"/>
    </row>
    <row r="131" spans="1:5" ht="12.75">
      <c r="A131" s="5"/>
      <c r="B131" s="5"/>
      <c r="C131" s="2"/>
      <c r="D131" s="2"/>
      <c r="E131" s="2"/>
    </row>
    <row r="132" spans="1:5" ht="12.75">
      <c r="A132" s="5"/>
      <c r="B132" s="5"/>
      <c r="C132" s="2"/>
      <c r="D132" s="2"/>
      <c r="E132" s="2"/>
    </row>
    <row r="133" spans="1:5" ht="12.75">
      <c r="A133" s="5"/>
      <c r="B133" s="5"/>
      <c r="C133" s="2"/>
      <c r="D133" s="2"/>
      <c r="E133" s="2"/>
    </row>
    <row r="134" spans="1:5" ht="12.75">
      <c r="A134" s="5"/>
      <c r="B134" s="5"/>
      <c r="C134" s="2"/>
      <c r="D134" s="2"/>
      <c r="E134" s="2"/>
    </row>
    <row r="135" spans="1:5" ht="12.75">
      <c r="A135" s="5"/>
      <c r="B135" s="5"/>
      <c r="C135" s="2"/>
      <c r="D135" s="2"/>
      <c r="E135" s="2"/>
    </row>
    <row r="136" spans="1:5" ht="12.75">
      <c r="A136" s="5"/>
      <c r="B136" s="5"/>
      <c r="C136" s="2"/>
      <c r="D136" s="2"/>
      <c r="E136" s="2"/>
    </row>
    <row r="137" spans="1:5" ht="12.75">
      <c r="A137" s="5"/>
      <c r="B137" s="5"/>
      <c r="C137" s="2"/>
      <c r="D137" s="2"/>
      <c r="E137" s="2"/>
    </row>
    <row r="138" spans="1:5" ht="12.75">
      <c r="A138" s="5"/>
      <c r="B138" s="5"/>
      <c r="C138" s="2"/>
      <c r="D138" s="2"/>
      <c r="E138" s="2"/>
    </row>
    <row r="139" spans="1:5" ht="12.75">
      <c r="A139" s="5"/>
      <c r="B139" s="5"/>
      <c r="C139" s="2"/>
      <c r="D139" s="2"/>
      <c r="E139" s="2"/>
    </row>
    <row r="140" spans="1:5" ht="12.75">
      <c r="A140" s="5"/>
      <c r="B140" s="5"/>
      <c r="C140" s="2"/>
      <c r="D140" s="2"/>
      <c r="E140" s="2"/>
    </row>
    <row r="141" spans="1:5" ht="12.75">
      <c r="A141" s="5"/>
      <c r="B141" s="5"/>
      <c r="C141" s="2"/>
      <c r="D141" s="2"/>
      <c r="E141" s="2"/>
    </row>
    <row r="142" spans="1:5" ht="12.75">
      <c r="A142" s="5"/>
      <c r="B142" s="5"/>
      <c r="C142" s="2"/>
      <c r="D142" s="2"/>
      <c r="E142" s="2"/>
    </row>
    <row r="143" spans="1:5" ht="12.75">
      <c r="A143" s="5"/>
      <c r="B143" s="5"/>
      <c r="C143" s="2"/>
      <c r="D143" s="2"/>
      <c r="E143" s="2"/>
    </row>
    <row r="144" spans="1:5" ht="12.75">
      <c r="A144" s="5"/>
      <c r="B144" s="5"/>
      <c r="C144" s="2"/>
      <c r="D144" s="2"/>
      <c r="E144" s="2"/>
    </row>
    <row r="145" spans="1:5" ht="12.75">
      <c r="A145" s="5"/>
      <c r="B145" s="5"/>
      <c r="C145" s="2"/>
      <c r="D145" s="2"/>
      <c r="E145" s="2"/>
    </row>
    <row r="146" spans="1:5" ht="12.75">
      <c r="A146" s="5"/>
      <c r="B146" s="5"/>
      <c r="C146" s="2"/>
      <c r="D146" s="2"/>
      <c r="E146" s="2"/>
    </row>
    <row r="147" spans="1:5" ht="12.75">
      <c r="A147" s="5"/>
      <c r="B147" s="5"/>
      <c r="C147" s="2"/>
      <c r="D147" s="2"/>
      <c r="E147" s="2"/>
    </row>
  </sheetData>
  <sheetProtection/>
  <mergeCells count="6">
    <mergeCell ref="A5:E5"/>
    <mergeCell ref="A6:E6"/>
    <mergeCell ref="A19:E19"/>
    <mergeCell ref="A20:E20"/>
    <mergeCell ref="A35:E35"/>
    <mergeCell ref="A36:E36"/>
  </mergeCells>
  <printOptions horizontalCentered="1" verticalCentered="1"/>
  <pageMargins left="0.4724409448818898" right="0.5118110236220472" top="0.9055118110236221" bottom="0.7874015748031497" header="0.5118110236220472" footer="0.5118110236220472"/>
  <pageSetup horizontalDpi="300" verticalDpi="3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47"/>
  <sheetViews>
    <sheetView showGridLines="0" tabSelected="1" zoomScale="90" zoomScaleNormal="90" zoomScaleSheetLayoutView="100" zoomScalePageLayoutView="0" workbookViewId="0" topLeftCell="A1">
      <pane xSplit="5" topLeftCell="F1" activePane="topRight" state="frozen"/>
      <selection pane="topLeft" activeCell="A1" sqref="A1"/>
      <selection pane="topRight" activeCell="E2" sqref="E2"/>
    </sheetView>
  </sheetViews>
  <sheetFormatPr defaultColWidth="9.140625" defaultRowHeight="12.75"/>
  <cols>
    <col min="1" max="1" width="3.28125" style="6" customWidth="1"/>
    <col min="2" max="2" width="9.140625" style="6" customWidth="1"/>
    <col min="3" max="4" width="16.28125" style="3" customWidth="1"/>
    <col min="5" max="5" width="15.00390625" style="3" customWidth="1"/>
    <col min="6" max="10" width="14.57421875" style="1" customWidth="1"/>
    <col min="18" max="16384" width="9.140625" style="1" customWidth="1"/>
  </cols>
  <sheetData>
    <row r="1" spans="1:17" ht="19.5" customHeight="1">
      <c r="A1" s="3"/>
      <c r="B1" s="3"/>
      <c r="E1" s="33"/>
      <c r="F1" s="48"/>
      <c r="G1" s="48"/>
      <c r="H1" s="48"/>
      <c r="I1" s="49"/>
      <c r="J1" s="49"/>
      <c r="N1" s="1"/>
      <c r="O1" s="1"/>
      <c r="P1" s="1"/>
      <c r="Q1" s="1"/>
    </row>
    <row r="2" spans="1:17" ht="30" customHeight="1">
      <c r="A2" s="3"/>
      <c r="B2" s="3"/>
      <c r="E2" s="33"/>
      <c r="F2" s="48"/>
      <c r="G2" s="48"/>
      <c r="H2" s="48"/>
      <c r="I2" s="49"/>
      <c r="J2" s="49"/>
      <c r="N2" s="1"/>
      <c r="O2" s="1"/>
      <c r="P2" s="1"/>
      <c r="Q2" s="1"/>
    </row>
    <row r="3" spans="1:17" ht="30" customHeight="1">
      <c r="A3" s="3"/>
      <c r="B3" s="3"/>
      <c r="E3" s="35"/>
      <c r="F3" s="51"/>
      <c r="G3" s="51"/>
      <c r="H3" s="51"/>
      <c r="I3" s="51"/>
      <c r="J3" s="51"/>
      <c r="N3" s="1"/>
      <c r="O3" s="1"/>
      <c r="P3" s="1"/>
      <c r="Q3" s="1"/>
    </row>
    <row r="4" spans="2:17" ht="19.5" customHeight="1">
      <c r="B4" s="3"/>
      <c r="F4" s="33"/>
      <c r="G4" s="33"/>
      <c r="H4" s="33"/>
      <c r="I4" s="33"/>
      <c r="J4" s="34"/>
      <c r="Q4" s="1"/>
    </row>
    <row r="5" spans="1:10" ht="15.75" customHeight="1">
      <c r="A5" s="56" t="s">
        <v>5</v>
      </c>
      <c r="B5" s="56"/>
      <c r="C5" s="56"/>
      <c r="D5" s="56"/>
      <c r="E5" s="56"/>
      <c r="F5" s="4"/>
      <c r="G5" s="4"/>
      <c r="H5" s="4"/>
      <c r="I5" s="4"/>
      <c r="J5" s="4"/>
    </row>
    <row r="6" spans="1:10" ht="15.75" customHeight="1">
      <c r="A6" s="56" t="s">
        <v>3</v>
      </c>
      <c r="B6" s="56"/>
      <c r="C6" s="56"/>
      <c r="D6" s="56"/>
      <c r="E6" s="56"/>
      <c r="F6" s="4"/>
      <c r="G6" s="4"/>
      <c r="H6" s="4"/>
      <c r="I6" s="4"/>
      <c r="J6" s="4"/>
    </row>
    <row r="7" spans="1:4" ht="15.75" customHeight="1">
      <c r="A7" s="7" t="s">
        <v>6</v>
      </c>
      <c r="B7" s="8"/>
      <c r="C7" s="9"/>
      <c r="D7" s="9"/>
    </row>
    <row r="8" spans="1:21" ht="30" customHeight="1">
      <c r="A8" s="10"/>
      <c r="B8" s="10"/>
      <c r="C8" s="11"/>
      <c r="D8" s="12"/>
      <c r="E8" s="12"/>
      <c r="F8" s="36">
        <v>2011</v>
      </c>
      <c r="G8" s="36">
        <v>2012</v>
      </c>
      <c r="H8" s="36">
        <v>2013</v>
      </c>
      <c r="I8" s="36">
        <v>2014</v>
      </c>
      <c r="J8" s="36" t="s">
        <v>10</v>
      </c>
      <c r="R8"/>
      <c r="S8"/>
      <c r="T8"/>
      <c r="U8"/>
    </row>
    <row r="9" spans="1:21" ht="19.5" customHeight="1">
      <c r="A9" s="13" t="s">
        <v>4</v>
      </c>
      <c r="B9" s="14"/>
      <c r="C9" s="14"/>
      <c r="D9" s="14"/>
      <c r="E9" s="14"/>
      <c r="F9" s="37">
        <v>1276416.2804643766</v>
      </c>
      <c r="G9" s="37">
        <v>1376576.0116660045</v>
      </c>
      <c r="H9" s="37">
        <v>1290788.6437940707</v>
      </c>
      <c r="I9" s="37">
        <v>1197413.656865357</v>
      </c>
      <c r="J9" s="37">
        <v>665138.4119806277</v>
      </c>
      <c r="R9"/>
      <c r="S9"/>
      <c r="T9"/>
      <c r="U9"/>
    </row>
    <row r="10" spans="1:21" ht="19.5" customHeight="1">
      <c r="A10" s="15" t="s">
        <v>13</v>
      </c>
      <c r="B10" s="16"/>
      <c r="C10" s="16"/>
      <c r="D10" s="16"/>
      <c r="E10" s="16"/>
      <c r="F10" s="38">
        <v>1216949.080607173</v>
      </c>
      <c r="G10" s="38">
        <v>1354263.5466007777</v>
      </c>
      <c r="H10" s="38">
        <v>1479296.3861554654</v>
      </c>
      <c r="I10" s="38">
        <v>1605935.0827128836</v>
      </c>
      <c r="J10" s="38">
        <v>1731373.3961107205</v>
      </c>
      <c r="R10"/>
      <c r="S10"/>
      <c r="T10"/>
      <c r="U10"/>
    </row>
    <row r="11" spans="1:21" ht="19.5" customHeight="1">
      <c r="A11" s="17" t="s">
        <v>14</v>
      </c>
      <c r="B11" s="14"/>
      <c r="C11" s="14"/>
      <c r="D11" s="14"/>
      <c r="E11" s="14"/>
      <c r="F11" s="37">
        <v>845780.0067170502</v>
      </c>
      <c r="G11" s="37">
        <v>940793.86620857</v>
      </c>
      <c r="H11" s="37">
        <v>1042319.1685522562</v>
      </c>
      <c r="I11" s="37">
        <v>1140190.5608240354</v>
      </c>
      <c r="J11" s="37">
        <v>1198230.7839674742</v>
      </c>
      <c r="R11"/>
      <c r="S11"/>
      <c r="T11"/>
      <c r="U11"/>
    </row>
    <row r="12" spans="1:21" ht="19.5" customHeight="1">
      <c r="A12" s="18" t="s">
        <v>15</v>
      </c>
      <c r="B12" s="16"/>
      <c r="C12" s="16"/>
      <c r="D12" s="16"/>
      <c r="E12" s="16"/>
      <c r="F12" s="38">
        <v>371169.0738901228</v>
      </c>
      <c r="G12" s="38">
        <v>413469.6803922077</v>
      </c>
      <c r="H12" s="38">
        <v>436977.2176032092</v>
      </c>
      <c r="I12" s="38">
        <v>465744.5218888483</v>
      </c>
      <c r="J12" s="38">
        <v>533142.6121432461</v>
      </c>
      <c r="R12"/>
      <c r="S12"/>
      <c r="T12"/>
      <c r="U12"/>
    </row>
    <row r="13" spans="1:21" ht="19.5" customHeight="1">
      <c r="A13" s="13" t="s">
        <v>11</v>
      </c>
      <c r="B13" s="14"/>
      <c r="C13" s="14"/>
      <c r="D13" s="14"/>
      <c r="E13" s="14"/>
      <c r="F13" s="37">
        <v>2493365.3610715494</v>
      </c>
      <c r="G13" s="37">
        <v>2730839.558266782</v>
      </c>
      <c r="H13" s="37">
        <v>2770085.029949536</v>
      </c>
      <c r="I13" s="37">
        <v>2803348.7395782406</v>
      </c>
      <c r="J13" s="37">
        <v>2396511.808091348</v>
      </c>
      <c r="R13"/>
      <c r="S13"/>
      <c r="T13"/>
      <c r="U13"/>
    </row>
    <row r="14" spans="1:21" ht="19.5" customHeight="1">
      <c r="A14" s="15" t="s">
        <v>1</v>
      </c>
      <c r="B14" s="16"/>
      <c r="C14" s="16"/>
      <c r="D14" s="16"/>
      <c r="E14" s="16"/>
      <c r="F14" s="38">
        <v>17285</v>
      </c>
      <c r="G14" s="38">
        <v>21494</v>
      </c>
      <c r="H14" s="38">
        <v>21174</v>
      </c>
      <c r="I14" s="38">
        <v>23520</v>
      </c>
      <c r="J14" s="38">
        <v>25995</v>
      </c>
      <c r="R14"/>
      <c r="S14"/>
      <c r="T14"/>
      <c r="U14"/>
    </row>
    <row r="15" spans="1:21" ht="30" customHeight="1">
      <c r="A15" s="19" t="s">
        <v>2</v>
      </c>
      <c r="B15" s="20"/>
      <c r="C15" s="21"/>
      <c r="D15" s="21"/>
      <c r="E15" s="21"/>
      <c r="F15" s="39">
        <v>2510650.3610715494</v>
      </c>
      <c r="G15" s="39">
        <v>2752333.558266782</v>
      </c>
      <c r="H15" s="39">
        <v>2791259.029949536</v>
      </c>
      <c r="I15" s="39">
        <v>2826868.7395782406</v>
      </c>
      <c r="J15" s="39">
        <v>2422506.808091348</v>
      </c>
      <c r="R15"/>
      <c r="S15"/>
      <c r="T15"/>
      <c r="U15"/>
    </row>
    <row r="16" spans="1:21" ht="18">
      <c r="A16" s="22" t="s">
        <v>12</v>
      </c>
      <c r="B16" s="23"/>
      <c r="C16" s="24"/>
      <c r="D16" s="24"/>
      <c r="E16" s="22"/>
      <c r="F16" s="40"/>
      <c r="G16" s="40"/>
      <c r="H16" s="40"/>
      <c r="I16" s="40"/>
      <c r="J16" s="40"/>
      <c r="R16"/>
      <c r="S16"/>
      <c r="T16"/>
      <c r="U16"/>
    </row>
    <row r="17" spans="1:21" ht="12.75">
      <c r="A17" s="25"/>
      <c r="B17" s="25"/>
      <c r="C17" s="26"/>
      <c r="D17" s="26"/>
      <c r="E17" s="26"/>
      <c r="F17" s="41"/>
      <c r="G17" s="41"/>
      <c r="H17" s="41"/>
      <c r="I17" s="41"/>
      <c r="J17" s="41"/>
      <c r="R17"/>
      <c r="S17"/>
      <c r="T17"/>
      <c r="U17"/>
    </row>
    <row r="18" spans="1:21" ht="15.75" customHeight="1">
      <c r="A18" s="1"/>
      <c r="B18" s="27"/>
      <c r="C18" s="28"/>
      <c r="D18" s="29"/>
      <c r="E18" s="29"/>
      <c r="F18" s="42"/>
      <c r="G18" s="42"/>
      <c r="H18" s="42"/>
      <c r="I18" s="42"/>
      <c r="J18" s="42"/>
      <c r="R18"/>
      <c r="S18"/>
      <c r="T18"/>
      <c r="U18"/>
    </row>
    <row r="19" spans="1:21" ht="15.75" customHeight="1">
      <c r="A19" s="56" t="s">
        <v>7</v>
      </c>
      <c r="B19" s="56"/>
      <c r="C19" s="56"/>
      <c r="D19" s="56"/>
      <c r="E19" s="56"/>
      <c r="F19" s="4"/>
      <c r="G19" s="4"/>
      <c r="H19" s="4"/>
      <c r="I19" s="4"/>
      <c r="J19" s="4"/>
      <c r="R19"/>
      <c r="S19"/>
      <c r="T19"/>
      <c r="U19"/>
    </row>
    <row r="20" spans="1:21" ht="17.25" customHeight="1">
      <c r="A20" s="56" t="s">
        <v>8</v>
      </c>
      <c r="B20" s="56"/>
      <c r="C20" s="56"/>
      <c r="D20" s="56"/>
      <c r="E20" s="56"/>
      <c r="F20" s="4"/>
      <c r="G20" s="4"/>
      <c r="H20" s="4"/>
      <c r="I20" s="4"/>
      <c r="J20" s="4"/>
      <c r="R20"/>
      <c r="S20"/>
      <c r="T20"/>
      <c r="U20"/>
    </row>
    <row r="21" spans="1:21" ht="30" customHeight="1">
      <c r="A21" s="10"/>
      <c r="B21" s="10"/>
      <c r="C21" s="11"/>
      <c r="D21" s="12"/>
      <c r="E21" s="12"/>
      <c r="F21" s="43">
        <v>2011</v>
      </c>
      <c r="G21" s="43">
        <v>2012</v>
      </c>
      <c r="H21" s="43">
        <v>2013</v>
      </c>
      <c r="I21" s="43">
        <v>2014</v>
      </c>
      <c r="J21" s="43">
        <v>2015</v>
      </c>
      <c r="R21"/>
      <c r="S21"/>
      <c r="T21"/>
      <c r="U21"/>
    </row>
    <row r="22" spans="1:21" ht="19.5" customHeight="1">
      <c r="A22" s="13" t="s">
        <v>4</v>
      </c>
      <c r="B22" s="13"/>
      <c r="C22" s="14"/>
      <c r="D22" s="14"/>
      <c r="E22" s="14"/>
      <c r="F22" s="44">
        <v>44.74787434164349</v>
      </c>
      <c r="G22" s="44">
        <v>7.846948737224557</v>
      </c>
      <c r="H22" s="44">
        <v>-6.2319383125171175</v>
      </c>
      <c r="I22" s="44">
        <v>-7.233948592408794</v>
      </c>
      <c r="J22" s="44">
        <v>-44.45207734461148</v>
      </c>
      <c r="R22"/>
      <c r="S22"/>
      <c r="T22"/>
      <c r="U22"/>
    </row>
    <row r="23" spans="1:21" ht="19.5" customHeight="1">
      <c r="A23" s="15" t="s">
        <v>13</v>
      </c>
      <c r="B23" s="15"/>
      <c r="C23" s="16"/>
      <c r="D23" s="16"/>
      <c r="E23" s="16"/>
      <c r="F23" s="45">
        <v>12.779308385868916</v>
      </c>
      <c r="G23" s="45">
        <v>11.283501354476911</v>
      </c>
      <c r="H23" s="45">
        <v>9.23253379067332</v>
      </c>
      <c r="I23" s="45">
        <v>8.560738587791644</v>
      </c>
      <c r="J23" s="45">
        <v>7.8109205501592065</v>
      </c>
      <c r="R23"/>
      <c r="S23"/>
      <c r="T23"/>
      <c r="U23"/>
    </row>
    <row r="24" spans="1:21" ht="19.5" customHeight="1">
      <c r="A24" s="17" t="s">
        <v>14</v>
      </c>
      <c r="B24" s="17"/>
      <c r="C24" s="14"/>
      <c r="D24" s="14"/>
      <c r="E24" s="14"/>
      <c r="F24" s="44">
        <v>13.446543027420965</v>
      </c>
      <c r="G24" s="44">
        <v>11.233873907746084</v>
      </c>
      <c r="H24" s="44">
        <v>10.791450283666975</v>
      </c>
      <c r="I24" s="44">
        <v>9.38977188798313</v>
      </c>
      <c r="J24" s="44">
        <v>5.090396740479253</v>
      </c>
      <c r="R24"/>
      <c r="S24"/>
      <c r="T24"/>
      <c r="U24"/>
    </row>
    <row r="25" spans="1:21" ht="19.5" customHeight="1">
      <c r="A25" s="18" t="s">
        <v>15</v>
      </c>
      <c r="B25" s="18"/>
      <c r="C25" s="16"/>
      <c r="D25" s="16"/>
      <c r="E25" s="16"/>
      <c r="F25" s="45">
        <v>11.287817593332882</v>
      </c>
      <c r="G25" s="45">
        <v>11.396587021311788</v>
      </c>
      <c r="H25" s="45">
        <v>5.685431925432308</v>
      </c>
      <c r="I25" s="45">
        <v>6.583250367931266</v>
      </c>
      <c r="J25" s="45">
        <v>14.471043047605109</v>
      </c>
      <c r="R25"/>
      <c r="S25"/>
      <c r="T25"/>
      <c r="U25"/>
    </row>
    <row r="26" spans="1:21" ht="19.5" customHeight="1">
      <c r="A26" s="13" t="s">
        <v>11</v>
      </c>
      <c r="B26" s="13"/>
      <c r="C26" s="14"/>
      <c r="D26" s="14"/>
      <c r="E26" s="14"/>
      <c r="F26" s="44">
        <v>27.15582361737525</v>
      </c>
      <c r="G26" s="44">
        <v>9.524243855428228</v>
      </c>
      <c r="H26" s="44">
        <v>1.4371211067288887</v>
      </c>
      <c r="I26" s="44">
        <v>1.2008190820521654</v>
      </c>
      <c r="J26" s="44">
        <v>-14.512533733070274</v>
      </c>
      <c r="R26"/>
      <c r="S26"/>
      <c r="T26"/>
      <c r="U26"/>
    </row>
    <row r="27" spans="1:21" ht="19.5" customHeight="1">
      <c r="A27" s="15" t="s">
        <v>1</v>
      </c>
      <c r="B27" s="15"/>
      <c r="C27" s="16"/>
      <c r="D27" s="16"/>
      <c r="E27" s="16"/>
      <c r="F27" s="45">
        <v>17.833526484422933</v>
      </c>
      <c r="G27" s="45">
        <v>24.35059299971074</v>
      </c>
      <c r="H27" s="45">
        <v>-1.488787568623802</v>
      </c>
      <c r="I27" s="45">
        <v>11.079625956361577</v>
      </c>
      <c r="J27" s="45">
        <v>10.52295918367347</v>
      </c>
      <c r="R27"/>
      <c r="S27"/>
      <c r="T27"/>
      <c r="U27"/>
    </row>
    <row r="28" spans="1:21" ht="30" customHeight="1">
      <c r="A28" s="19" t="s">
        <v>2</v>
      </c>
      <c r="B28" s="20"/>
      <c r="C28" s="21"/>
      <c r="D28" s="21"/>
      <c r="E28" s="21"/>
      <c r="F28" s="46">
        <v>27.08660275841206</v>
      </c>
      <c r="G28" s="46">
        <v>9.62631838118957</v>
      </c>
      <c r="H28" s="46">
        <v>1.414271593856752</v>
      </c>
      <c r="I28" s="46">
        <v>1.2757579732522446</v>
      </c>
      <c r="J28" s="46">
        <v>-14.304234428204191</v>
      </c>
      <c r="R28"/>
      <c r="S28"/>
      <c r="T28"/>
      <c r="U28"/>
    </row>
    <row r="29" spans="1:21" ht="12.75">
      <c r="A29" s="30"/>
      <c r="B29" s="30"/>
      <c r="C29" s="31"/>
      <c r="D29" s="32"/>
      <c r="E29" s="32"/>
      <c r="F29" s="41"/>
      <c r="G29" s="41"/>
      <c r="H29" s="41"/>
      <c r="I29" s="41"/>
      <c r="J29" s="41"/>
      <c r="R29"/>
      <c r="S29"/>
      <c r="T29"/>
      <c r="U29"/>
    </row>
    <row r="30" spans="1:21" ht="12.75">
      <c r="A30" s="25"/>
      <c r="B30" s="25"/>
      <c r="C30" s="26"/>
      <c r="D30" s="26"/>
      <c r="E30" s="26"/>
      <c r="F30" s="41"/>
      <c r="G30" s="41"/>
      <c r="H30" s="41"/>
      <c r="I30" s="41"/>
      <c r="J30" s="41"/>
      <c r="R30"/>
      <c r="S30"/>
      <c r="T30"/>
      <c r="U30"/>
    </row>
    <row r="31" spans="1:21" ht="12.75">
      <c r="A31" s="25"/>
      <c r="B31" s="25"/>
      <c r="C31" s="26"/>
      <c r="D31" s="26"/>
      <c r="E31" s="26"/>
      <c r="F31" s="41"/>
      <c r="G31" s="41"/>
      <c r="H31" s="41"/>
      <c r="I31" s="41"/>
      <c r="J31" s="41"/>
      <c r="R31"/>
      <c r="S31"/>
      <c r="T31"/>
      <c r="U31"/>
    </row>
    <row r="32" spans="1:21" ht="12.75">
      <c r="A32" s="25"/>
      <c r="B32" s="25"/>
      <c r="C32" s="26"/>
      <c r="D32" s="26"/>
      <c r="E32" s="26"/>
      <c r="F32" s="41"/>
      <c r="G32" s="41"/>
      <c r="H32" s="41"/>
      <c r="I32" s="41"/>
      <c r="J32" s="41"/>
      <c r="R32"/>
      <c r="S32"/>
      <c r="T32"/>
      <c r="U32"/>
    </row>
    <row r="33" spans="1:21" ht="12.75">
      <c r="A33" s="25"/>
      <c r="B33" s="25"/>
      <c r="C33" s="26"/>
      <c r="D33" s="26"/>
      <c r="E33" s="26"/>
      <c r="F33" s="41"/>
      <c r="G33" s="41"/>
      <c r="H33" s="41"/>
      <c r="I33" s="41"/>
      <c r="J33" s="41"/>
      <c r="R33"/>
      <c r="S33"/>
      <c r="T33"/>
      <c r="U33"/>
    </row>
    <row r="34" spans="1:21" ht="15.75" customHeight="1">
      <c r="A34" s="1"/>
      <c r="B34" s="27"/>
      <c r="C34" s="28"/>
      <c r="D34" s="29"/>
      <c r="E34" s="29"/>
      <c r="F34" s="42"/>
      <c r="G34" s="42"/>
      <c r="H34" s="42"/>
      <c r="I34" s="42"/>
      <c r="J34" s="42"/>
      <c r="R34"/>
      <c r="S34"/>
      <c r="T34"/>
      <c r="U34"/>
    </row>
    <row r="35" spans="1:21" ht="15.75" customHeight="1">
      <c r="A35" s="56" t="s">
        <v>9</v>
      </c>
      <c r="B35" s="56"/>
      <c r="C35" s="56"/>
      <c r="D35" s="56"/>
      <c r="E35" s="56"/>
      <c r="F35" s="4"/>
      <c r="G35" s="4"/>
      <c r="H35" s="4"/>
      <c r="I35" s="4"/>
      <c r="J35" s="4"/>
      <c r="R35"/>
      <c r="S35"/>
      <c r="T35"/>
      <c r="U35"/>
    </row>
    <row r="36" spans="1:21" ht="15" customHeight="1">
      <c r="A36" s="56" t="s">
        <v>8</v>
      </c>
      <c r="B36" s="56"/>
      <c r="C36" s="56"/>
      <c r="D36" s="56"/>
      <c r="E36" s="56"/>
      <c r="F36" s="4"/>
      <c r="G36" s="4"/>
      <c r="H36" s="4"/>
      <c r="I36" s="4"/>
      <c r="J36" s="4"/>
      <c r="R36"/>
      <c r="S36"/>
      <c r="T36"/>
      <c r="U36"/>
    </row>
    <row r="37" spans="1:21" ht="30" customHeight="1">
      <c r="A37" s="10"/>
      <c r="B37" s="10"/>
      <c r="C37" s="11"/>
      <c r="D37" s="12"/>
      <c r="E37" s="12"/>
      <c r="F37" s="43">
        <v>2011</v>
      </c>
      <c r="G37" s="43">
        <v>2012</v>
      </c>
      <c r="H37" s="43">
        <v>2013</v>
      </c>
      <c r="I37" s="43">
        <v>2014</v>
      </c>
      <c r="J37" s="43">
        <v>2015</v>
      </c>
      <c r="R37"/>
      <c r="S37"/>
      <c r="T37"/>
      <c r="U37"/>
    </row>
    <row r="38" spans="1:21" s="2" customFormat="1" ht="19.5" customHeight="1">
      <c r="A38" s="13" t="s">
        <v>4</v>
      </c>
      <c r="B38" s="13"/>
      <c r="C38" s="14"/>
      <c r="D38" s="14"/>
      <c r="E38" s="14"/>
      <c r="F38" s="44">
        <f aca="true" t="shared" si="0" ref="F38:H44">F9/F$15*100</f>
        <v>50.84006519807084</v>
      </c>
      <c r="G38" s="44">
        <f aca="true" t="shared" si="1" ref="G38:G44">G9/G$15*100</f>
        <v>50.01486856603496</v>
      </c>
      <c r="H38" s="44">
        <f t="shared" si="0"/>
        <v>46.2439576529523</v>
      </c>
      <c r="I38" s="44">
        <f aca="true" t="shared" si="2" ref="I38:J44">I9/I$15*100</f>
        <v>42.35830408751158</v>
      </c>
      <c r="J38" s="44">
        <f t="shared" si="2"/>
        <v>27.456616830095886</v>
      </c>
      <c r="P38"/>
      <c r="Q38"/>
      <c r="R38"/>
      <c r="S38"/>
      <c r="T38"/>
      <c r="U38"/>
    </row>
    <row r="39" spans="1:21" s="2" customFormat="1" ht="19.5" customHeight="1">
      <c r="A39" s="15" t="s">
        <v>13</v>
      </c>
      <c r="B39" s="15"/>
      <c r="C39" s="16"/>
      <c r="D39" s="16"/>
      <c r="E39" s="16"/>
      <c r="F39" s="45">
        <f t="shared" si="0"/>
        <v>48.47146777091563</v>
      </c>
      <c r="G39" s="45">
        <f t="shared" si="1"/>
        <v>49.204194111326885</v>
      </c>
      <c r="H39" s="45">
        <f t="shared" si="0"/>
        <v>52.99745993771886</v>
      </c>
      <c r="I39" s="45">
        <f t="shared" si="2"/>
        <v>56.80967991999811</v>
      </c>
      <c r="J39" s="45">
        <f t="shared" si="2"/>
        <v>71.47032117011221</v>
      </c>
      <c r="P39"/>
      <c r="Q39"/>
      <c r="R39"/>
      <c r="S39"/>
      <c r="T39"/>
      <c r="U39"/>
    </row>
    <row r="40" spans="1:21" s="2" customFormat="1" ht="19.5" customHeight="1">
      <c r="A40" s="17" t="s">
        <v>14</v>
      </c>
      <c r="B40" s="17"/>
      <c r="C40" s="14"/>
      <c r="D40" s="14"/>
      <c r="E40" s="14"/>
      <c r="F40" s="44">
        <f t="shared" si="0"/>
        <v>33.687685861446276</v>
      </c>
      <c r="G40" s="44">
        <f t="shared" si="1"/>
        <v>34.181680609998914</v>
      </c>
      <c r="H40" s="44">
        <f t="shared" si="0"/>
        <v>37.34225872154548</v>
      </c>
      <c r="I40" s="44">
        <f t="shared" si="2"/>
        <v>40.334046815139644</v>
      </c>
      <c r="J40" s="44">
        <f t="shared" si="2"/>
        <v>49.46243205448574</v>
      </c>
      <c r="P40"/>
      <c r="Q40"/>
      <c r="R40"/>
      <c r="S40"/>
      <c r="T40"/>
      <c r="U40"/>
    </row>
    <row r="41" spans="1:21" s="2" customFormat="1" ht="19.5" customHeight="1">
      <c r="A41" s="18" t="s">
        <v>15</v>
      </c>
      <c r="B41" s="18"/>
      <c r="C41" s="16"/>
      <c r="D41" s="16"/>
      <c r="E41" s="16"/>
      <c r="F41" s="45">
        <f t="shared" si="0"/>
        <v>14.783781909469356</v>
      </c>
      <c r="G41" s="45">
        <f t="shared" si="1"/>
        <v>15.022513501327964</v>
      </c>
      <c r="H41" s="45">
        <f t="shared" si="0"/>
        <v>15.655201216173383</v>
      </c>
      <c r="I41" s="45">
        <f t="shared" si="2"/>
        <v>16.47563310485848</v>
      </c>
      <c r="J41" s="45">
        <f t="shared" si="2"/>
        <v>22.007889115626476</v>
      </c>
      <c r="P41"/>
      <c r="Q41"/>
      <c r="R41"/>
      <c r="S41"/>
      <c r="T41"/>
      <c r="U41"/>
    </row>
    <row r="42" spans="1:21" s="2" customFormat="1" ht="19.5" customHeight="1">
      <c r="A42" s="13" t="s">
        <v>11</v>
      </c>
      <c r="B42" s="13"/>
      <c r="C42" s="14"/>
      <c r="D42" s="14"/>
      <c r="E42" s="14"/>
      <c r="F42" s="44">
        <f t="shared" si="0"/>
        <v>99.31153296898646</v>
      </c>
      <c r="G42" s="44">
        <f t="shared" si="1"/>
        <v>99.21906267736185</v>
      </c>
      <c r="H42" s="44">
        <f t="shared" si="0"/>
        <v>99.24141759067115</v>
      </c>
      <c r="I42" s="44">
        <f t="shared" si="2"/>
        <v>99.1679840075097</v>
      </c>
      <c r="J42" s="44">
        <f t="shared" si="2"/>
        <v>98.9269380002081</v>
      </c>
      <c r="P42"/>
      <c r="Q42"/>
      <c r="R42"/>
      <c r="S42"/>
      <c r="T42"/>
      <c r="U42"/>
    </row>
    <row r="43" spans="1:21" s="2" customFormat="1" ht="19.5" customHeight="1">
      <c r="A43" s="15" t="s">
        <v>1</v>
      </c>
      <c r="B43" s="15"/>
      <c r="C43" s="16"/>
      <c r="D43" s="16"/>
      <c r="E43" s="16"/>
      <c r="F43" s="45">
        <f t="shared" si="0"/>
        <v>0.6884670310135393</v>
      </c>
      <c r="G43" s="45">
        <f t="shared" si="1"/>
        <v>0.7809373226381523</v>
      </c>
      <c r="H43" s="45">
        <f t="shared" si="0"/>
        <v>0.75858240932884</v>
      </c>
      <c r="I43" s="45">
        <f t="shared" si="2"/>
        <v>0.8320159924903024</v>
      </c>
      <c r="J43" s="45">
        <f t="shared" si="2"/>
        <v>1.0730619997919024</v>
      </c>
      <c r="P43"/>
      <c r="Q43"/>
      <c r="R43"/>
      <c r="S43"/>
      <c r="T43"/>
      <c r="U43"/>
    </row>
    <row r="44" spans="1:21" s="2" customFormat="1" ht="30" customHeight="1">
      <c r="A44" s="19" t="s">
        <v>2</v>
      </c>
      <c r="B44" s="20"/>
      <c r="C44" s="21"/>
      <c r="D44" s="21"/>
      <c r="E44" s="21"/>
      <c r="F44" s="46">
        <f t="shared" si="0"/>
        <v>100</v>
      </c>
      <c r="G44" s="46">
        <f t="shared" si="1"/>
        <v>100</v>
      </c>
      <c r="H44" s="46">
        <f t="shared" si="0"/>
        <v>100</v>
      </c>
      <c r="I44" s="46">
        <f t="shared" si="2"/>
        <v>100</v>
      </c>
      <c r="J44" s="46">
        <f t="shared" si="2"/>
        <v>100</v>
      </c>
      <c r="P44"/>
      <c r="Q44"/>
      <c r="R44"/>
      <c r="S44"/>
      <c r="T44"/>
      <c r="U44"/>
    </row>
    <row r="45" spans="1:10" ht="20.25" customHeight="1">
      <c r="A45" s="30"/>
      <c r="B45" s="30"/>
      <c r="C45" s="31"/>
      <c r="D45" s="32"/>
      <c r="E45" s="32"/>
      <c r="F45" s="26"/>
      <c r="G45" s="26"/>
      <c r="H45" s="26"/>
      <c r="I45" s="26"/>
      <c r="J45" s="26"/>
    </row>
    <row r="46" spans="1:10" ht="12.75">
      <c r="A46" s="25"/>
      <c r="B46" s="25"/>
      <c r="C46" s="26"/>
      <c r="D46" s="26"/>
      <c r="E46" s="26"/>
      <c r="F46" s="41"/>
      <c r="G46" s="41"/>
      <c r="H46" s="41"/>
      <c r="I46" s="41"/>
      <c r="J46" s="41"/>
    </row>
    <row r="47" spans="1:10" ht="12.75">
      <c r="A47" s="25"/>
      <c r="B47" s="25"/>
      <c r="C47" s="26"/>
      <c r="D47" s="26"/>
      <c r="E47" s="26"/>
      <c r="F47" s="41"/>
      <c r="G47" s="41"/>
      <c r="H47" s="41"/>
      <c r="I47" s="41"/>
      <c r="J47" s="41"/>
    </row>
    <row r="48" spans="1:10" ht="12.75">
      <c r="A48" s="25"/>
      <c r="B48" s="25"/>
      <c r="C48" s="26"/>
      <c r="D48" s="26"/>
      <c r="E48" s="26"/>
      <c r="F48" s="41"/>
      <c r="G48" s="41"/>
      <c r="H48" s="41"/>
      <c r="I48" s="41"/>
      <c r="J48" s="41"/>
    </row>
    <row r="49" spans="1:10" ht="12.75">
      <c r="A49" s="25"/>
      <c r="B49" s="25"/>
      <c r="C49" s="26"/>
      <c r="D49" s="26"/>
      <c r="E49" s="26"/>
      <c r="F49" s="41"/>
      <c r="G49" s="41"/>
      <c r="H49" s="41"/>
      <c r="I49" s="41"/>
      <c r="J49" s="41"/>
    </row>
    <row r="50" spans="1:10" ht="12.75">
      <c r="A50" s="25"/>
      <c r="B50" s="25"/>
      <c r="C50" s="26"/>
      <c r="D50" s="26"/>
      <c r="E50" s="26"/>
      <c r="F50" s="41"/>
      <c r="G50" s="41"/>
      <c r="H50" s="41"/>
      <c r="I50" s="41"/>
      <c r="J50" s="41"/>
    </row>
    <row r="51" spans="1:10" ht="12.75">
      <c r="A51" s="25"/>
      <c r="B51" s="25"/>
      <c r="C51" s="26"/>
      <c r="D51" s="26"/>
      <c r="E51" s="26"/>
      <c r="F51" s="41"/>
      <c r="G51" s="41"/>
      <c r="H51" s="41"/>
      <c r="I51" s="41"/>
      <c r="J51" s="41"/>
    </row>
    <row r="52" spans="1:10" ht="12.75">
      <c r="A52" s="25"/>
      <c r="B52" s="25"/>
      <c r="C52" s="26"/>
      <c r="D52" s="26"/>
      <c r="E52" s="26"/>
      <c r="F52" s="41"/>
      <c r="G52" s="41"/>
      <c r="H52" s="41"/>
      <c r="I52" s="41"/>
      <c r="J52" s="41"/>
    </row>
    <row r="53" spans="1:10" ht="12.75">
      <c r="A53" s="25"/>
      <c r="B53" s="25"/>
      <c r="C53" s="26"/>
      <c r="D53" s="26"/>
      <c r="E53" s="26"/>
      <c r="F53" s="41"/>
      <c r="G53" s="41"/>
      <c r="H53" s="41"/>
      <c r="I53" s="41"/>
      <c r="J53" s="41"/>
    </row>
    <row r="54" spans="1:10" ht="12.75">
      <c r="A54" s="25"/>
      <c r="B54" s="25"/>
      <c r="C54" s="26"/>
      <c r="D54" s="26"/>
      <c r="E54" s="26"/>
      <c r="F54" s="41"/>
      <c r="G54" s="41"/>
      <c r="H54" s="41"/>
      <c r="I54" s="41"/>
      <c r="J54" s="41"/>
    </row>
    <row r="55" spans="1:10" ht="12.75">
      <c r="A55" s="25"/>
      <c r="B55" s="25"/>
      <c r="C55" s="26"/>
      <c r="D55" s="26"/>
      <c r="E55" s="26"/>
      <c r="F55" s="41"/>
      <c r="G55" s="41"/>
      <c r="H55" s="41"/>
      <c r="I55" s="41"/>
      <c r="J55" s="41"/>
    </row>
    <row r="56" spans="1:10" ht="12.75">
      <c r="A56" s="25"/>
      <c r="B56" s="25"/>
      <c r="C56" s="26"/>
      <c r="D56" s="26"/>
      <c r="E56" s="26"/>
      <c r="F56" s="41"/>
      <c r="G56" s="41"/>
      <c r="H56" s="41"/>
      <c r="I56" s="41"/>
      <c r="J56" s="41"/>
    </row>
    <row r="57" spans="1:10" ht="12.75">
      <c r="A57" s="25"/>
      <c r="B57" s="25"/>
      <c r="C57" s="26"/>
      <c r="D57" s="26"/>
      <c r="E57" s="26"/>
      <c r="F57" s="41"/>
      <c r="G57" s="41"/>
      <c r="H57" s="41"/>
      <c r="I57" s="41"/>
      <c r="J57" s="41"/>
    </row>
    <row r="58" spans="1:10" ht="12.75">
      <c r="A58" s="25"/>
      <c r="B58" s="25"/>
      <c r="C58" s="26"/>
      <c r="D58" s="26"/>
      <c r="E58" s="26"/>
      <c r="F58" s="41"/>
      <c r="G58" s="41"/>
      <c r="H58" s="41"/>
      <c r="I58" s="41"/>
      <c r="J58" s="41"/>
    </row>
    <row r="59" spans="1:10" ht="12.75">
      <c r="A59" s="25"/>
      <c r="B59" s="25"/>
      <c r="C59" s="26"/>
      <c r="D59" s="26"/>
      <c r="E59" s="26"/>
      <c r="F59" s="41"/>
      <c r="G59" s="41"/>
      <c r="H59" s="41"/>
      <c r="I59" s="41"/>
      <c r="J59" s="41"/>
    </row>
    <row r="60" spans="1:10" ht="12.75">
      <c r="A60" s="25"/>
      <c r="B60" s="25"/>
      <c r="C60" s="26"/>
      <c r="D60" s="26"/>
      <c r="E60" s="26"/>
      <c r="F60" s="41"/>
      <c r="G60" s="41"/>
      <c r="H60" s="41"/>
      <c r="I60" s="41"/>
      <c r="J60" s="41"/>
    </row>
    <row r="61" spans="1:10" ht="12.75">
      <c r="A61" s="25"/>
      <c r="B61" s="25"/>
      <c r="C61" s="26"/>
      <c r="D61" s="26"/>
      <c r="E61" s="26"/>
      <c r="F61" s="41"/>
      <c r="G61" s="41"/>
      <c r="H61" s="41"/>
      <c r="I61" s="41"/>
      <c r="J61" s="41"/>
    </row>
    <row r="62" spans="1:10" ht="12.75">
      <c r="A62" s="25"/>
      <c r="B62" s="25"/>
      <c r="C62" s="26"/>
      <c r="D62" s="26"/>
      <c r="E62" s="26"/>
      <c r="F62" s="41"/>
      <c r="G62" s="41"/>
      <c r="H62" s="41"/>
      <c r="I62" s="41"/>
      <c r="J62" s="41"/>
    </row>
    <row r="63" spans="1:10" ht="12.75">
      <c r="A63" s="25"/>
      <c r="B63" s="25"/>
      <c r="C63" s="26"/>
      <c r="D63" s="26"/>
      <c r="E63" s="26"/>
      <c r="F63" s="41"/>
      <c r="G63" s="41"/>
      <c r="H63" s="41"/>
      <c r="I63" s="41"/>
      <c r="J63" s="41"/>
    </row>
    <row r="64" spans="1:10" ht="12.75">
      <c r="A64" s="25"/>
      <c r="B64" s="25"/>
      <c r="C64" s="26"/>
      <c r="D64" s="26"/>
      <c r="E64" s="26"/>
      <c r="F64" s="41"/>
      <c r="G64" s="41"/>
      <c r="H64" s="41"/>
      <c r="I64" s="41"/>
      <c r="J64" s="41"/>
    </row>
    <row r="65" spans="1:10" ht="12.75">
      <c r="A65" s="25"/>
      <c r="B65" s="25"/>
      <c r="C65" s="26"/>
      <c r="D65" s="26"/>
      <c r="E65" s="26"/>
      <c r="F65" s="41"/>
      <c r="G65" s="41"/>
      <c r="H65" s="41"/>
      <c r="I65" s="41"/>
      <c r="J65" s="41"/>
    </row>
    <row r="66" spans="1:10" ht="12.75">
      <c r="A66" s="25"/>
      <c r="B66" s="25"/>
      <c r="C66" s="26"/>
      <c r="D66" s="26"/>
      <c r="E66" s="26"/>
      <c r="F66" s="41"/>
      <c r="G66" s="41"/>
      <c r="H66" s="41"/>
      <c r="I66" s="41"/>
      <c r="J66" s="41"/>
    </row>
    <row r="67" spans="1:5" ht="12.75">
      <c r="A67" s="5"/>
      <c r="B67" s="5"/>
      <c r="C67" s="2"/>
      <c r="D67" s="2"/>
      <c r="E67" s="2"/>
    </row>
    <row r="68" spans="1:5" ht="12.75">
      <c r="A68" s="5"/>
      <c r="B68" s="5"/>
      <c r="C68" s="2"/>
      <c r="D68" s="2"/>
      <c r="E68" s="2"/>
    </row>
    <row r="69" spans="1:5" ht="12.75">
      <c r="A69" s="5"/>
      <c r="B69" s="5"/>
      <c r="C69" s="2"/>
      <c r="D69" s="2"/>
      <c r="E69" s="2"/>
    </row>
    <row r="70" spans="1:5" ht="12.75">
      <c r="A70" s="5"/>
      <c r="B70" s="5"/>
      <c r="C70" s="2"/>
      <c r="D70" s="2"/>
      <c r="E70" s="2"/>
    </row>
    <row r="71" spans="1:5" ht="12.75">
      <c r="A71" s="5"/>
      <c r="B71" s="5"/>
      <c r="C71" s="2"/>
      <c r="D71" s="2"/>
      <c r="E71" s="2"/>
    </row>
    <row r="72" spans="1:5" ht="12.75">
      <c r="A72" s="5"/>
      <c r="B72" s="5"/>
      <c r="C72" s="2"/>
      <c r="D72" s="2"/>
      <c r="E72" s="2"/>
    </row>
    <row r="73" spans="1:5" ht="12.75">
      <c r="A73" s="5"/>
      <c r="B73" s="5"/>
      <c r="C73" s="2"/>
      <c r="D73" s="2"/>
      <c r="E73" s="2"/>
    </row>
    <row r="74" spans="1:5" ht="12.75">
      <c r="A74" s="5"/>
      <c r="B74" s="5"/>
      <c r="C74" s="2"/>
      <c r="D74" s="2"/>
      <c r="E74" s="2"/>
    </row>
    <row r="75" spans="1:5" ht="12.75">
      <c r="A75" s="5"/>
      <c r="B75" s="5"/>
      <c r="C75" s="2"/>
      <c r="D75" s="2"/>
      <c r="E75" s="2"/>
    </row>
    <row r="76" spans="1:5" ht="12.75">
      <c r="A76" s="5"/>
      <c r="B76" s="5"/>
      <c r="C76" s="2"/>
      <c r="D76" s="2"/>
      <c r="E76" s="2"/>
    </row>
    <row r="77" spans="1:5" ht="12.75">
      <c r="A77" s="5"/>
      <c r="B77" s="5"/>
      <c r="C77" s="2"/>
      <c r="D77" s="2"/>
      <c r="E77" s="2"/>
    </row>
    <row r="78" spans="1:5" ht="12.75">
      <c r="A78" s="5"/>
      <c r="B78" s="5"/>
      <c r="C78" s="2"/>
      <c r="D78" s="2"/>
      <c r="E78" s="2"/>
    </row>
    <row r="79" spans="1:5" ht="12.75">
      <c r="A79" s="5"/>
      <c r="B79" s="5"/>
      <c r="C79" s="2"/>
      <c r="D79" s="2"/>
      <c r="E79" s="2"/>
    </row>
    <row r="80" spans="1:5" ht="12.75">
      <c r="A80" s="5"/>
      <c r="B80" s="5"/>
      <c r="C80" s="2"/>
      <c r="D80" s="2"/>
      <c r="E80" s="2"/>
    </row>
    <row r="81" spans="1:5" ht="12.75">
      <c r="A81" s="5"/>
      <c r="B81" s="5"/>
      <c r="C81" s="2"/>
      <c r="D81" s="2"/>
      <c r="E81" s="2"/>
    </row>
    <row r="82" spans="1:5" ht="12.75">
      <c r="A82" s="5"/>
      <c r="B82" s="5"/>
      <c r="C82" s="2"/>
      <c r="D82" s="2"/>
      <c r="E82" s="2"/>
    </row>
    <row r="83" spans="1:5" ht="12.75">
      <c r="A83" s="5"/>
      <c r="B83" s="5"/>
      <c r="C83" s="2"/>
      <c r="D83" s="2"/>
      <c r="E83" s="2"/>
    </row>
    <row r="84" spans="1:5" ht="12.75">
      <c r="A84" s="5"/>
      <c r="B84" s="5"/>
      <c r="C84" s="2"/>
      <c r="D84" s="2"/>
      <c r="E84" s="2"/>
    </row>
    <row r="85" spans="1:5" ht="12.75">
      <c r="A85" s="5"/>
      <c r="B85" s="5"/>
      <c r="C85" s="2"/>
      <c r="D85" s="2"/>
      <c r="E85" s="2"/>
    </row>
    <row r="86" spans="1:5" ht="12.75">
      <c r="A86" s="5"/>
      <c r="B86" s="5"/>
      <c r="C86" s="2"/>
      <c r="D86" s="2"/>
      <c r="E86" s="2"/>
    </row>
    <row r="87" spans="1:5" ht="12.75">
      <c r="A87" s="5"/>
      <c r="B87" s="5"/>
      <c r="C87" s="2"/>
      <c r="D87" s="2"/>
      <c r="E87" s="2"/>
    </row>
    <row r="88" spans="1:5" ht="12.75">
      <c r="A88" s="5"/>
      <c r="B88" s="5"/>
      <c r="C88" s="2"/>
      <c r="D88" s="2"/>
      <c r="E88" s="2"/>
    </row>
    <row r="89" spans="1:5" ht="12.75">
      <c r="A89" s="5"/>
      <c r="B89" s="5"/>
      <c r="C89" s="2"/>
      <c r="D89" s="2"/>
      <c r="E89" s="2"/>
    </row>
    <row r="90" spans="1:5" ht="12.75">
      <c r="A90" s="5"/>
      <c r="B90" s="5"/>
      <c r="C90" s="2"/>
      <c r="D90" s="2"/>
      <c r="E90" s="2"/>
    </row>
    <row r="91" spans="1:5" ht="12.75">
      <c r="A91" s="5"/>
      <c r="B91" s="5"/>
      <c r="C91" s="2"/>
      <c r="D91" s="2"/>
      <c r="E91" s="2"/>
    </row>
    <row r="92" spans="1:5" ht="12.75">
      <c r="A92" s="5"/>
      <c r="B92" s="5"/>
      <c r="C92" s="2"/>
      <c r="D92" s="2"/>
      <c r="E92" s="2"/>
    </row>
    <row r="93" spans="1:5" ht="12.75">
      <c r="A93" s="5"/>
      <c r="B93" s="5"/>
      <c r="C93" s="2"/>
      <c r="D93" s="2"/>
      <c r="E93" s="2"/>
    </row>
    <row r="94" spans="1:5" ht="12.75">
      <c r="A94" s="5"/>
      <c r="B94" s="5"/>
      <c r="C94" s="2"/>
      <c r="D94" s="2"/>
      <c r="E94" s="2"/>
    </row>
    <row r="95" spans="1:5" ht="12.75">
      <c r="A95" s="5"/>
      <c r="B95" s="5"/>
      <c r="C95" s="2"/>
      <c r="D95" s="2"/>
      <c r="E95" s="2"/>
    </row>
    <row r="96" spans="1:5" ht="12.75">
      <c r="A96" s="5"/>
      <c r="B96" s="5"/>
      <c r="C96" s="2"/>
      <c r="D96" s="2"/>
      <c r="E96" s="2"/>
    </row>
    <row r="97" spans="1:5" ht="12.75">
      <c r="A97" s="5"/>
      <c r="B97" s="5"/>
      <c r="C97" s="2"/>
      <c r="D97" s="2"/>
      <c r="E97" s="2"/>
    </row>
    <row r="98" spans="1:5" ht="12.75">
      <c r="A98" s="5"/>
      <c r="B98" s="5"/>
      <c r="C98" s="2"/>
      <c r="D98" s="2"/>
      <c r="E98" s="2"/>
    </row>
    <row r="99" spans="1:5" ht="12.75">
      <c r="A99" s="5"/>
      <c r="B99" s="5"/>
      <c r="C99" s="2"/>
      <c r="D99" s="2"/>
      <c r="E99" s="2"/>
    </row>
    <row r="100" spans="1:5" ht="12.75">
      <c r="A100" s="5"/>
      <c r="B100" s="5"/>
      <c r="C100" s="2"/>
      <c r="D100" s="2"/>
      <c r="E100" s="2"/>
    </row>
    <row r="101" spans="1:5" ht="12.75">
      <c r="A101" s="5"/>
      <c r="B101" s="5"/>
      <c r="C101" s="2"/>
      <c r="D101" s="2"/>
      <c r="E101" s="2"/>
    </row>
    <row r="102" spans="1:5" ht="12.75">
      <c r="A102" s="5"/>
      <c r="B102" s="5"/>
      <c r="C102" s="2"/>
      <c r="D102" s="2"/>
      <c r="E102" s="2"/>
    </row>
    <row r="103" spans="1:5" ht="12.75">
      <c r="A103" s="5"/>
      <c r="B103" s="5"/>
      <c r="C103" s="2"/>
      <c r="D103" s="2"/>
      <c r="E103" s="2"/>
    </row>
    <row r="104" spans="1:5" ht="12.75">
      <c r="A104" s="5"/>
      <c r="B104" s="5"/>
      <c r="C104" s="2"/>
      <c r="D104" s="2"/>
      <c r="E104" s="2"/>
    </row>
    <row r="105" spans="1:5" ht="12.75">
      <c r="A105" s="5"/>
      <c r="B105" s="5"/>
      <c r="C105" s="2"/>
      <c r="D105" s="2"/>
      <c r="E105" s="2"/>
    </row>
    <row r="106" spans="1:5" ht="12.75">
      <c r="A106" s="5"/>
      <c r="B106" s="5"/>
      <c r="C106" s="2"/>
      <c r="D106" s="2"/>
      <c r="E106" s="2"/>
    </row>
    <row r="107" spans="1:5" ht="12.75">
      <c r="A107" s="5"/>
      <c r="B107" s="5"/>
      <c r="C107" s="2"/>
      <c r="D107" s="2"/>
      <c r="E107" s="2"/>
    </row>
    <row r="108" spans="1:5" ht="12.75">
      <c r="A108" s="5"/>
      <c r="B108" s="5"/>
      <c r="C108" s="2"/>
      <c r="D108" s="2"/>
      <c r="E108" s="2"/>
    </row>
    <row r="109" spans="1:5" ht="12.75">
      <c r="A109" s="5"/>
      <c r="B109" s="5"/>
      <c r="C109" s="2"/>
      <c r="D109" s="2"/>
      <c r="E109" s="2"/>
    </row>
    <row r="110" spans="1:5" ht="12.75">
      <c r="A110" s="5"/>
      <c r="B110" s="5"/>
      <c r="C110" s="2"/>
      <c r="D110" s="2"/>
      <c r="E110" s="2"/>
    </row>
    <row r="111" spans="1:5" ht="12.75">
      <c r="A111" s="5"/>
      <c r="B111" s="5"/>
      <c r="C111" s="2"/>
      <c r="D111" s="2"/>
      <c r="E111" s="2"/>
    </row>
    <row r="112" spans="1:5" ht="12.75">
      <c r="A112" s="5"/>
      <c r="B112" s="5"/>
      <c r="C112" s="2"/>
      <c r="D112" s="2"/>
      <c r="E112" s="2"/>
    </row>
    <row r="113" spans="1:5" ht="12.75">
      <c r="A113" s="5"/>
      <c r="B113" s="5"/>
      <c r="C113" s="2"/>
      <c r="D113" s="2"/>
      <c r="E113" s="2"/>
    </row>
    <row r="114" spans="1:5" ht="12.75">
      <c r="A114" s="5"/>
      <c r="B114" s="5"/>
      <c r="C114" s="2"/>
      <c r="D114" s="2"/>
      <c r="E114" s="2"/>
    </row>
    <row r="115" spans="1:5" ht="12.75">
      <c r="A115" s="5"/>
      <c r="B115" s="5"/>
      <c r="C115" s="2"/>
      <c r="D115" s="2"/>
      <c r="E115" s="2"/>
    </row>
    <row r="116" spans="1:5" ht="12.75">
      <c r="A116" s="5"/>
      <c r="B116" s="5"/>
      <c r="C116" s="2"/>
      <c r="D116" s="2"/>
      <c r="E116" s="2"/>
    </row>
    <row r="117" spans="1:5" ht="12.75">
      <c r="A117" s="5"/>
      <c r="B117" s="5"/>
      <c r="C117" s="2"/>
      <c r="D117" s="2"/>
      <c r="E117" s="2"/>
    </row>
    <row r="118" spans="1:5" ht="12.75">
      <c r="A118" s="5"/>
      <c r="B118" s="5"/>
      <c r="C118" s="2"/>
      <c r="D118" s="2"/>
      <c r="E118" s="2"/>
    </row>
    <row r="119" spans="1:5" ht="12.75">
      <c r="A119" s="5"/>
      <c r="B119" s="5"/>
      <c r="C119" s="2"/>
      <c r="D119" s="2"/>
      <c r="E119" s="2"/>
    </row>
    <row r="120" spans="1:5" ht="12.75">
      <c r="A120" s="5"/>
      <c r="B120" s="5"/>
      <c r="C120" s="2"/>
      <c r="D120" s="2"/>
      <c r="E120" s="2"/>
    </row>
    <row r="121" spans="1:5" ht="12.75">
      <c r="A121" s="5"/>
      <c r="B121" s="5"/>
      <c r="C121" s="2"/>
      <c r="D121" s="2"/>
      <c r="E121" s="2"/>
    </row>
    <row r="122" spans="1:5" ht="12.75">
      <c r="A122" s="5"/>
      <c r="B122" s="5"/>
      <c r="C122" s="2"/>
      <c r="D122" s="2"/>
      <c r="E122" s="2"/>
    </row>
    <row r="123" spans="1:5" ht="12.75">
      <c r="A123" s="5"/>
      <c r="B123" s="5"/>
      <c r="C123" s="2"/>
      <c r="D123" s="2"/>
      <c r="E123" s="2"/>
    </row>
    <row r="124" spans="1:5" ht="12.75">
      <c r="A124" s="5"/>
      <c r="B124" s="5"/>
      <c r="C124" s="2"/>
      <c r="D124" s="2"/>
      <c r="E124" s="2"/>
    </row>
    <row r="125" spans="1:5" ht="12.75">
      <c r="A125" s="5"/>
      <c r="B125" s="5"/>
      <c r="C125" s="2"/>
      <c r="D125" s="2"/>
      <c r="E125" s="2"/>
    </row>
    <row r="126" spans="1:5" ht="12.75">
      <c r="A126" s="5"/>
      <c r="B126" s="5"/>
      <c r="C126" s="2"/>
      <c r="D126" s="2"/>
      <c r="E126" s="2"/>
    </row>
    <row r="127" spans="1:5" ht="12.75">
      <c r="A127" s="5"/>
      <c r="B127" s="5"/>
      <c r="C127" s="2"/>
      <c r="D127" s="2"/>
      <c r="E127" s="2"/>
    </row>
    <row r="128" spans="1:5" ht="12.75">
      <c r="A128" s="5"/>
      <c r="B128" s="5"/>
      <c r="C128" s="2"/>
      <c r="D128" s="2"/>
      <c r="E128" s="2"/>
    </row>
    <row r="129" spans="1:5" ht="12.75">
      <c r="A129" s="5"/>
      <c r="B129" s="5"/>
      <c r="C129" s="2"/>
      <c r="D129" s="2"/>
      <c r="E129" s="2"/>
    </row>
    <row r="130" spans="1:5" ht="12.75">
      <c r="A130" s="5"/>
      <c r="B130" s="5"/>
      <c r="C130" s="2"/>
      <c r="D130" s="2"/>
      <c r="E130" s="2"/>
    </row>
    <row r="131" spans="1:5" ht="12.75">
      <c r="A131" s="5"/>
      <c r="B131" s="5"/>
      <c r="C131" s="2"/>
      <c r="D131" s="2"/>
      <c r="E131" s="2"/>
    </row>
    <row r="132" spans="1:5" ht="12.75">
      <c r="A132" s="5"/>
      <c r="B132" s="5"/>
      <c r="C132" s="2"/>
      <c r="D132" s="2"/>
      <c r="E132" s="2"/>
    </row>
    <row r="133" spans="1:5" ht="12.75">
      <c r="A133" s="5"/>
      <c r="B133" s="5"/>
      <c r="C133" s="2"/>
      <c r="D133" s="2"/>
      <c r="E133" s="2"/>
    </row>
    <row r="134" spans="1:5" ht="12.75">
      <c r="A134" s="5"/>
      <c r="B134" s="5"/>
      <c r="C134" s="2"/>
      <c r="D134" s="2"/>
      <c r="E134" s="2"/>
    </row>
    <row r="135" spans="1:5" ht="12.75">
      <c r="A135" s="5"/>
      <c r="B135" s="5"/>
      <c r="C135" s="2"/>
      <c r="D135" s="2"/>
      <c r="E135" s="2"/>
    </row>
    <row r="136" spans="1:5" ht="12.75">
      <c r="A136" s="5"/>
      <c r="B136" s="5"/>
      <c r="C136" s="2"/>
      <c r="D136" s="2"/>
      <c r="E136" s="2"/>
    </row>
    <row r="137" spans="1:5" ht="12.75">
      <c r="A137" s="5"/>
      <c r="B137" s="5"/>
      <c r="C137" s="2"/>
      <c r="D137" s="2"/>
      <c r="E137" s="2"/>
    </row>
    <row r="138" spans="1:5" ht="12.75">
      <c r="A138" s="5"/>
      <c r="B138" s="5"/>
      <c r="C138" s="2"/>
      <c r="D138" s="2"/>
      <c r="E138" s="2"/>
    </row>
    <row r="139" spans="1:5" ht="12.75">
      <c r="A139" s="5"/>
      <c r="B139" s="5"/>
      <c r="C139" s="2"/>
      <c r="D139" s="2"/>
      <c r="E139" s="2"/>
    </row>
    <row r="140" spans="1:5" ht="12.75">
      <c r="A140" s="5"/>
      <c r="B140" s="5"/>
      <c r="C140" s="2"/>
      <c r="D140" s="2"/>
      <c r="E140" s="2"/>
    </row>
    <row r="141" spans="1:5" ht="12.75">
      <c r="A141" s="5"/>
      <c r="B141" s="5"/>
      <c r="C141" s="2"/>
      <c r="D141" s="2"/>
      <c r="E141" s="2"/>
    </row>
    <row r="142" spans="1:5" ht="12.75">
      <c r="A142" s="5"/>
      <c r="B142" s="5"/>
      <c r="C142" s="2"/>
      <c r="D142" s="2"/>
      <c r="E142" s="2"/>
    </row>
    <row r="143" spans="1:5" ht="12.75">
      <c r="A143" s="5"/>
      <c r="B143" s="5"/>
      <c r="C143" s="2"/>
      <c r="D143" s="2"/>
      <c r="E143" s="2"/>
    </row>
    <row r="144" spans="1:5" ht="12.75">
      <c r="A144" s="5"/>
      <c r="B144" s="5"/>
      <c r="C144" s="2"/>
      <c r="D144" s="2"/>
      <c r="E144" s="2"/>
    </row>
    <row r="145" spans="1:5" ht="12.75">
      <c r="A145" s="5"/>
      <c r="B145" s="5"/>
      <c r="C145" s="2"/>
      <c r="D145" s="2"/>
      <c r="E145" s="2"/>
    </row>
    <row r="146" spans="1:5" ht="12.75">
      <c r="A146" s="5"/>
      <c r="B146" s="5"/>
      <c r="C146" s="2"/>
      <c r="D146" s="2"/>
      <c r="E146" s="2"/>
    </row>
    <row r="147" spans="1:5" ht="12.75">
      <c r="A147" s="5"/>
      <c r="B147" s="5"/>
      <c r="C147" s="2"/>
      <c r="D147" s="2"/>
      <c r="E147" s="2"/>
    </row>
  </sheetData>
  <sheetProtection/>
  <mergeCells count="6">
    <mergeCell ref="A5:E5"/>
    <mergeCell ref="A6:E6"/>
    <mergeCell ref="A19:E19"/>
    <mergeCell ref="A20:E20"/>
    <mergeCell ref="A35:E35"/>
    <mergeCell ref="A36:E36"/>
  </mergeCells>
  <printOptions horizontalCentered="1" verticalCentered="1"/>
  <pageMargins left="0.11811023622047245" right="0.11811023622047245" top="0.11811023622047245" bottom="0.11811023622047245" header="0.11811023622047245" footer="0.11811023622047245"/>
  <pageSetup horizontalDpi="300" verticalDpi="300" orientation="landscape" pageOrder="overThenDown" paperSize="9" scale="80" r:id="rId2"/>
  <colBreaks count="1" manualBreakCount="1">
    <brk id="10" max="4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COMPUTER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PERSONNEL DEPARTMENT</dc:creator>
  <cp:keywords/>
  <dc:description/>
  <cp:lastModifiedBy>عمار البلوي</cp:lastModifiedBy>
  <cp:lastPrinted>2016-07-26T06:29:36Z</cp:lastPrinted>
  <dcterms:created xsi:type="dcterms:W3CDTF">1999-12-12T07:50:19Z</dcterms:created>
  <dcterms:modified xsi:type="dcterms:W3CDTF">2016-07-26T14:08:56Z</dcterms:modified>
  <cp:category/>
  <cp:version/>
  <cp:contentType/>
  <cp:contentStatus/>
</cp:coreProperties>
</file>