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33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'ورقة1'!$A$1:$K$14</definedName>
  </definedNames>
  <calcPr fullCalcOnLoad="1"/>
</workbook>
</file>

<file path=xl/sharedStrings.xml><?xml version="1.0" encoding="utf-8"?>
<sst xmlns="http://schemas.openxmlformats.org/spreadsheetml/2006/main" count="34" uniqueCount="18">
  <si>
    <t>العدد</t>
  </si>
  <si>
    <t>القيمة</t>
  </si>
  <si>
    <t>Value</t>
  </si>
  <si>
    <t>NO.</t>
  </si>
  <si>
    <t>Table 11 - 16</t>
  </si>
  <si>
    <t>جدول 11 - 16</t>
  </si>
  <si>
    <t>المالية</t>
  </si>
  <si>
    <t>Finance</t>
  </si>
  <si>
    <t>السنة
Year</t>
  </si>
  <si>
    <t>المجموع
Total</t>
  </si>
  <si>
    <t xml:space="preserve">قروض مهنية و سيارات أجرة
Vocational loans &amp; Taxis </t>
  </si>
  <si>
    <t>الزواج
  Marriage</t>
  </si>
  <si>
    <t>أسرة
Household</t>
  </si>
  <si>
    <t>المساكن
Residential Units</t>
  </si>
  <si>
    <t xml:space="preserve">   القروض الممنوحة من بنك التنمية الاجتماعية للأعوام         2012 -  2016م ( ألف ريال)</t>
  </si>
  <si>
    <t>المصدر : بنك التنمية الاجتماعية</t>
  </si>
  <si>
    <t>Source: Social Development Bank</t>
  </si>
  <si>
    <t xml:space="preserve">  Loans Granted by Social  Development Bank         2012 -2016 A.D (S.R Thousands) </t>
  </si>
</sst>
</file>

<file path=xl/styles.xml><?xml version="1.0" encoding="utf-8"?>
<styleSheet xmlns="http://schemas.openxmlformats.org/spreadsheetml/2006/main">
  <numFmts count="3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</numFmts>
  <fonts count="51">
    <font>
      <sz val="10"/>
      <name val="Arial (Arabic)"/>
      <family val="0"/>
    </font>
    <font>
      <u val="single"/>
      <sz val="12"/>
      <color indexed="12"/>
      <name val="Arial (Arabic)"/>
      <family val="0"/>
    </font>
    <font>
      <u val="single"/>
      <sz val="12"/>
      <color indexed="36"/>
      <name val="Arial (Arabic)"/>
      <family val="0"/>
    </font>
    <font>
      <sz val="12"/>
      <name val="Frutiger LT Arabic 55 Roman"/>
      <family val="0"/>
    </font>
    <font>
      <sz val="8"/>
      <name val="Frutiger LT Arabic 55 Roman"/>
      <family val="0"/>
    </font>
    <font>
      <sz val="10"/>
      <name val="Frutiger LT Arabic 55 Roman"/>
      <family val="0"/>
    </font>
    <font>
      <sz val="7"/>
      <name val="Frutiger LT Arabic 55 Roman"/>
      <family val="0"/>
    </font>
    <font>
      <sz val="6"/>
      <name val="Frutiger LT Arabic 55 Roman"/>
      <family val="0"/>
    </font>
    <font>
      <sz val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9"/>
      <name val="Frutiger LT Arabic 55 Roman"/>
      <family val="0"/>
    </font>
    <font>
      <sz val="8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0"/>
      <name val="Frutiger LT Arabic 55 Roman"/>
      <family val="0"/>
    </font>
    <font>
      <sz val="8"/>
      <color rgb="FF31869B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 wrapText="1" readingOrder="2"/>
    </xf>
    <xf numFmtId="0" fontId="50" fillId="0" borderId="0" xfId="0" applyFont="1" applyAlignment="1">
      <alignment vertical="center" wrapText="1" readingOrder="1"/>
    </xf>
    <xf numFmtId="0" fontId="5" fillId="34" borderId="13" xfId="0" applyFont="1" applyFill="1" applyBorder="1" applyAlignment="1">
      <alignment horizontal="center" vertical="center" readingOrder="1"/>
    </xf>
    <xf numFmtId="1" fontId="8" fillId="34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readingOrder="1"/>
    </xf>
    <xf numFmtId="1" fontId="8" fillId="35" borderId="13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rightToLeft="1" tabSelected="1" zoomScaleSheetLayoutView="90" zoomScalePageLayoutView="0" workbookViewId="0" topLeftCell="A1">
      <selection activeCell="H3" sqref="H3"/>
    </sheetView>
  </sheetViews>
  <sheetFormatPr defaultColWidth="9.00390625" defaultRowHeight="12.75"/>
  <cols>
    <col min="1" max="1" width="13.75390625" style="5" customWidth="1"/>
    <col min="2" max="5" width="11.75390625" style="5" customWidth="1"/>
    <col min="6" max="7" width="10.75390625" style="5" customWidth="1"/>
    <col min="8" max="9" width="12.75390625" style="5" customWidth="1"/>
    <col min="10" max="11" width="10.75390625" style="5" customWidth="1"/>
    <col min="12" max="16384" width="9.125" style="5" customWidth="1"/>
  </cols>
  <sheetData>
    <row r="1" spans="1:11" s="11" customFormat="1" ht="19.5" customHeight="1">
      <c r="A1" s="15" t="s">
        <v>6</v>
      </c>
      <c r="B1" s="4"/>
      <c r="C1" s="4"/>
      <c r="D1" s="4"/>
      <c r="E1" s="4"/>
      <c r="F1" s="4"/>
      <c r="G1" s="4"/>
      <c r="H1" s="4"/>
      <c r="I1" s="4"/>
      <c r="J1" s="4"/>
      <c r="K1" s="16" t="s">
        <v>7</v>
      </c>
    </row>
    <row r="2" spans="1:11" s="1" customFormat="1" ht="45" customHeight="1">
      <c r="A2" s="22" t="s">
        <v>14</v>
      </c>
      <c r="B2" s="22"/>
      <c r="C2" s="22"/>
      <c r="D2" s="22"/>
      <c r="E2" s="22"/>
      <c r="F2" s="12"/>
      <c r="G2" s="22" t="s">
        <v>17</v>
      </c>
      <c r="H2" s="22"/>
      <c r="I2" s="22"/>
      <c r="J2" s="22"/>
      <c r="K2" s="22"/>
    </row>
    <row r="3" spans="1:11" s="4" customFormat="1" ht="19.5" customHeight="1" thickBot="1">
      <c r="A3" s="2" t="s">
        <v>5</v>
      </c>
      <c r="B3" s="2"/>
      <c r="C3" s="3"/>
      <c r="D3" s="3"/>
      <c r="E3" s="3"/>
      <c r="F3" s="3"/>
      <c r="G3" s="3"/>
      <c r="H3" s="3"/>
      <c r="I3" s="3"/>
      <c r="J3" s="3"/>
      <c r="K3" s="10" t="s">
        <v>4</v>
      </c>
    </row>
    <row r="4" spans="1:11" ht="15" customHeight="1">
      <c r="A4" s="26" t="s">
        <v>8</v>
      </c>
      <c r="B4" s="23" t="s">
        <v>11</v>
      </c>
      <c r="C4" s="28"/>
      <c r="D4" s="23" t="s">
        <v>13</v>
      </c>
      <c r="E4" s="23"/>
      <c r="F4" s="23" t="s">
        <v>12</v>
      </c>
      <c r="G4" s="23"/>
      <c r="H4" s="23" t="s">
        <v>10</v>
      </c>
      <c r="I4" s="23"/>
      <c r="J4" s="23" t="s">
        <v>9</v>
      </c>
      <c r="K4" s="23"/>
    </row>
    <row r="5" spans="1:11" ht="8.25" customHeight="1">
      <c r="A5" s="27"/>
      <c r="B5" s="29"/>
      <c r="C5" s="29"/>
      <c r="D5" s="24"/>
      <c r="E5" s="24"/>
      <c r="F5" s="24"/>
      <c r="G5" s="24"/>
      <c r="H5" s="24"/>
      <c r="I5" s="24"/>
      <c r="J5" s="24"/>
      <c r="K5" s="24"/>
    </row>
    <row r="6" spans="1:11" ht="14.25" customHeight="1">
      <c r="A6" s="27"/>
      <c r="B6" s="29"/>
      <c r="C6" s="29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27"/>
      <c r="B7" s="13" t="s">
        <v>0</v>
      </c>
      <c r="C7" s="13" t="s">
        <v>1</v>
      </c>
      <c r="D7" s="13" t="s">
        <v>0</v>
      </c>
      <c r="E7" s="13" t="s">
        <v>1</v>
      </c>
      <c r="F7" s="13" t="s">
        <v>0</v>
      </c>
      <c r="G7" s="13" t="s">
        <v>1</v>
      </c>
      <c r="H7" s="13" t="s">
        <v>0</v>
      </c>
      <c r="I7" s="13" t="s">
        <v>1</v>
      </c>
      <c r="J7" s="13" t="s">
        <v>0</v>
      </c>
      <c r="K7" s="13" t="s">
        <v>1</v>
      </c>
    </row>
    <row r="8" spans="1:11" ht="19.5" customHeight="1">
      <c r="A8" s="27"/>
      <c r="B8" s="14" t="s">
        <v>3</v>
      </c>
      <c r="C8" s="14" t="s">
        <v>2</v>
      </c>
      <c r="D8" s="14" t="s">
        <v>3</v>
      </c>
      <c r="E8" s="14" t="s">
        <v>2</v>
      </c>
      <c r="F8" s="14" t="s">
        <v>3</v>
      </c>
      <c r="G8" s="14" t="s">
        <v>2</v>
      </c>
      <c r="H8" s="14" t="s">
        <v>3</v>
      </c>
      <c r="I8" s="14" t="s">
        <v>2</v>
      </c>
      <c r="J8" s="14" t="s">
        <v>3</v>
      </c>
      <c r="K8" s="14" t="s">
        <v>2</v>
      </c>
    </row>
    <row r="9" spans="1:11" ht="19.5" customHeight="1">
      <c r="A9" s="17">
        <v>2012</v>
      </c>
      <c r="B9" s="18">
        <v>81804</v>
      </c>
      <c r="C9" s="18">
        <v>3680389</v>
      </c>
      <c r="D9" s="18">
        <v>5434</v>
      </c>
      <c r="E9" s="18">
        <v>210543</v>
      </c>
      <c r="F9" s="18">
        <v>56673</v>
      </c>
      <c r="G9" s="18">
        <v>2362445</v>
      </c>
      <c r="H9" s="18">
        <v>1318</v>
      </c>
      <c r="I9" s="18">
        <v>334645</v>
      </c>
      <c r="J9" s="18">
        <f aca="true" t="shared" si="0" ref="J9:K12">H9+F9+D9+B9</f>
        <v>145229</v>
      </c>
      <c r="K9" s="18">
        <f t="shared" si="0"/>
        <v>6588022</v>
      </c>
    </row>
    <row r="10" spans="1:11" ht="19.5" customHeight="1">
      <c r="A10" s="19">
        <v>2013</v>
      </c>
      <c r="B10" s="20">
        <v>77616</v>
      </c>
      <c r="C10" s="20">
        <v>3492196</v>
      </c>
      <c r="D10" s="20">
        <v>5578</v>
      </c>
      <c r="E10" s="20">
        <v>222310</v>
      </c>
      <c r="F10" s="20">
        <v>52249</v>
      </c>
      <c r="G10" s="20">
        <v>2158733</v>
      </c>
      <c r="H10" s="20">
        <v>2043</v>
      </c>
      <c r="I10" s="20">
        <v>504101</v>
      </c>
      <c r="J10" s="20">
        <f t="shared" si="0"/>
        <v>137486</v>
      </c>
      <c r="K10" s="20">
        <f t="shared" si="0"/>
        <v>6377340</v>
      </c>
    </row>
    <row r="11" spans="1:11" ht="19.5" customHeight="1">
      <c r="A11" s="17">
        <v>2014</v>
      </c>
      <c r="B11" s="18">
        <v>102628</v>
      </c>
      <c r="C11" s="18">
        <v>5916679</v>
      </c>
      <c r="D11" s="18">
        <v>7010</v>
      </c>
      <c r="E11" s="18">
        <v>321858</v>
      </c>
      <c r="F11" s="18">
        <v>199937</v>
      </c>
      <c r="G11" s="18">
        <v>11457009</v>
      </c>
      <c r="H11" s="18">
        <v>2607</v>
      </c>
      <c r="I11" s="18">
        <v>497289.367</v>
      </c>
      <c r="J11" s="18">
        <f t="shared" si="0"/>
        <v>312182</v>
      </c>
      <c r="K11" s="18">
        <f t="shared" si="0"/>
        <v>18192835.367</v>
      </c>
    </row>
    <row r="12" spans="1:11" ht="19.5" customHeight="1">
      <c r="A12" s="19">
        <v>2015</v>
      </c>
      <c r="B12" s="20">
        <v>85246</v>
      </c>
      <c r="C12" s="20">
        <v>5107232</v>
      </c>
      <c r="D12" s="20">
        <v>4456</v>
      </c>
      <c r="E12" s="20">
        <v>221437</v>
      </c>
      <c r="F12" s="20">
        <v>124170</v>
      </c>
      <c r="G12" s="20">
        <v>7423943</v>
      </c>
      <c r="H12" s="20">
        <v>4288</v>
      </c>
      <c r="I12" s="20">
        <v>543675.863</v>
      </c>
      <c r="J12" s="20">
        <f t="shared" si="0"/>
        <v>218160</v>
      </c>
      <c r="K12" s="20">
        <f t="shared" si="0"/>
        <v>13296287.863</v>
      </c>
    </row>
    <row r="13" spans="1:11" ht="19.5" customHeight="1">
      <c r="A13" s="17">
        <v>2016</v>
      </c>
      <c r="B13" s="18">
        <v>71285</v>
      </c>
      <c r="C13" s="18">
        <v>4270317</v>
      </c>
      <c r="D13" s="18">
        <v>1364</v>
      </c>
      <c r="E13" s="18">
        <v>67974</v>
      </c>
      <c r="F13" s="18">
        <v>33083</v>
      </c>
      <c r="G13" s="18">
        <v>1975528</v>
      </c>
      <c r="H13" s="18">
        <v>6296</v>
      </c>
      <c r="I13" s="18">
        <v>722286</v>
      </c>
      <c r="J13" s="18">
        <f>H13+F13+D13+B13</f>
        <v>112028</v>
      </c>
      <c r="K13" s="18">
        <f>I13+G13+E13+C13</f>
        <v>7036105</v>
      </c>
    </row>
    <row r="14" spans="1:11" s="8" customFormat="1" ht="19.5" customHeight="1">
      <c r="A14" s="25" t="s">
        <v>15</v>
      </c>
      <c r="B14" s="25"/>
      <c r="C14" s="25"/>
      <c r="D14" s="6"/>
      <c r="E14" s="7"/>
      <c r="F14" s="7"/>
      <c r="G14" s="7"/>
      <c r="H14" s="21" t="s">
        <v>16</v>
      </c>
      <c r="I14" s="21"/>
      <c r="J14" s="21"/>
      <c r="K14" s="21"/>
    </row>
    <row r="17" ht="12.75">
      <c r="K17" s="9"/>
    </row>
  </sheetData>
  <sheetProtection/>
  <mergeCells count="10">
    <mergeCell ref="H14:K14"/>
    <mergeCell ref="A2:E2"/>
    <mergeCell ref="H4:I6"/>
    <mergeCell ref="G2:K2"/>
    <mergeCell ref="J4:K6"/>
    <mergeCell ref="A14:C14"/>
    <mergeCell ref="A4:A8"/>
    <mergeCell ref="B4:C6"/>
    <mergeCell ref="D4:E6"/>
    <mergeCell ref="F4:G6"/>
  </mergeCells>
  <printOptions horizontalCentered="1"/>
  <pageMargins left="0.7874015748031497" right="0.7874015748031497" top="0.3937007874015748" bottom="0.3937007874015748" header="0" footer="0.5905511811023623"/>
  <pageSetup horizontalDpi="300" verticalDpi="300" orientation="landscape" paperSize="9" r:id="rId1"/>
  <headerFooter alignWithMargins="0">
    <oddFooter>&amp;C&amp;12 11 - 22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ICC</cp:lastModifiedBy>
  <cp:lastPrinted>2016-02-29T09:02:56Z</cp:lastPrinted>
  <dcterms:created xsi:type="dcterms:W3CDTF">2000-09-23T09:09:43Z</dcterms:created>
  <dcterms:modified xsi:type="dcterms:W3CDTF">2017-04-17T11:44:18Z</dcterms:modified>
  <cp:category/>
  <cp:version/>
  <cp:contentType/>
  <cp:contentStatus/>
</cp:coreProperties>
</file>