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195" windowHeight="4785" activeTab="0"/>
  </bookViews>
  <sheets>
    <sheet name="ورقة1" sheetId="1" r:id="rId1"/>
  </sheets>
  <definedNames>
    <definedName name="_xlnm.Print_Area" localSheetId="0">'ورقة1'!$A$1:$J$12</definedName>
  </definedNames>
  <calcPr fullCalcOnLoad="1"/>
</workbook>
</file>

<file path=xl/sharedStrings.xml><?xml version="1.0" encoding="utf-8"?>
<sst xmlns="http://schemas.openxmlformats.org/spreadsheetml/2006/main" count="29" uniqueCount="29">
  <si>
    <t>اسم البند</t>
  </si>
  <si>
    <t>1413/1414</t>
  </si>
  <si>
    <t>1414/1415</t>
  </si>
  <si>
    <t>Item</t>
  </si>
  <si>
    <t>الرواتب</t>
  </si>
  <si>
    <t>البدلات</t>
  </si>
  <si>
    <t>أجور العمال</t>
  </si>
  <si>
    <t>المجموع</t>
  </si>
  <si>
    <t>المنظور عدم صرفه</t>
  </si>
  <si>
    <t>المتاح للصرف</t>
  </si>
  <si>
    <t>Salaries</t>
  </si>
  <si>
    <t>Allowances</t>
  </si>
  <si>
    <t>Total</t>
  </si>
  <si>
    <t>Workers' Wages</t>
  </si>
  <si>
    <t>Table 11 - 2</t>
  </si>
  <si>
    <t>جدول 11 - 2</t>
  </si>
  <si>
    <t>المصدر : وزارة المالية</t>
  </si>
  <si>
    <t>Source :  Ministry of Finance</t>
  </si>
  <si>
    <t>Available to
 be Expended</t>
  </si>
  <si>
    <t>المالية</t>
  </si>
  <si>
    <t>Finance</t>
  </si>
  <si>
    <t>1433/1434</t>
  </si>
  <si>
    <t>1434/1435</t>
  </si>
  <si>
    <t>1435/1436</t>
  </si>
  <si>
    <t>1436/1437</t>
  </si>
  <si>
    <t>1437/1438</t>
  </si>
  <si>
    <t>Expected not
 to be expended</t>
  </si>
  <si>
    <t>Distribution of Budgetary Allocation Among First Chapter's Sections by Type of Expenses - 1433/1434 -1437/1438 A.H (S.R million)</t>
  </si>
  <si>
    <t>توزيع مخصصات الميزانية لمفردات الباب الأول حسب نوع الإنفاق للأعوام 1434/1433هـ - 1438/1437هـ (مليون ريال)</t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</si>
</sst>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52">
    <font>
      <sz val="10"/>
      <name val="Arial (Arabic)"/>
      <family val="0"/>
    </font>
    <font>
      <b/>
      <sz val="16"/>
      <name val="Frutiger LT Arabic 55 Roman"/>
      <family val="0"/>
    </font>
    <font>
      <sz val="9"/>
      <name val="Frutiger LT Arabic 55 Roman"/>
      <family val="0"/>
    </font>
    <font>
      <sz val="10"/>
      <name val="Frutiger LT Arabic 55 Roman"/>
      <family val="0"/>
    </font>
    <font>
      <sz val="7.5"/>
      <name val="Frutiger LT Arabic 55 Roman"/>
      <family val="0"/>
    </font>
    <font>
      <b/>
      <sz val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1"/>
      <color indexed="62"/>
      <name val="Frutiger LT Arabic 45 Light"/>
      <family val="0"/>
    </font>
    <font>
      <sz val="9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9"/>
      <color rgb="FF31869B"/>
      <name val="Frutiger LT Arabic 55 Roman"/>
      <family val="0"/>
    </font>
    <font>
      <sz val="11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9" fillId="33" borderId="10" xfId="0" applyFont="1" applyFill="1" applyBorder="1" applyAlignment="1">
      <alignment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readingOrder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rightToLeft="1" tabSelected="1" zoomScaleSheetLayoutView="100" workbookViewId="0" topLeftCell="A1">
      <selection activeCell="A2" sqref="A2:F2"/>
    </sheetView>
  </sheetViews>
  <sheetFormatPr defaultColWidth="8.875" defaultRowHeight="12.75"/>
  <cols>
    <col min="1" max="1" width="18.75390625" style="4" customWidth="1"/>
    <col min="2" max="3" width="8.25390625" style="4" hidden="1" customWidth="1"/>
    <col min="4" max="8" width="12.75390625" style="4" customWidth="1"/>
    <col min="9" max="9" width="5.75390625" style="4" customWidth="1"/>
    <col min="10" max="10" width="23.00390625" style="4" customWidth="1"/>
    <col min="11" max="16384" width="8.875" style="4" customWidth="1"/>
  </cols>
  <sheetData>
    <row r="1" spans="1:10" s="9" customFormat="1" ht="19.5" customHeight="1">
      <c r="A1" s="23" t="s">
        <v>19</v>
      </c>
      <c r="B1" s="23"/>
      <c r="C1" s="23"/>
      <c r="D1" s="8"/>
      <c r="E1" s="8"/>
      <c r="F1" s="8"/>
      <c r="G1" s="8"/>
      <c r="H1" s="24" t="s">
        <v>20</v>
      </c>
      <c r="I1" s="24"/>
      <c r="J1" s="24"/>
    </row>
    <row r="2" spans="1:10" s="1" customFormat="1" ht="67.5" customHeight="1">
      <c r="A2" s="33" t="s">
        <v>28</v>
      </c>
      <c r="B2" s="33"/>
      <c r="C2" s="33"/>
      <c r="D2" s="33"/>
      <c r="E2" s="33"/>
      <c r="F2" s="33"/>
      <c r="G2" s="33" t="s">
        <v>27</v>
      </c>
      <c r="H2" s="33"/>
      <c r="I2" s="33"/>
      <c r="J2" s="33"/>
    </row>
    <row r="3" spans="1:10" s="2" customFormat="1" ht="19.5" customHeight="1">
      <c r="A3" s="28" t="s">
        <v>15</v>
      </c>
      <c r="B3" s="28"/>
      <c r="J3" s="3" t="s">
        <v>14</v>
      </c>
    </row>
    <row r="4" spans="1:10" ht="15" customHeight="1">
      <c r="A4" s="27" t="s">
        <v>0</v>
      </c>
      <c r="B4" s="10"/>
      <c r="C4" s="10"/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7" t="s">
        <v>3</v>
      </c>
      <c r="J4" s="27"/>
    </row>
    <row r="5" spans="1:10" ht="15" customHeight="1">
      <c r="A5" s="27"/>
      <c r="B5" s="10" t="s">
        <v>1</v>
      </c>
      <c r="C5" s="10" t="s">
        <v>2</v>
      </c>
      <c r="D5" s="27"/>
      <c r="E5" s="27"/>
      <c r="F5" s="27"/>
      <c r="G5" s="27"/>
      <c r="H5" s="27"/>
      <c r="I5" s="27"/>
      <c r="J5" s="27"/>
    </row>
    <row r="6" spans="1:10" ht="12.75">
      <c r="A6" s="13" t="s">
        <v>4</v>
      </c>
      <c r="B6" s="14"/>
      <c r="C6" s="14">
        <v>50728.3</v>
      </c>
      <c r="D6" s="15">
        <v>202989</v>
      </c>
      <c r="E6" s="15">
        <v>229905</v>
      </c>
      <c r="F6" s="15">
        <v>234568.854</v>
      </c>
      <c r="G6" s="15">
        <v>239393.103</v>
      </c>
      <c r="H6" s="15">
        <v>240409</v>
      </c>
      <c r="I6" s="34" t="s">
        <v>10</v>
      </c>
      <c r="J6" s="34"/>
    </row>
    <row r="7" spans="1:10" ht="12.75">
      <c r="A7" s="16" t="s">
        <v>5</v>
      </c>
      <c r="B7" s="17"/>
      <c r="C7" s="17">
        <v>13461</v>
      </c>
      <c r="D7" s="18">
        <v>59849</v>
      </c>
      <c r="E7" s="18">
        <v>68772</v>
      </c>
      <c r="F7" s="18">
        <v>75215.302</v>
      </c>
      <c r="G7" s="18">
        <v>79223.111</v>
      </c>
      <c r="H7" s="18">
        <v>61101</v>
      </c>
      <c r="I7" s="32" t="s">
        <v>11</v>
      </c>
      <c r="J7" s="32"/>
    </row>
    <row r="8" spans="1:10" ht="12.75">
      <c r="A8" s="13" t="s">
        <v>6</v>
      </c>
      <c r="B8" s="14"/>
      <c r="C8" s="14">
        <v>3523.4</v>
      </c>
      <c r="D8" s="15">
        <v>5709</v>
      </c>
      <c r="E8" s="15">
        <v>4177</v>
      </c>
      <c r="F8" s="15">
        <v>4394.256</v>
      </c>
      <c r="G8" s="15">
        <v>4267.938</v>
      </c>
      <c r="H8" s="15">
        <v>4033</v>
      </c>
      <c r="I8" s="34" t="s">
        <v>13</v>
      </c>
      <c r="J8" s="34"/>
    </row>
    <row r="9" spans="1:10" ht="12.75">
      <c r="A9" s="16" t="s">
        <v>7</v>
      </c>
      <c r="B9" s="17"/>
      <c r="C9" s="17">
        <v>67712.7</v>
      </c>
      <c r="D9" s="18">
        <f>SUM(D6:D8)</f>
        <v>268547</v>
      </c>
      <c r="E9" s="18">
        <f>SUM(E6:E8)</f>
        <v>302854</v>
      </c>
      <c r="F9" s="18">
        <f>SUM(F6:F8)</f>
        <v>314178.41199999995</v>
      </c>
      <c r="G9" s="18">
        <f>SUM(G6:G8)</f>
        <v>322884.15200000006</v>
      </c>
      <c r="H9" s="18">
        <f>SUM(H6:H8)</f>
        <v>305543</v>
      </c>
      <c r="I9" s="32" t="s">
        <v>12</v>
      </c>
      <c r="J9" s="32"/>
    </row>
    <row r="10" spans="1:10" ht="19.5" customHeight="1">
      <c r="A10" s="13" t="s">
        <v>8</v>
      </c>
      <c r="B10" s="14"/>
      <c r="C10" s="14">
        <v>0</v>
      </c>
      <c r="D10" s="15">
        <v>0</v>
      </c>
      <c r="E10" s="19">
        <v>0</v>
      </c>
      <c r="F10" s="19">
        <v>0</v>
      </c>
      <c r="G10" s="19">
        <v>0</v>
      </c>
      <c r="H10" s="19">
        <v>0</v>
      </c>
      <c r="I10" s="30" t="s">
        <v>26</v>
      </c>
      <c r="J10" s="31"/>
    </row>
    <row r="11" spans="1:10" ht="12.75">
      <c r="A11" s="20" t="s">
        <v>9</v>
      </c>
      <c r="B11" s="21"/>
      <c r="C11" s="21">
        <v>67712.7</v>
      </c>
      <c r="D11" s="22">
        <f>SUM(D9:D10)</f>
        <v>268547</v>
      </c>
      <c r="E11" s="22">
        <f>SUM(E9:E10)</f>
        <v>302854</v>
      </c>
      <c r="F11" s="22">
        <f>SUM(F9:F10)</f>
        <v>314178.41199999995</v>
      </c>
      <c r="G11" s="22">
        <f>SUM(G9:G10)</f>
        <v>322884.15200000006</v>
      </c>
      <c r="H11" s="22">
        <f>SUM(H9:H10)</f>
        <v>305543</v>
      </c>
      <c r="I11" s="27" t="s">
        <v>18</v>
      </c>
      <c r="J11" s="29"/>
    </row>
    <row r="12" spans="1:13" s="5" customFormat="1" ht="12.75">
      <c r="A12" s="25" t="s">
        <v>16</v>
      </c>
      <c r="B12" s="25"/>
      <c r="C12" s="25"/>
      <c r="D12" s="11"/>
      <c r="E12" s="4"/>
      <c r="F12" s="12"/>
      <c r="G12" s="12"/>
      <c r="H12" s="26" t="s">
        <v>17</v>
      </c>
      <c r="I12" s="26"/>
      <c r="J12" s="26"/>
      <c r="K12" s="6"/>
      <c r="L12" s="6"/>
      <c r="M12" s="6"/>
    </row>
    <row r="18" ht="12.75">
      <c r="D18" s="7"/>
    </row>
  </sheetData>
  <sheetProtection/>
  <mergeCells count="20">
    <mergeCell ref="H4:H5"/>
    <mergeCell ref="I11:J11"/>
    <mergeCell ref="I10:J10"/>
    <mergeCell ref="I9:J9"/>
    <mergeCell ref="A2:F2"/>
    <mergeCell ref="I4:J5"/>
    <mergeCell ref="G2:J2"/>
    <mergeCell ref="I6:J6"/>
    <mergeCell ref="I7:J7"/>
    <mergeCell ref="I8:J8"/>
    <mergeCell ref="A1:C1"/>
    <mergeCell ref="H1:J1"/>
    <mergeCell ref="A12:C12"/>
    <mergeCell ref="H12:J12"/>
    <mergeCell ref="A4:A5"/>
    <mergeCell ref="A3:B3"/>
    <mergeCell ref="D4:D5"/>
    <mergeCell ref="E4:E5"/>
    <mergeCell ref="F4:F5"/>
    <mergeCell ref="G4:G5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80" r:id="rId1"/>
  <headerFooter alignWithMargins="0">
    <oddFooter>&amp;C&amp;13 11 - 8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ICC</cp:lastModifiedBy>
  <cp:lastPrinted>2016-03-21T06:56:35Z</cp:lastPrinted>
  <dcterms:created xsi:type="dcterms:W3CDTF">2000-09-18T05:32:13Z</dcterms:created>
  <dcterms:modified xsi:type="dcterms:W3CDTF">2017-04-17T11:41:44Z</dcterms:modified>
  <cp:category/>
  <cp:version/>
  <cp:contentType/>
  <cp:contentStatus/>
</cp:coreProperties>
</file>