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33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'ورقة1'!$A$1:$L$16</definedName>
  </definedNames>
  <calcPr fullCalcOnLoad="1"/>
</workbook>
</file>

<file path=xl/sharedStrings.xml><?xml version="1.0" encoding="utf-8"?>
<sst xmlns="http://schemas.openxmlformats.org/spreadsheetml/2006/main" count="31" uniqueCount="31">
  <si>
    <t>حبوب</t>
  </si>
  <si>
    <t>سيارات</t>
  </si>
  <si>
    <t>المجموع</t>
  </si>
  <si>
    <t>Total</t>
  </si>
  <si>
    <t>المصدر : مؤسسة النقد العربي السعودي</t>
  </si>
  <si>
    <t>Other Goods</t>
  </si>
  <si>
    <t>جدول 11 - 25</t>
  </si>
  <si>
    <t>Table 11 -25</t>
  </si>
  <si>
    <t>فواكه
 وخضار</t>
  </si>
  <si>
    <t>سكر وشاي
 وبن</t>
  </si>
  <si>
    <t>مواشي ولحوم</t>
  </si>
  <si>
    <t>منسوجات وملابس</t>
  </si>
  <si>
    <t>مواد بناء</t>
  </si>
  <si>
    <t>Fruits &amp;
vegetables</t>
  </si>
  <si>
    <t>Sugar, Tea &amp; Coffee</t>
  </si>
  <si>
    <t>Livestock &amp; Meat</t>
  </si>
  <si>
    <t>Other Food Stuffs</t>
  </si>
  <si>
    <t>Textiles &amp;
clothing</t>
  </si>
  <si>
    <t>Building
 Materials</t>
  </si>
  <si>
    <t>Machinery &amp; Appliances</t>
  </si>
  <si>
    <t>المالية</t>
  </si>
  <si>
    <t>Finance</t>
  </si>
  <si>
    <t>مواد غذائية
أخرى</t>
  </si>
  <si>
    <t>آلات وأجهزة</t>
  </si>
  <si>
    <t>بضائع أخرى</t>
  </si>
  <si>
    <t>السنة
Yaer</t>
  </si>
  <si>
    <t>قيم الاعتمادات المسددة وأوراق التحصيل المستلمة من جميع البنوك حسب فئات البضائع للأعوام  2012 - 2016 م  ( مليون الريال)</t>
  </si>
  <si>
    <t>Food Grains</t>
  </si>
  <si>
    <t>Vehicles</t>
  </si>
  <si>
    <t>Source: Saudi Arabian Monetary Authority (SAMA)</t>
  </si>
  <si>
    <t>Values of Settled Credit and Receipt Documents from all Banks by Commodity Group - 2012-2016 A.D (S.R Million)</t>
  </si>
</sst>
</file>

<file path=xl/styles.xml><?xml version="1.0" encoding="utf-8"?>
<styleSheet xmlns="http://schemas.openxmlformats.org/spreadsheetml/2006/main">
  <numFmts count="2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_);\(#,##0.0\)"/>
    <numFmt numFmtId="179" formatCode="&quot;نعم&quot;\,\ &quot;نعم&quot;\,\ &quot;لا&quot;"/>
    <numFmt numFmtId="180" formatCode="&quot;True&quot;;&quot;True&quot;;&quot;False&quot;"/>
    <numFmt numFmtId="181" formatCode="&quot;تشغيل&quot;\,\ &quot;تشغيل&quot;\,\ &quot;إيقاف تشغيل&quot;"/>
    <numFmt numFmtId="182" formatCode="[$€-2]\ #,##0.00_);[Red]\([$€-2]\ #,##0.00\)"/>
  </numFmts>
  <fonts count="51">
    <font>
      <sz val="10"/>
      <name val="Arial (Arabic)"/>
      <family val="0"/>
    </font>
    <font>
      <sz val="10"/>
      <name val="Frutiger LT Arabic 55 Roman"/>
      <family val="0"/>
    </font>
    <font>
      <sz val="8"/>
      <name val="Frutiger LT Arabic 55 Roman"/>
      <family val="0"/>
    </font>
    <font>
      <sz val="11"/>
      <name val="Frutiger LT Arabic 55 Roman"/>
      <family val="0"/>
    </font>
    <font>
      <sz val="7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20"/>
      <name val="Arial (Arabic)"/>
      <family val="0"/>
    </font>
    <font>
      <u val="single"/>
      <sz val="9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theme="11"/>
      <name val="Arial (Arabic)"/>
      <family val="0"/>
    </font>
    <font>
      <u val="single"/>
      <sz val="9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0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7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47" fillId="0" borderId="0" xfId="0" applyNumberFormat="1" applyFont="1" applyAlignment="1">
      <alignment/>
    </xf>
    <xf numFmtId="1" fontId="4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7" fillId="0" borderId="10" xfId="0" applyFont="1" applyFill="1" applyBorder="1" applyAlignment="1">
      <alignment vertical="center"/>
    </xf>
    <xf numFmtId="0" fontId="48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/>
    </xf>
    <xf numFmtId="0" fontId="48" fillId="0" borderId="0" xfId="0" applyFont="1" applyAlignment="1">
      <alignment vertical="center" wrapText="1" readingOrder="1"/>
    </xf>
    <xf numFmtId="0" fontId="1" fillId="33" borderId="11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right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"/>
  <sheetViews>
    <sheetView showGridLines="0" rightToLeft="1" tabSelected="1" zoomScaleSheetLayoutView="100" zoomScalePageLayoutView="0" workbookViewId="0" topLeftCell="A1">
      <selection activeCell="O3" sqref="O3"/>
    </sheetView>
  </sheetViews>
  <sheetFormatPr defaultColWidth="9.00390625" defaultRowHeight="12.75"/>
  <cols>
    <col min="1" max="1" width="9.75390625" style="1" customWidth="1"/>
    <col min="2" max="9" width="11.25390625" style="1" customWidth="1"/>
    <col min="10" max="10" width="12.375" style="1" customWidth="1"/>
    <col min="11" max="12" width="11.25390625" style="1" customWidth="1"/>
    <col min="13" max="16384" width="9.125" style="1" customWidth="1"/>
  </cols>
  <sheetData>
    <row r="1" spans="1:13" s="11" customFormat="1" ht="19.5" customHeight="1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 t="s">
        <v>21</v>
      </c>
      <c r="M1" s="10"/>
    </row>
    <row r="2" spans="1:13" s="13" customFormat="1" ht="60.75" customHeight="1">
      <c r="A2" s="22" t="s">
        <v>26</v>
      </c>
      <c r="B2" s="22"/>
      <c r="C2" s="22"/>
      <c r="D2" s="22"/>
      <c r="E2" s="22"/>
      <c r="F2" s="22"/>
      <c r="G2" s="22" t="s">
        <v>30</v>
      </c>
      <c r="H2" s="22"/>
      <c r="I2" s="22"/>
      <c r="J2" s="22"/>
      <c r="K2" s="22"/>
      <c r="L2" s="22"/>
      <c r="M2" s="12"/>
    </row>
    <row r="3" spans="1:13" s="5" customFormat="1" ht="19.5" customHeigh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14" t="s">
        <v>7</v>
      </c>
      <c r="M3" s="4"/>
    </row>
    <row r="4" spans="1:13" s="2" customFormat="1" ht="19.5" customHeight="1">
      <c r="A4" s="25" t="s">
        <v>25</v>
      </c>
      <c r="B4" s="27" t="s">
        <v>0</v>
      </c>
      <c r="C4" s="28" t="s">
        <v>8</v>
      </c>
      <c r="D4" s="28" t="s">
        <v>9</v>
      </c>
      <c r="E4" s="28" t="s">
        <v>10</v>
      </c>
      <c r="F4" s="28" t="s">
        <v>22</v>
      </c>
      <c r="G4" s="28" t="s">
        <v>11</v>
      </c>
      <c r="H4" s="28" t="s">
        <v>12</v>
      </c>
      <c r="I4" s="27" t="s">
        <v>1</v>
      </c>
      <c r="J4" s="28" t="s">
        <v>23</v>
      </c>
      <c r="K4" s="28" t="s">
        <v>24</v>
      </c>
      <c r="L4" s="27" t="s">
        <v>2</v>
      </c>
      <c r="M4" s="1"/>
    </row>
    <row r="5" spans="1:13" s="2" customFormat="1" ht="19.5" customHeight="1">
      <c r="A5" s="26"/>
      <c r="B5" s="23"/>
      <c r="C5" s="23"/>
      <c r="D5" s="24"/>
      <c r="E5" s="23"/>
      <c r="F5" s="23"/>
      <c r="G5" s="23"/>
      <c r="H5" s="23"/>
      <c r="I5" s="23"/>
      <c r="J5" s="23"/>
      <c r="K5" s="23"/>
      <c r="L5" s="23"/>
      <c r="M5" s="1"/>
    </row>
    <row r="6" spans="1:13" s="2" customFormat="1" ht="3" customHeight="1">
      <c r="A6" s="26"/>
      <c r="B6" s="23"/>
      <c r="C6" s="23"/>
      <c r="D6" s="24"/>
      <c r="E6" s="23"/>
      <c r="F6" s="23"/>
      <c r="G6" s="23"/>
      <c r="H6" s="23"/>
      <c r="I6" s="23"/>
      <c r="J6" s="23"/>
      <c r="K6" s="23"/>
      <c r="L6" s="23"/>
      <c r="M6" s="1"/>
    </row>
    <row r="7" spans="1:13" s="2" customFormat="1" ht="19.5" customHeight="1">
      <c r="A7" s="26"/>
      <c r="B7" s="24" t="s">
        <v>27</v>
      </c>
      <c r="C7" s="24" t="s">
        <v>13</v>
      </c>
      <c r="D7" s="24" t="s">
        <v>14</v>
      </c>
      <c r="E7" s="24" t="s">
        <v>15</v>
      </c>
      <c r="F7" s="24" t="s">
        <v>16</v>
      </c>
      <c r="G7" s="24" t="s">
        <v>17</v>
      </c>
      <c r="H7" s="24" t="s">
        <v>18</v>
      </c>
      <c r="I7" s="24" t="s">
        <v>28</v>
      </c>
      <c r="J7" s="24" t="s">
        <v>19</v>
      </c>
      <c r="K7" s="24" t="s">
        <v>5</v>
      </c>
      <c r="L7" s="23" t="s">
        <v>3</v>
      </c>
      <c r="M7" s="1"/>
    </row>
    <row r="8" spans="1:13" s="2" customFormat="1" ht="19.5" customHeight="1">
      <c r="A8" s="26"/>
      <c r="B8" s="24"/>
      <c r="C8" s="24"/>
      <c r="D8" s="24"/>
      <c r="E8" s="24"/>
      <c r="F8" s="24"/>
      <c r="G8" s="24"/>
      <c r="H8" s="23"/>
      <c r="I8" s="24"/>
      <c r="J8" s="24"/>
      <c r="K8" s="24"/>
      <c r="L8" s="23"/>
      <c r="M8" s="1"/>
    </row>
    <row r="9" spans="1:13" s="2" customFormat="1" ht="6" customHeight="1">
      <c r="A9" s="27"/>
      <c r="B9" s="24"/>
      <c r="C9" s="24"/>
      <c r="D9" s="24"/>
      <c r="E9" s="24"/>
      <c r="F9" s="24"/>
      <c r="G9" s="24"/>
      <c r="H9" s="23"/>
      <c r="I9" s="24"/>
      <c r="J9" s="24"/>
      <c r="K9" s="24"/>
      <c r="L9" s="23"/>
      <c r="M9" s="1"/>
    </row>
    <row r="10" spans="1:161" ht="12.75">
      <c r="A10" s="18">
        <v>2012</v>
      </c>
      <c r="B10" s="19">
        <v>12304</v>
      </c>
      <c r="C10" s="19">
        <v>343</v>
      </c>
      <c r="D10" s="19">
        <v>708</v>
      </c>
      <c r="E10" s="19">
        <v>2736</v>
      </c>
      <c r="F10" s="19">
        <v>8298</v>
      </c>
      <c r="G10" s="19">
        <v>4581</v>
      </c>
      <c r="H10" s="19">
        <v>24467</v>
      </c>
      <c r="I10" s="19">
        <v>47066</v>
      </c>
      <c r="J10" s="19">
        <v>34800</v>
      </c>
      <c r="K10" s="19">
        <v>118427</v>
      </c>
      <c r="L10" s="19">
        <f>SUM(B10:K10)</f>
        <v>253730</v>
      </c>
      <c r="N10" s="2"/>
      <c r="O10" s="2"/>
      <c r="P10" s="2"/>
      <c r="Q10" s="6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</row>
    <row r="11" spans="1:37" ht="12.75">
      <c r="A11" s="20">
        <v>2013</v>
      </c>
      <c r="B11" s="21">
        <v>17652.563000000002</v>
      </c>
      <c r="C11" s="21">
        <v>602.2909999999999</v>
      </c>
      <c r="D11" s="21">
        <v>717.703</v>
      </c>
      <c r="E11" s="21">
        <v>4105.473</v>
      </c>
      <c r="F11" s="21">
        <v>9224.542</v>
      </c>
      <c r="G11" s="21">
        <v>3946.223</v>
      </c>
      <c r="H11" s="21">
        <v>19457.133</v>
      </c>
      <c r="I11" s="21">
        <v>56028.825000000004</v>
      </c>
      <c r="J11" s="21">
        <v>25659.963000000003</v>
      </c>
      <c r="K11" s="21">
        <v>113016.163</v>
      </c>
      <c r="L11" s="21">
        <f>SUM(B11:K11)</f>
        <v>250410.87900000002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2.75">
      <c r="A12" s="18">
        <v>2014</v>
      </c>
      <c r="B12" s="19">
        <v>12646.484</v>
      </c>
      <c r="C12" s="19">
        <v>515.8009999999999</v>
      </c>
      <c r="D12" s="19">
        <v>1434.846</v>
      </c>
      <c r="E12" s="19">
        <v>4244.884</v>
      </c>
      <c r="F12" s="19">
        <v>10310.521</v>
      </c>
      <c r="G12" s="19">
        <v>3676.788</v>
      </c>
      <c r="H12" s="19">
        <v>24589.335</v>
      </c>
      <c r="I12" s="19">
        <v>48182.734000000004</v>
      </c>
      <c r="J12" s="19">
        <v>28056.071</v>
      </c>
      <c r="K12" s="19">
        <v>100044.054</v>
      </c>
      <c r="L12" s="19">
        <f>SUM(B12:K12)</f>
        <v>233701.518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2.75">
      <c r="A13" s="20">
        <v>2015</v>
      </c>
      <c r="B13" s="21">
        <v>13052.978</v>
      </c>
      <c r="C13" s="21">
        <v>671.576</v>
      </c>
      <c r="D13" s="21">
        <v>1296.0200000000002</v>
      </c>
      <c r="E13" s="21">
        <v>3823.9750000000004</v>
      </c>
      <c r="F13" s="21">
        <v>9361.081999999999</v>
      </c>
      <c r="G13" s="21">
        <v>2852.562</v>
      </c>
      <c r="H13" s="21">
        <v>21559.912</v>
      </c>
      <c r="I13" s="21">
        <v>53595.076</v>
      </c>
      <c r="J13" s="21">
        <v>22510.761</v>
      </c>
      <c r="K13" s="21">
        <v>102101.59700000001</v>
      </c>
      <c r="L13" s="21">
        <f>SUM(B13:K13)</f>
        <v>230825.539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161" ht="12.75">
      <c r="A14" s="18">
        <v>2016</v>
      </c>
      <c r="B14" s="19">
        <v>10490</v>
      </c>
      <c r="C14" s="19">
        <v>819</v>
      </c>
      <c r="D14" s="19">
        <v>2354</v>
      </c>
      <c r="E14" s="19">
        <v>4502</v>
      </c>
      <c r="F14" s="19">
        <v>9232</v>
      </c>
      <c r="G14" s="19">
        <v>1959</v>
      </c>
      <c r="H14" s="19">
        <v>17329</v>
      </c>
      <c r="I14" s="19">
        <v>34728</v>
      </c>
      <c r="J14" s="19">
        <v>15353</v>
      </c>
      <c r="K14" s="19">
        <v>77417</v>
      </c>
      <c r="L14" s="19">
        <f>SUM(B14:K14)</f>
        <v>174183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</row>
    <row r="15" spans="1:37" s="9" customFormat="1" ht="19.5" customHeight="1">
      <c r="A15" s="30" t="s">
        <v>4</v>
      </c>
      <c r="B15" s="30"/>
      <c r="C15" s="30"/>
      <c r="D15" s="7"/>
      <c r="E15" s="7"/>
      <c r="F15" s="8"/>
      <c r="G15" s="7"/>
      <c r="H15" s="7"/>
      <c r="I15" s="29" t="s">
        <v>29</v>
      </c>
      <c r="J15" s="29"/>
      <c r="K15" s="29"/>
      <c r="L15" s="29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</sheetData>
  <sheetProtection/>
  <mergeCells count="27">
    <mergeCell ref="G2:L2"/>
    <mergeCell ref="I15:L15"/>
    <mergeCell ref="A15:C15"/>
    <mergeCell ref="I7:I9"/>
    <mergeCell ref="J7:J9"/>
    <mergeCell ref="I4:I6"/>
    <mergeCell ref="J4:J6"/>
    <mergeCell ref="K4:K6"/>
    <mergeCell ref="B7:B9"/>
    <mergeCell ref="C7:C9"/>
    <mergeCell ref="H7:H9"/>
    <mergeCell ref="C4:C6"/>
    <mergeCell ref="D4:D6"/>
    <mergeCell ref="E4:E6"/>
    <mergeCell ref="F4:F6"/>
    <mergeCell ref="G4:G6"/>
    <mergeCell ref="H4:H6"/>
    <mergeCell ref="A2:F2"/>
    <mergeCell ref="L7:L9"/>
    <mergeCell ref="K7:K9"/>
    <mergeCell ref="A4:A9"/>
    <mergeCell ref="B4:B6"/>
    <mergeCell ref="L4:L6"/>
    <mergeCell ref="G7:G9"/>
    <mergeCell ref="D7:D9"/>
    <mergeCell ref="E7:E9"/>
    <mergeCell ref="F7:F9"/>
  </mergeCells>
  <printOptions horizontalCentered="1" verticalCentered="1"/>
  <pageMargins left="0.5905511811023623" right="0.7874015748031497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ICC</cp:lastModifiedBy>
  <cp:lastPrinted>2016-03-21T08:06:27Z</cp:lastPrinted>
  <dcterms:created xsi:type="dcterms:W3CDTF">2000-09-23T10:42:32Z</dcterms:created>
  <dcterms:modified xsi:type="dcterms:W3CDTF">2017-04-10T21:43:59Z</dcterms:modified>
  <cp:category/>
  <cp:version/>
  <cp:contentType/>
  <cp:contentStatus/>
</cp:coreProperties>
</file>