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73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ورقة1!$A$1:$I$38</definedName>
  </definedNames>
  <calcPr calcId="124519"/>
</workbook>
</file>

<file path=xl/calcChain.xml><?xml version="1.0" encoding="utf-8"?>
<calcChain xmlns="http://schemas.openxmlformats.org/spreadsheetml/2006/main">
  <c r="D36" i="1"/>
  <c r="E36"/>
  <c r="F36"/>
  <c r="G36"/>
  <c r="C36"/>
</calcChain>
</file>

<file path=xl/sharedStrings.xml><?xml version="1.0" encoding="utf-8"?>
<sst xmlns="http://schemas.openxmlformats.org/spreadsheetml/2006/main" count="135" uniqueCount="106">
  <si>
    <t>رقم التصنيف</t>
  </si>
  <si>
    <t>ISIC No.</t>
  </si>
  <si>
    <t>النشاط الصناعي</t>
  </si>
  <si>
    <t>المجموع</t>
  </si>
  <si>
    <t>Industrial Activity</t>
  </si>
  <si>
    <t>الطباعة والنشر واستنساخ وسائط الأعلام المسجلة</t>
  </si>
  <si>
    <t>صناعة المواد والمنتجات الكيميائية</t>
  </si>
  <si>
    <t>صناعة منتجات المطاط واللدائن</t>
  </si>
  <si>
    <t>الصناعات الأساسية للمعادن</t>
  </si>
  <si>
    <t>صناعة المنتجات المعدنية الإنشائية</t>
  </si>
  <si>
    <t>صناعة معدات النقل الأخرى</t>
  </si>
  <si>
    <t>صناعة المنسوجات</t>
  </si>
  <si>
    <t>صناعة الملابس، تهيئة وصباغة الفراء</t>
  </si>
  <si>
    <t>دباغة وتهيئة الجلود، صناعة حقائب الأمتعة وحقائب اليد وغيرها وصناعة السروج والأعنة والأحذية</t>
  </si>
  <si>
    <t>صناعة الخشب والمنتجات الخشبية والفلين وصناعة الأصناف المنتجة من القش ومواد الضفر</t>
  </si>
  <si>
    <t>صناعة الورق ومنتجاته</t>
  </si>
  <si>
    <t>صناعة المنتجات البترولية المكررة</t>
  </si>
  <si>
    <t>صناعة الآلات والمعدات غير المصنفة في مكان آخر</t>
  </si>
  <si>
    <t>صناعة الآلات والأجهزة الكهربائية غير المصنفة في مكان آخر</t>
  </si>
  <si>
    <t>صناعة معدات وأجهزة الراديو والتلفزيون والاتصالات</t>
  </si>
  <si>
    <t>صناعة الأجهزة الطبية وأدوات القياس عالية الدقة والأدوات البصرية والساعات بأنواعها</t>
  </si>
  <si>
    <t>صناعة المركبات ذات المحركات والمركبات المقطورة ونصف المقطورة</t>
  </si>
  <si>
    <t>صناعة الأثاث وصناعة منتجات أخرى غير مصنفة في مكان آخر</t>
  </si>
  <si>
    <t>صناعة المنتجات الغذائية والمشروبات</t>
  </si>
  <si>
    <t>الزراعة والصيد وأنشطة الخدمات ذات الصلة</t>
  </si>
  <si>
    <t>الحراجة وقطع الأخشاب وأنشطة الخدمات ذات الصلة</t>
  </si>
  <si>
    <t>صيد الأسماك وتشغيل أحواض تفريخ الأسماك والمزارع السمكية وأنشطة الخدمات المتصلة بصيد الأسماك</t>
  </si>
  <si>
    <t>تعدين ركازات (خامات) الفلزات</t>
  </si>
  <si>
    <t>أنشطة أخرى للتعدين واستغلال المحاجر</t>
  </si>
  <si>
    <t>صناعة منتجات التبغ</t>
  </si>
  <si>
    <t>صناعة منتجات المعادن اللافلزية الأخرى (منتجات غير معدنية)</t>
  </si>
  <si>
    <t>إعادة الدوران (تشغيل) النفايات والخردة (المعدنية وغير المعدنية)</t>
  </si>
  <si>
    <t>تجارة الجملة باستثناء المركبات ذات المحركات والدراجات النارية</t>
  </si>
  <si>
    <t>الأنشطة الترفيهية والثقافية والرياضية</t>
  </si>
  <si>
    <t>01</t>
  </si>
  <si>
    <t>02</t>
  </si>
  <si>
    <t>05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</si>
  <si>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</si>
  <si>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</si>
  <si>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</si>
  <si>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</si>
  <si>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</si>
  <si>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</si>
  <si>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</si>
  <si>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</si>
  <si>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</si>
  <si>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</si>
  <si>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</si>
  <si>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</si>
  <si>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</si>
  <si>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</si>
  <si>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</si>
  <si>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</si>
  <si>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</si>
  <si>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</si>
  <si>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</si>
  <si>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</si>
  <si>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</si>
  <si>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</si>
  <si>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</si>
  <si>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</si>
  <si>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</si>
  <si>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92</t>
  </si>
  <si>
    <t>Agriculture and related activities</t>
  </si>
  <si>
    <t>Forestry, logging and related services</t>
  </si>
  <si>
    <t>Fishing</t>
  </si>
  <si>
    <t>Mining of metal ores</t>
  </si>
  <si>
    <t>Recreational,cultural,sporting activities</t>
  </si>
  <si>
    <t>Total</t>
  </si>
  <si>
    <t>* بيانات أولية</t>
  </si>
  <si>
    <t>* Preliminary data</t>
  </si>
  <si>
    <t>جدول 12-2</t>
  </si>
  <si>
    <t>Table 12 -2</t>
  </si>
  <si>
    <t xml:space="preserve">المصدر:الهيئة العامة للإحصاء </t>
  </si>
  <si>
    <t>Source: General Authority for Statistics</t>
  </si>
  <si>
    <t>الصناعة</t>
  </si>
  <si>
    <t>Industry</t>
  </si>
  <si>
    <t>صناعة آلات المكاتب والمحاسبة والحاسب الإلكتروني</t>
  </si>
  <si>
    <t>2016*</t>
  </si>
  <si>
    <t xml:space="preserve"> قيم صادرات المملكة حسب النشاط الصناعي للأعوام من
 2012 إلى 2016 م (القيمة بالمليون ريال)</t>
  </si>
  <si>
    <t xml:space="preserve"> Kingdom's Industrial Exports by Industrial Activity - 2012 to 2016 (SAR Million)</t>
  </si>
  <si>
    <t>Other mining and quarrying activities</t>
  </si>
  <si>
    <t>Food production and beverages</t>
  </si>
  <si>
    <t>Ttextiles Indusry</t>
  </si>
  <si>
    <t>Tobacco Production</t>
  </si>
  <si>
    <t xml:space="preserve">Clothes and Fur industry </t>
  </si>
  <si>
    <t>Tanning of leather, handbags, footwear…</t>
  </si>
  <si>
    <t>Wood and furniture production</t>
  </si>
  <si>
    <t>Paper industry and products</t>
  </si>
  <si>
    <t>Publishing, printing and publication reproduction</t>
  </si>
  <si>
    <t>Refined petroleum production</t>
  </si>
  <si>
    <t>Chemicals and Chemical Production</t>
  </si>
  <si>
    <t>Rubber and plastic production</t>
  </si>
  <si>
    <t>Other non-metallic minirals production</t>
  </si>
  <si>
    <t>Basic metals industry</t>
  </si>
  <si>
    <t>Constructioin metal products</t>
  </si>
  <si>
    <t>Manufacture of unclassified machinery and equipment</t>
  </si>
  <si>
    <t>Office supplies and calculator production</t>
  </si>
  <si>
    <t>Manufacture of electrical devices and apparatus</t>
  </si>
  <si>
    <t>Radio Tv and communication equipment industry</t>
  </si>
  <si>
    <t xml:space="preserve">Medical and optical instrument </t>
  </si>
  <si>
    <t>Motor vehicle, trailer and semi-trailer production</t>
  </si>
  <si>
    <t>Transportation Trucks Manufacture</t>
  </si>
  <si>
    <t>Furniture and other tools manufacturing</t>
  </si>
  <si>
    <t>Recycling (Wastes and scrap)</t>
  </si>
  <si>
    <t>Wholesale trade except vehicles and motorcycle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</si>
</sst>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name val="Frutiger LT Arabic 55 Roman"/>
    </font>
    <font>
      <sz val="8"/>
      <name val="Frutiger LT Arabic 55 Roman"/>
    </font>
    <font>
      <b/>
      <sz val="8"/>
      <name val="Frutiger LT Arabic 55 Roman"/>
    </font>
    <font>
      <b/>
      <sz val="12"/>
      <name val="Frutiger LT Arabic 55 Roman"/>
    </font>
    <font>
      <sz val="7"/>
      <name val="Frutiger LT Arabic 55 Roman"/>
    </font>
    <font>
      <sz val="10"/>
      <color theme="0"/>
      <name val="Frutiger LT Arabic 55 Roman"/>
    </font>
    <font>
      <sz val="8"/>
      <color rgb="FF9BA8C2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/>
    <xf numFmtId="1" fontId="3" fillId="0" borderId="0" xfId="0" applyNumberFormat="1" applyFont="1" applyBorder="1" applyAlignment="1">
      <alignment horizontal="center" vertical="center" textRotation="90"/>
    </xf>
    <xf numFmtId="1" fontId="1" fillId="0" borderId="0" xfId="0" applyNumberFormat="1" applyFont="1"/>
    <xf numFmtId="1" fontId="4" fillId="0" borderId="0" xfId="0" applyNumberFormat="1" applyFont="1" applyBorder="1" applyAlignment="1">
      <alignment horizontal="center" vertical="center" readingOrder="2"/>
    </xf>
    <xf numFmtId="1" fontId="4" fillId="0" borderId="0" xfId="0" applyNumberFormat="1" applyFont="1" applyFill="1" applyBorder="1" applyAlignment="1">
      <alignment horizontal="center" vertical="center" readingOrder="2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 shrinkToFit="1"/>
    </xf>
    <xf numFmtId="1" fontId="1" fillId="5" borderId="1" xfId="0" applyNumberFormat="1" applyFont="1" applyFill="1" applyBorder="1" applyAlignment="1">
      <alignment horizontal="left" vertical="center" wrapText="1" shrinkToFit="1"/>
    </xf>
    <xf numFmtId="1" fontId="6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 readingOrder="1"/>
    </xf>
    <xf numFmtId="0" fontId="8" fillId="3" borderId="0" xfId="0" applyFont="1" applyFill="1" applyBorder="1" applyAlignment="1">
      <alignment horizontal="right" vertical="center" wrapText="1" readingOrder="2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readingOrder="2"/>
    </xf>
    <xf numFmtId="0" fontId="7" fillId="0" borderId="1" xfId="0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vertical="center" wrapText="1"/>
    </xf>
    <xf numFmtId="1" fontId="1" fillId="4" borderId="4" xfId="0" applyNumberFormat="1" applyFont="1" applyFill="1" applyBorder="1" applyAlignment="1">
      <alignment horizontal="center" vertical="center" readingOrder="2"/>
    </xf>
    <xf numFmtId="1" fontId="1" fillId="5" borderId="3" xfId="0" applyNumberFormat="1" applyFont="1" applyFill="1" applyBorder="1" applyAlignment="1">
      <alignment vertical="center" wrapText="1"/>
    </xf>
    <xf numFmtId="1" fontId="1" fillId="5" borderId="4" xfId="0" applyNumberFormat="1" applyFont="1" applyFill="1" applyBorder="1" applyAlignment="1">
      <alignment horizontal="center" vertical="center" readingOrder="2"/>
    </xf>
    <xf numFmtId="1" fontId="1" fillId="5" borderId="3" xfId="0" applyNumberFormat="1" applyFont="1" applyFill="1" applyBorder="1" applyAlignment="1">
      <alignment vertical="center" wrapText="1" shrinkToFit="1"/>
    </xf>
    <xf numFmtId="1" fontId="1" fillId="4" borderId="3" xfId="0" applyNumberFormat="1" applyFont="1" applyFill="1" applyBorder="1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K38"/>
  <sheetViews>
    <sheetView tabSelected="1" view="pageBreakPreview" zoomScaleNormal="136" zoomScaleSheetLayoutView="100" workbookViewId="0">
      <selection activeCell="H1" sqref="A1:I38"/>
    </sheetView>
  </sheetViews>
  <sheetFormatPr defaultRowHeight="18"/>
  <cols>
    <col min="1" max="1" width="6.140625" style="6" bestFit="1" customWidth="1"/>
    <col min="2" max="2" width="30.42578125" style="6" bestFit="1" customWidth="1"/>
    <col min="3" max="3" width="7.7109375" style="6" bestFit="1" customWidth="1"/>
    <col min="4" max="4" width="7.42578125" style="6" bestFit="1" customWidth="1"/>
    <col min="5" max="5" width="7" style="6" bestFit="1" customWidth="1"/>
    <col min="6" max="6" width="7.28515625" style="6" bestFit="1" customWidth="1"/>
    <col min="7" max="7" width="7" style="6" bestFit="1" customWidth="1"/>
    <col min="8" max="8" width="35.5703125" style="6" bestFit="1" customWidth="1"/>
    <col min="9" max="9" width="8.5703125" style="6" bestFit="1" customWidth="1"/>
    <col min="10" max="10" width="3.7109375" style="6" customWidth="1"/>
    <col min="11" max="16384" width="9.140625" style="6"/>
  </cols>
  <sheetData>
    <row r="1" spans="1:10" s="4" customFormat="1">
      <c r="A1" s="26" t="s">
        <v>76</v>
      </c>
      <c r="B1" s="26"/>
      <c r="H1" s="27" t="s">
        <v>75</v>
      </c>
      <c r="I1" s="27"/>
      <c r="J1" s="14"/>
    </row>
    <row r="2" spans="1:10" s="1" customFormat="1" ht="43.5" customHeight="1">
      <c r="A2" s="30" t="s">
        <v>80</v>
      </c>
      <c r="B2" s="30"/>
      <c r="C2" s="30"/>
      <c r="D2" s="30"/>
      <c r="E2" s="30"/>
      <c r="F2" s="30" t="s">
        <v>79</v>
      </c>
      <c r="G2" s="30"/>
      <c r="H2" s="30"/>
      <c r="I2" s="30"/>
      <c r="J2" s="2"/>
    </row>
    <row r="3" spans="1:10" s="4" customFormat="1" ht="15.75">
      <c r="A3" s="29" t="s">
        <v>72</v>
      </c>
      <c r="B3" s="29"/>
      <c r="C3" s="15"/>
      <c r="D3" s="15"/>
      <c r="E3" s="15"/>
      <c r="F3" s="15"/>
      <c r="G3" s="15"/>
      <c r="H3" s="29" t="s">
        <v>71</v>
      </c>
      <c r="I3" s="29"/>
      <c r="J3" s="3"/>
    </row>
    <row r="4" spans="1:10">
      <c r="A4" s="28" t="s">
        <v>1</v>
      </c>
      <c r="B4" s="28" t="s">
        <v>4</v>
      </c>
      <c r="C4" s="28" t="s">
        <v>78</v>
      </c>
      <c r="D4" s="28">
        <v>2015</v>
      </c>
      <c r="E4" s="28">
        <v>2014</v>
      </c>
      <c r="F4" s="28">
        <v>2013</v>
      </c>
      <c r="G4" s="28">
        <v>2012</v>
      </c>
      <c r="H4" s="36" t="s">
        <v>2</v>
      </c>
      <c r="I4" s="37" t="s">
        <v>0</v>
      </c>
      <c r="J4" s="5"/>
    </row>
    <row r="5" spans="1:10">
      <c r="A5" s="28"/>
      <c r="B5" s="28"/>
      <c r="C5" s="28"/>
      <c r="D5" s="28"/>
      <c r="E5" s="28"/>
      <c r="F5" s="28"/>
      <c r="G5" s="28"/>
      <c r="H5" s="36"/>
      <c r="I5" s="37"/>
      <c r="J5" s="5"/>
    </row>
    <row r="6" spans="1:10" s="8" customFormat="1" ht="20.100000000000001" customHeight="1">
      <c r="A6" s="16" t="s">
        <v>34</v>
      </c>
      <c r="B6" s="17" t="s">
        <v>63</v>
      </c>
      <c r="C6" s="16">
        <v>1144</v>
      </c>
      <c r="D6" s="16">
        <v>1370</v>
      </c>
      <c r="E6" s="16">
        <v>1745</v>
      </c>
      <c r="F6" s="16">
        <v>1346</v>
      </c>
      <c r="G6" s="16">
        <v>1654</v>
      </c>
      <c r="H6" s="38" t="s">
        <v>24</v>
      </c>
      <c r="I6" s="39" t="s">
        <v>34</v>
      </c>
      <c r="J6" s="7"/>
    </row>
    <row r="7" spans="1:10" s="8" customFormat="1" ht="20.100000000000001" customHeight="1">
      <c r="A7" s="18" t="s">
        <v>35</v>
      </c>
      <c r="B7" s="19" t="s">
        <v>64</v>
      </c>
      <c r="C7" s="18">
        <v>1</v>
      </c>
      <c r="D7" s="18">
        <v>3</v>
      </c>
      <c r="E7" s="18">
        <v>6</v>
      </c>
      <c r="F7" s="18">
        <v>6</v>
      </c>
      <c r="G7" s="18">
        <v>7</v>
      </c>
      <c r="H7" s="40" t="s">
        <v>25</v>
      </c>
      <c r="I7" s="41" t="s">
        <v>35</v>
      </c>
      <c r="J7" s="7"/>
    </row>
    <row r="8" spans="1:10" s="8" customFormat="1" ht="20.100000000000001" customHeight="1">
      <c r="A8" s="16" t="s">
        <v>36</v>
      </c>
      <c r="B8" s="17" t="s">
        <v>65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38" t="s">
        <v>26</v>
      </c>
      <c r="I8" s="39" t="s">
        <v>36</v>
      </c>
      <c r="J8" s="7"/>
    </row>
    <row r="9" spans="1:10" s="8" customFormat="1" ht="20.100000000000001" customHeight="1">
      <c r="A9" s="18" t="s">
        <v>37</v>
      </c>
      <c r="B9" s="19" t="s">
        <v>66</v>
      </c>
      <c r="C9" s="18">
        <v>608</v>
      </c>
      <c r="D9" s="18">
        <v>457</v>
      </c>
      <c r="E9" s="18">
        <v>403</v>
      </c>
      <c r="F9" s="18">
        <v>514</v>
      </c>
      <c r="G9" s="18">
        <v>145</v>
      </c>
      <c r="H9" s="40" t="s">
        <v>27</v>
      </c>
      <c r="I9" s="41" t="s">
        <v>37</v>
      </c>
      <c r="J9" s="7"/>
    </row>
    <row r="10" spans="1:10" s="8" customFormat="1" ht="20.100000000000001" customHeight="1">
      <c r="A10" s="16" t="s">
        <v>38</v>
      </c>
      <c r="B10" s="17" t="s">
        <v>81</v>
      </c>
      <c r="C10" s="16">
        <v>391</v>
      </c>
      <c r="D10" s="16">
        <v>455</v>
      </c>
      <c r="E10" s="16">
        <v>307</v>
      </c>
      <c r="F10" s="16">
        <v>288</v>
      </c>
      <c r="G10" s="16">
        <v>364</v>
      </c>
      <c r="H10" s="38" t="s">
        <v>28</v>
      </c>
      <c r="I10" s="39" t="s">
        <v>38</v>
      </c>
      <c r="J10" s="7"/>
    </row>
    <row r="11" spans="1:10" s="8" customFormat="1" ht="20.100000000000001" customHeight="1">
      <c r="A11" s="18" t="s">
        <v>39</v>
      </c>
      <c r="B11" s="19" t="s">
        <v>82</v>
      </c>
      <c r="C11" s="18">
        <v>12166</v>
      </c>
      <c r="D11" s="18">
        <v>12237</v>
      </c>
      <c r="E11" s="18">
        <v>11655</v>
      </c>
      <c r="F11" s="18">
        <v>11281</v>
      </c>
      <c r="G11" s="18">
        <v>11198</v>
      </c>
      <c r="H11" s="40" t="s">
        <v>23</v>
      </c>
      <c r="I11" s="41" t="s">
        <v>39</v>
      </c>
      <c r="J11" s="7"/>
    </row>
    <row r="12" spans="1:10" s="8" customFormat="1" ht="20.100000000000001" customHeight="1">
      <c r="A12" s="16" t="s">
        <v>40</v>
      </c>
      <c r="B12" s="17" t="s">
        <v>84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38" t="s">
        <v>29</v>
      </c>
      <c r="I12" s="39" t="s">
        <v>40</v>
      </c>
      <c r="J12" s="7"/>
    </row>
    <row r="13" spans="1:10" s="8" customFormat="1" ht="20.100000000000001" customHeight="1">
      <c r="A13" s="18" t="s">
        <v>41</v>
      </c>
      <c r="B13" s="19" t="s">
        <v>83</v>
      </c>
      <c r="C13" s="18">
        <v>1099</v>
      </c>
      <c r="D13" s="18">
        <v>1483</v>
      </c>
      <c r="E13" s="18">
        <v>1532</v>
      </c>
      <c r="F13" s="18">
        <v>1505</v>
      </c>
      <c r="G13" s="18">
        <v>1390</v>
      </c>
      <c r="H13" s="40" t="s">
        <v>11</v>
      </c>
      <c r="I13" s="41" t="s">
        <v>41</v>
      </c>
      <c r="J13" s="7"/>
    </row>
    <row r="14" spans="1:10" s="8" customFormat="1" ht="20.100000000000001" customHeight="1">
      <c r="A14" s="16" t="s">
        <v>42</v>
      </c>
      <c r="B14" s="20" t="s">
        <v>85</v>
      </c>
      <c r="C14" s="16">
        <v>72</v>
      </c>
      <c r="D14" s="16">
        <v>115</v>
      </c>
      <c r="E14" s="16">
        <v>80</v>
      </c>
      <c r="F14" s="16">
        <v>71</v>
      </c>
      <c r="G14" s="16">
        <v>91</v>
      </c>
      <c r="H14" s="38" t="s">
        <v>12</v>
      </c>
      <c r="I14" s="39" t="s">
        <v>42</v>
      </c>
      <c r="J14" s="9"/>
    </row>
    <row r="15" spans="1:10" s="8" customFormat="1" ht="20.100000000000001" customHeight="1">
      <c r="A15" s="18" t="s">
        <v>43</v>
      </c>
      <c r="B15" s="21" t="s">
        <v>86</v>
      </c>
      <c r="C15" s="18">
        <v>235</v>
      </c>
      <c r="D15" s="18">
        <v>296</v>
      </c>
      <c r="E15" s="18">
        <v>386</v>
      </c>
      <c r="F15" s="18">
        <v>463</v>
      </c>
      <c r="G15" s="18">
        <v>429</v>
      </c>
      <c r="H15" s="40" t="s">
        <v>13</v>
      </c>
      <c r="I15" s="41" t="s">
        <v>43</v>
      </c>
      <c r="J15" s="9"/>
    </row>
    <row r="16" spans="1:10" s="8" customFormat="1" ht="20.100000000000001" customHeight="1">
      <c r="A16" s="16" t="s">
        <v>44</v>
      </c>
      <c r="B16" s="20" t="s">
        <v>87</v>
      </c>
      <c r="C16" s="16">
        <v>119</v>
      </c>
      <c r="D16" s="16">
        <v>117</v>
      </c>
      <c r="E16" s="16">
        <v>114</v>
      </c>
      <c r="F16" s="16">
        <v>116</v>
      </c>
      <c r="G16" s="16">
        <v>99</v>
      </c>
      <c r="H16" s="38" t="s">
        <v>14</v>
      </c>
      <c r="I16" s="39" t="s">
        <v>44</v>
      </c>
      <c r="J16" s="9"/>
    </row>
    <row r="17" spans="1:10" s="8" customFormat="1" ht="20.100000000000001" customHeight="1">
      <c r="A17" s="18" t="s">
        <v>45</v>
      </c>
      <c r="B17" s="21" t="s">
        <v>88</v>
      </c>
      <c r="C17" s="18">
        <v>2423</v>
      </c>
      <c r="D17" s="18">
        <v>2766</v>
      </c>
      <c r="E17" s="18">
        <v>3067</v>
      </c>
      <c r="F17" s="18">
        <v>2951</v>
      </c>
      <c r="G17" s="18">
        <v>3544</v>
      </c>
      <c r="H17" s="42" t="s">
        <v>15</v>
      </c>
      <c r="I17" s="41" t="s">
        <v>45</v>
      </c>
      <c r="J17" s="9"/>
    </row>
    <row r="18" spans="1:10" s="8" customFormat="1" ht="20.100000000000001" customHeight="1">
      <c r="A18" s="16" t="s">
        <v>46</v>
      </c>
      <c r="B18" s="20" t="s">
        <v>89</v>
      </c>
      <c r="C18" s="16">
        <v>87</v>
      </c>
      <c r="D18" s="16">
        <v>89</v>
      </c>
      <c r="E18" s="16">
        <v>87</v>
      </c>
      <c r="F18" s="16">
        <v>93</v>
      </c>
      <c r="G18" s="16">
        <v>85</v>
      </c>
      <c r="H18" s="43" t="s">
        <v>5</v>
      </c>
      <c r="I18" s="39" t="s">
        <v>46</v>
      </c>
      <c r="J18" s="9"/>
    </row>
    <row r="19" spans="1:10" s="8" customFormat="1" ht="20.100000000000001" customHeight="1">
      <c r="A19" s="18" t="s">
        <v>47</v>
      </c>
      <c r="B19" s="21" t="s">
        <v>90</v>
      </c>
      <c r="C19" s="18">
        <v>0</v>
      </c>
      <c r="D19" s="18">
        <v>0</v>
      </c>
      <c r="E19" s="18">
        <v>0</v>
      </c>
      <c r="F19" s="18">
        <v>112</v>
      </c>
      <c r="G19" s="18">
        <v>298</v>
      </c>
      <c r="H19" s="40" t="s">
        <v>16</v>
      </c>
      <c r="I19" s="41" t="s">
        <v>47</v>
      </c>
      <c r="J19" s="9"/>
    </row>
    <row r="20" spans="1:10" s="8" customFormat="1" ht="20.100000000000001" customHeight="1">
      <c r="A20" s="16" t="s">
        <v>48</v>
      </c>
      <c r="B20" s="20" t="s">
        <v>91</v>
      </c>
      <c r="C20" s="16">
        <v>99211</v>
      </c>
      <c r="D20" s="16">
        <v>111812</v>
      </c>
      <c r="E20" s="16">
        <v>140169</v>
      </c>
      <c r="F20" s="16">
        <v>127472</v>
      </c>
      <c r="G20" s="16">
        <v>120546</v>
      </c>
      <c r="H20" s="38" t="s">
        <v>6</v>
      </c>
      <c r="I20" s="39" t="s">
        <v>48</v>
      </c>
      <c r="J20" s="9"/>
    </row>
    <row r="21" spans="1:10" s="8" customFormat="1" ht="20.100000000000001" customHeight="1">
      <c r="A21" s="18" t="s">
        <v>49</v>
      </c>
      <c r="B21" s="21" t="s">
        <v>92</v>
      </c>
      <c r="C21" s="18">
        <v>3541</v>
      </c>
      <c r="D21" s="18">
        <v>3614</v>
      </c>
      <c r="E21" s="18">
        <v>3867</v>
      </c>
      <c r="F21" s="18">
        <v>4294</v>
      </c>
      <c r="G21" s="18">
        <v>3703</v>
      </c>
      <c r="H21" s="40" t="s">
        <v>7</v>
      </c>
      <c r="I21" s="41" t="s">
        <v>49</v>
      </c>
      <c r="J21" s="9"/>
    </row>
    <row r="22" spans="1:10" s="8" customFormat="1" ht="20.100000000000001" customHeight="1">
      <c r="A22" s="16" t="s">
        <v>50</v>
      </c>
      <c r="B22" s="20" t="s">
        <v>93</v>
      </c>
      <c r="C22" s="16">
        <v>2006</v>
      </c>
      <c r="D22" s="16">
        <v>1991</v>
      </c>
      <c r="E22" s="16">
        <v>2062</v>
      </c>
      <c r="F22" s="16">
        <v>2114</v>
      </c>
      <c r="G22" s="16">
        <v>2142</v>
      </c>
      <c r="H22" s="38" t="s">
        <v>30</v>
      </c>
      <c r="I22" s="39" t="s">
        <v>50</v>
      </c>
      <c r="J22" s="9"/>
    </row>
    <row r="23" spans="1:10" s="8" customFormat="1" ht="20.100000000000001" customHeight="1">
      <c r="A23" s="18" t="s">
        <v>51</v>
      </c>
      <c r="B23" s="21" t="s">
        <v>94</v>
      </c>
      <c r="C23" s="18">
        <v>13452</v>
      </c>
      <c r="D23" s="18">
        <v>12459</v>
      </c>
      <c r="E23" s="18">
        <v>12664</v>
      </c>
      <c r="F23" s="18">
        <v>9547</v>
      </c>
      <c r="G23" s="18">
        <v>6839</v>
      </c>
      <c r="H23" s="40" t="s">
        <v>8</v>
      </c>
      <c r="I23" s="41" t="s">
        <v>51</v>
      </c>
      <c r="J23" s="9"/>
    </row>
    <row r="24" spans="1:10" s="8" customFormat="1" ht="20.100000000000001" customHeight="1">
      <c r="A24" s="16" t="s">
        <v>52</v>
      </c>
      <c r="B24" s="20" t="s">
        <v>95</v>
      </c>
      <c r="C24" s="16">
        <v>2279</v>
      </c>
      <c r="D24" s="16">
        <v>2774</v>
      </c>
      <c r="E24" s="16">
        <v>2874</v>
      </c>
      <c r="F24" s="16">
        <v>3157</v>
      </c>
      <c r="G24" s="16">
        <v>3895</v>
      </c>
      <c r="H24" s="43" t="s">
        <v>9</v>
      </c>
      <c r="I24" s="39" t="s">
        <v>52</v>
      </c>
      <c r="J24" s="9"/>
    </row>
    <row r="25" spans="1:10" s="8" customFormat="1" ht="20.100000000000001" customHeight="1">
      <c r="A25" s="18" t="s">
        <v>53</v>
      </c>
      <c r="B25" s="21" t="s">
        <v>96</v>
      </c>
      <c r="C25" s="18">
        <v>989</v>
      </c>
      <c r="D25" s="18">
        <v>1183</v>
      </c>
      <c r="E25" s="18">
        <v>1185</v>
      </c>
      <c r="F25" s="18">
        <v>1279</v>
      </c>
      <c r="G25" s="18">
        <v>1533</v>
      </c>
      <c r="H25" s="40" t="s">
        <v>17</v>
      </c>
      <c r="I25" s="41" t="s">
        <v>53</v>
      </c>
      <c r="J25" s="9"/>
    </row>
    <row r="26" spans="1:10" s="8" customFormat="1" ht="20.100000000000001" customHeight="1">
      <c r="A26" s="16" t="s">
        <v>54</v>
      </c>
      <c r="B26" s="20" t="s">
        <v>97</v>
      </c>
      <c r="C26" s="16">
        <v>0</v>
      </c>
      <c r="D26" s="16">
        <v>0</v>
      </c>
      <c r="E26" s="16">
        <v>0</v>
      </c>
      <c r="F26" s="16">
        <v>0</v>
      </c>
      <c r="G26" s="16">
        <v>4</v>
      </c>
      <c r="H26" s="38" t="s">
        <v>77</v>
      </c>
      <c r="I26" s="39" t="s">
        <v>54</v>
      </c>
      <c r="J26" s="9"/>
    </row>
    <row r="27" spans="1:10" s="8" customFormat="1" ht="20.100000000000001" customHeight="1">
      <c r="A27" s="18" t="s">
        <v>55</v>
      </c>
      <c r="B27" s="21" t="s">
        <v>98</v>
      </c>
      <c r="C27" s="18">
        <v>2310</v>
      </c>
      <c r="D27" s="18">
        <v>2373</v>
      </c>
      <c r="E27" s="18">
        <v>1906</v>
      </c>
      <c r="F27" s="18">
        <v>2160</v>
      </c>
      <c r="G27" s="18">
        <v>2662</v>
      </c>
      <c r="H27" s="40" t="s">
        <v>18</v>
      </c>
      <c r="I27" s="41" t="s">
        <v>55</v>
      </c>
      <c r="J27" s="9"/>
    </row>
    <row r="28" spans="1:10" s="8" customFormat="1" ht="20.100000000000001" customHeight="1">
      <c r="A28" s="16" t="s">
        <v>56</v>
      </c>
      <c r="B28" s="20" t="s">
        <v>99</v>
      </c>
      <c r="C28" s="16">
        <v>80</v>
      </c>
      <c r="D28" s="16">
        <v>23</v>
      </c>
      <c r="E28" s="16">
        <v>21</v>
      </c>
      <c r="F28" s="16">
        <v>32</v>
      </c>
      <c r="G28" s="16">
        <v>62</v>
      </c>
      <c r="H28" s="38" t="s">
        <v>19</v>
      </c>
      <c r="I28" s="39" t="s">
        <v>56</v>
      </c>
      <c r="J28" s="9"/>
    </row>
    <row r="29" spans="1:10" s="8" customFormat="1" ht="20.100000000000001" customHeight="1">
      <c r="A29" s="18" t="s">
        <v>57</v>
      </c>
      <c r="B29" s="21" t="s">
        <v>100</v>
      </c>
      <c r="C29" s="18">
        <v>26</v>
      </c>
      <c r="D29" s="18">
        <v>28</v>
      </c>
      <c r="E29" s="18">
        <v>21</v>
      </c>
      <c r="F29" s="18">
        <v>16</v>
      </c>
      <c r="G29" s="18">
        <v>36</v>
      </c>
      <c r="H29" s="42" t="s">
        <v>20</v>
      </c>
      <c r="I29" s="41" t="s">
        <v>57</v>
      </c>
      <c r="J29" s="9"/>
    </row>
    <row r="30" spans="1:10" s="8" customFormat="1" ht="20.100000000000001" customHeight="1">
      <c r="A30" s="16" t="s">
        <v>58</v>
      </c>
      <c r="B30" s="20" t="s">
        <v>101</v>
      </c>
      <c r="C30" s="16">
        <v>157</v>
      </c>
      <c r="D30" s="16">
        <v>223</v>
      </c>
      <c r="E30" s="16">
        <v>151</v>
      </c>
      <c r="F30" s="16">
        <v>73</v>
      </c>
      <c r="G30" s="16">
        <v>65</v>
      </c>
      <c r="H30" s="38" t="s">
        <v>21</v>
      </c>
      <c r="I30" s="39" t="s">
        <v>58</v>
      </c>
      <c r="J30" s="9"/>
    </row>
    <row r="31" spans="1:10" s="8" customFormat="1" ht="20.100000000000001" customHeight="1">
      <c r="A31" s="18" t="s">
        <v>59</v>
      </c>
      <c r="B31" s="21" t="s">
        <v>102</v>
      </c>
      <c r="C31" s="18">
        <v>275</v>
      </c>
      <c r="D31" s="18">
        <v>241</v>
      </c>
      <c r="E31" s="18">
        <v>445</v>
      </c>
      <c r="F31" s="18">
        <v>842</v>
      </c>
      <c r="G31" s="18">
        <v>571</v>
      </c>
      <c r="H31" s="42" t="s">
        <v>10</v>
      </c>
      <c r="I31" s="41" t="s">
        <v>59</v>
      </c>
      <c r="J31" s="10"/>
    </row>
    <row r="32" spans="1:10" s="8" customFormat="1" ht="20.100000000000001" customHeight="1">
      <c r="A32" s="16" t="s">
        <v>60</v>
      </c>
      <c r="B32" s="20" t="s">
        <v>103</v>
      </c>
      <c r="C32" s="16">
        <v>1411</v>
      </c>
      <c r="D32" s="16">
        <v>1563</v>
      </c>
      <c r="E32" s="16">
        <v>1828</v>
      </c>
      <c r="F32" s="16">
        <v>2361</v>
      </c>
      <c r="G32" s="16">
        <v>1748</v>
      </c>
      <c r="H32" s="38" t="s">
        <v>22</v>
      </c>
      <c r="I32" s="39" t="s">
        <v>60</v>
      </c>
      <c r="J32" s="9"/>
    </row>
    <row r="33" spans="1:11" s="8" customFormat="1" ht="20.100000000000001" customHeight="1">
      <c r="A33" s="18" t="s">
        <v>61</v>
      </c>
      <c r="B33" s="21" t="s">
        <v>104</v>
      </c>
      <c r="C33" s="18">
        <v>5</v>
      </c>
      <c r="D33" s="18">
        <v>4</v>
      </c>
      <c r="E33" s="18">
        <v>6</v>
      </c>
      <c r="F33" s="18">
        <v>9</v>
      </c>
      <c r="G33" s="18">
        <v>8</v>
      </c>
      <c r="H33" s="40" t="s">
        <v>31</v>
      </c>
      <c r="I33" s="41" t="s">
        <v>61</v>
      </c>
      <c r="J33" s="9"/>
    </row>
    <row r="34" spans="1:11" s="8" customFormat="1" ht="20.100000000000001" customHeight="1">
      <c r="A34" s="16">
        <v>51</v>
      </c>
      <c r="B34" s="20" t="s">
        <v>105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3" t="s">
        <v>32</v>
      </c>
      <c r="I34" s="39">
        <v>51</v>
      </c>
      <c r="J34" s="9"/>
    </row>
    <row r="35" spans="1:11" s="8" customFormat="1" ht="20.100000000000001" customHeight="1">
      <c r="A35" s="18" t="s">
        <v>62</v>
      </c>
      <c r="B35" s="21" t="s">
        <v>67</v>
      </c>
      <c r="C35" s="18">
        <v>141</v>
      </c>
      <c r="D35" s="18">
        <v>12</v>
      </c>
      <c r="E35" s="18">
        <v>46</v>
      </c>
      <c r="F35" s="18">
        <v>14</v>
      </c>
      <c r="G35" s="18">
        <v>113</v>
      </c>
      <c r="H35" s="40" t="s">
        <v>33</v>
      </c>
      <c r="I35" s="41" t="s">
        <v>62</v>
      </c>
      <c r="J35" s="9"/>
    </row>
    <row r="36" spans="1:11" s="8" customFormat="1" ht="20.100000000000001" customHeight="1">
      <c r="A36" s="33" t="s">
        <v>68</v>
      </c>
      <c r="B36" s="33"/>
      <c r="C36" s="22">
        <f>SUM(C6:C35)</f>
        <v>144228</v>
      </c>
      <c r="D36" s="22">
        <f>SUM(D6:D35)</f>
        <v>157688</v>
      </c>
      <c r="E36" s="22">
        <f>SUM(E6:E35)</f>
        <v>186627</v>
      </c>
      <c r="F36" s="22">
        <f>SUM(F6:F35)</f>
        <v>172116</v>
      </c>
      <c r="G36" s="22">
        <f>SUM(G6:G35)</f>
        <v>163231</v>
      </c>
      <c r="H36" s="33" t="s">
        <v>3</v>
      </c>
      <c r="I36" s="33"/>
      <c r="J36" s="11"/>
    </row>
    <row r="37" spans="1:11" s="13" customFormat="1" ht="20.100000000000001" customHeight="1">
      <c r="A37" s="34" t="s">
        <v>74</v>
      </c>
      <c r="B37" s="34"/>
      <c r="C37" s="34"/>
      <c r="D37" s="34"/>
      <c r="E37" s="34"/>
      <c r="F37" s="35" t="s">
        <v>73</v>
      </c>
      <c r="G37" s="35"/>
      <c r="H37" s="35"/>
      <c r="I37" s="35"/>
      <c r="J37" s="12"/>
      <c r="K37" s="12"/>
    </row>
    <row r="38" spans="1:11" s="13" customFormat="1" ht="20.100000000000001" customHeight="1">
      <c r="A38" s="32" t="s">
        <v>70</v>
      </c>
      <c r="B38" s="32"/>
      <c r="C38" s="23"/>
      <c r="D38" s="24"/>
      <c r="E38" s="24"/>
      <c r="F38" s="25"/>
      <c r="G38" s="25"/>
      <c r="H38" s="31" t="s">
        <v>69</v>
      </c>
      <c r="I38" s="31"/>
      <c r="J38" s="12"/>
      <c r="K38" s="12"/>
    </row>
  </sheetData>
  <mergeCells count="21">
    <mergeCell ref="H38:I38"/>
    <mergeCell ref="A38:B38"/>
    <mergeCell ref="I4:I5"/>
    <mergeCell ref="A4:A5"/>
    <mergeCell ref="F37:I37"/>
    <mergeCell ref="H4:H5"/>
    <mergeCell ref="A37:E37"/>
    <mergeCell ref="A36:B36"/>
    <mergeCell ref="H36:I36"/>
    <mergeCell ref="A1:B1"/>
    <mergeCell ref="H1:I1"/>
    <mergeCell ref="G4:G5"/>
    <mergeCell ref="F4:F5"/>
    <mergeCell ref="E4:E5"/>
    <mergeCell ref="B4:B5"/>
    <mergeCell ref="A3:B3"/>
    <mergeCell ref="F2:I2"/>
    <mergeCell ref="A2:E2"/>
    <mergeCell ref="D4:D5"/>
    <mergeCell ref="C4:C5"/>
    <mergeCell ref="H3:I3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0" orientation="portrait" horizontalDpi="2400" verticalDpi="2400" r:id="rId1"/>
  <headerFooter alignWithMargins="0">
    <oddFooter>&amp;C&amp;12 12 - 7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hp</cp:lastModifiedBy>
  <cp:lastPrinted>2017-03-26T12:16:25Z</cp:lastPrinted>
  <dcterms:created xsi:type="dcterms:W3CDTF">1999-10-18T08:33:21Z</dcterms:created>
  <dcterms:modified xsi:type="dcterms:W3CDTF">2017-03-27T05:44:31Z</dcterms:modified>
</cp:coreProperties>
</file>