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605" windowHeight="879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ورقة1!$A$1:$L$35</definedName>
  </definedNames>
  <calcPr calcId="124519"/>
</workbook>
</file>

<file path=xl/calcChain.xml><?xml version="1.0" encoding="utf-8"?>
<calcChain xmlns="http://schemas.openxmlformats.org/spreadsheetml/2006/main">
  <c r="K32" i="1"/>
  <c r="J32"/>
  <c r="H32"/>
  <c r="K18"/>
  <c r="J18"/>
  <c r="H18"/>
  <c r="F32" l="1"/>
  <c r="E32"/>
  <c r="D32"/>
  <c r="C32"/>
  <c r="B32"/>
  <c r="F18"/>
  <c r="E18"/>
  <c r="D18"/>
  <c r="C18"/>
  <c r="B18"/>
</calcChain>
</file>

<file path=xl/sharedStrings.xml><?xml version="1.0" encoding="utf-8"?>
<sst xmlns="http://schemas.openxmlformats.org/spreadsheetml/2006/main" count="122" uniqueCount="51">
  <si>
    <t>Source : Ministry of Agriculture.</t>
  </si>
  <si>
    <t>الإجمالي</t>
  </si>
  <si>
    <t>Total</t>
  </si>
  <si>
    <t>أخرى</t>
  </si>
  <si>
    <t xml:space="preserve"> جدول 13-  5</t>
  </si>
  <si>
    <t>Table 13 - 5</t>
  </si>
  <si>
    <t xml:space="preserve"> جدول 13-  6</t>
  </si>
  <si>
    <t>Table 13 - 6</t>
  </si>
  <si>
    <t>طماطم</t>
  </si>
  <si>
    <t>بطاطس</t>
  </si>
  <si>
    <t>كوسا</t>
  </si>
  <si>
    <t>باذنجان</t>
  </si>
  <si>
    <t>باميا</t>
  </si>
  <si>
    <t>جزر</t>
  </si>
  <si>
    <t>بصل</t>
  </si>
  <si>
    <t>خيار</t>
  </si>
  <si>
    <t>شمام</t>
  </si>
  <si>
    <t>بطيخ</t>
  </si>
  <si>
    <t>Tomato</t>
  </si>
  <si>
    <t>Potato</t>
  </si>
  <si>
    <t>Marrow</t>
  </si>
  <si>
    <t>Eggplant</t>
  </si>
  <si>
    <t>Okra</t>
  </si>
  <si>
    <t>Carrot</t>
  </si>
  <si>
    <t>Dry Onion</t>
  </si>
  <si>
    <t>Cucumber</t>
  </si>
  <si>
    <t>Melon</t>
  </si>
  <si>
    <t>Watermelon</t>
  </si>
  <si>
    <t>Other</t>
  </si>
  <si>
    <t>Crop</t>
  </si>
  <si>
    <t>المحصول</t>
  </si>
  <si>
    <t>ــ</t>
  </si>
  <si>
    <t>الإنتاج Production</t>
  </si>
  <si>
    <t xml:space="preserve">المساحة 
Area </t>
  </si>
  <si>
    <t>*Agricultural year from March 2014 to February 2015 according to 2015 agricultural census</t>
  </si>
  <si>
    <t>الزراعة والصيد</t>
  </si>
  <si>
    <t>Agriculture &amp; Fishing</t>
  </si>
  <si>
    <t xml:space="preserve"> * السنة الزراعية   من مارس 2014 إلى فبراير 2015م وفقا للتعداد الزراعي2015</t>
  </si>
  <si>
    <t xml:space="preserve"> المصدر : وزارة الزراعة . </t>
  </si>
  <si>
    <t xml:space="preserve">المصدر : وزارة الزراعة </t>
  </si>
  <si>
    <t>تقدير المساحة والإنتاج للخضروات (مكشوف ومحمي) حسب المحاصيل للأعوام من 2012 إلى 2016(هكتار/طن)</t>
  </si>
  <si>
    <t>Estimated area and production of vegetables (open field) by crops - 2012 to 2016 (ha / ton)</t>
  </si>
  <si>
    <t>2014*</t>
  </si>
  <si>
    <t>2015**</t>
  </si>
  <si>
    <t>2016**</t>
  </si>
  <si>
    <t>…</t>
  </si>
  <si>
    <t>تقدير المساحة والإنتاج للخضروات (بيوت محمية) حسب المحاصيل للأعوام من 2012 إلى 2016(هكتار/طن)</t>
  </si>
  <si>
    <t xml:space="preserve">        Estimated area and production of vegetables (green houses) by crop - 2012 to 2016 (ha / ton)</t>
  </si>
  <si>
    <t xml:space="preserve">** تم تقدير الانتاج بناء على المساحة المزروعة في نتائج التعداد الزراعي 2015م.   
</t>
  </si>
  <si>
    <t>** Production was estimated based on the area cultivated in the results of the agricultural census in 2015.</t>
  </si>
  <si>
    <t xml:space="preserve">المساحة 
 Area </t>
  </si>
</sst>
</file>

<file path=xl/styles.xml><?xml version="1.0" encoding="utf-8"?>
<styleSheet xmlns="http://schemas.openxmlformats.org/spreadsheetml/2006/main">
  <fonts count="13">
    <font>
      <sz val="10"/>
      <name val="Arial"/>
      <charset val="178"/>
    </font>
    <font>
      <sz val="10"/>
      <name val="Arial"/>
      <family val="2"/>
    </font>
    <font>
      <sz val="10"/>
      <name val="Frutiger LT Arabic 55 Roman"/>
    </font>
    <font>
      <b/>
      <sz val="10"/>
      <name val="Frutiger LT Arabic 55 Roman"/>
    </font>
    <font>
      <sz val="9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8"/>
      <color rgb="FF8C96A7"/>
      <name val="Frutiger LT Arabic 55 Roman"/>
    </font>
    <font>
      <sz val="8"/>
      <name val="Frutiger LT Arabic 55 Roman"/>
    </font>
    <font>
      <sz val="8"/>
      <color indexed="16"/>
      <name val="Frutiger LT Arabic 55 Roman"/>
    </font>
    <font>
      <sz val="10"/>
      <color theme="0"/>
      <name val="Frutiger LT Arabic 55 Roman"/>
      <charset val="178"/>
    </font>
    <font>
      <sz val="10"/>
      <name val="Frutiger LT Arabic 55 Roman"/>
      <charset val="178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0" borderId="0" xfId="0" applyNumberFormat="1" applyAlignment="1">
      <alignment horizontal="center" vertical="center"/>
    </xf>
    <xf numFmtId="0" fontId="2" fillId="0" borderId="0" xfId="0" applyFont="1"/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/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Border="1" applyAlignment="1">
      <alignment horizontal="right" vertical="center" readingOrder="2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/>
    <xf numFmtId="0" fontId="11" fillId="2" borderId="3" xfId="0" applyFont="1" applyFill="1" applyBorder="1" applyAlignment="1">
      <alignment horizontal="center" vertical="center" readingOrder="2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right" vertical="center"/>
    </xf>
    <xf numFmtId="1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C96A7"/>
      <color rgb="FF474D9B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20" zoomScaleSheetLayoutView="100" workbookViewId="0">
      <selection activeCell="J28" sqref="J28"/>
    </sheetView>
  </sheetViews>
  <sheetFormatPr defaultRowHeight="12.75"/>
  <cols>
    <col min="1" max="1" width="10.7109375" customWidth="1"/>
    <col min="2" max="7" width="11.7109375" customWidth="1"/>
    <col min="8" max="11" width="11.7109375" style="1" customWidth="1"/>
    <col min="12" max="12" width="10.7109375" customWidth="1"/>
  </cols>
  <sheetData>
    <row r="1" spans="1:13" s="2" customFormat="1" ht="20.100000000000001" customHeight="1">
      <c r="A1" s="18" t="s">
        <v>35</v>
      </c>
      <c r="B1" s="18"/>
      <c r="C1" s="8"/>
      <c r="D1" s="9"/>
      <c r="E1" s="9"/>
      <c r="F1" s="9"/>
      <c r="G1" s="9"/>
      <c r="H1" s="9"/>
      <c r="I1" s="9"/>
      <c r="J1" s="20" t="s">
        <v>36</v>
      </c>
      <c r="K1" s="20"/>
      <c r="L1" s="20"/>
    </row>
    <row r="2" spans="1:13" s="10" customFormat="1" ht="45" customHeight="1">
      <c r="A2" s="19" t="s">
        <v>40</v>
      </c>
      <c r="B2" s="19"/>
      <c r="C2" s="19"/>
      <c r="D2" s="19"/>
      <c r="E2" s="19"/>
      <c r="F2" s="19"/>
      <c r="G2" s="19" t="s">
        <v>41</v>
      </c>
      <c r="H2" s="19"/>
      <c r="I2" s="19"/>
      <c r="J2" s="19"/>
      <c r="K2" s="19"/>
      <c r="L2" s="19"/>
    </row>
    <row r="3" spans="1:13" s="13" customFormat="1" ht="20.100000000000001" customHeight="1">
      <c r="A3" s="23" t="s">
        <v>4</v>
      </c>
      <c r="B3" s="23"/>
      <c r="C3" s="11"/>
      <c r="D3" s="11"/>
      <c r="E3" s="11"/>
      <c r="F3" s="11"/>
      <c r="G3" s="11"/>
      <c r="H3" s="12"/>
      <c r="I3" s="12"/>
      <c r="J3" s="12"/>
      <c r="K3" s="23" t="s">
        <v>5</v>
      </c>
      <c r="L3" s="23"/>
    </row>
    <row r="4" spans="1:13" s="5" customFormat="1" ht="20.100000000000001" customHeight="1">
      <c r="A4" s="24" t="s">
        <v>30</v>
      </c>
      <c r="B4" s="25">
        <v>2012</v>
      </c>
      <c r="C4" s="25"/>
      <c r="D4" s="25">
        <v>2013</v>
      </c>
      <c r="E4" s="25"/>
      <c r="F4" s="25" t="s">
        <v>42</v>
      </c>
      <c r="G4" s="25"/>
      <c r="H4" s="25" t="s">
        <v>43</v>
      </c>
      <c r="I4" s="25"/>
      <c r="J4" s="25" t="s">
        <v>44</v>
      </c>
      <c r="K4" s="25"/>
      <c r="L4" s="26" t="s">
        <v>29</v>
      </c>
    </row>
    <row r="5" spans="1:13" s="5" customFormat="1" ht="20.100000000000001" customHeight="1">
      <c r="A5" s="26"/>
      <c r="B5" s="27" t="s">
        <v>50</v>
      </c>
      <c r="C5" s="27" t="s">
        <v>32</v>
      </c>
      <c r="D5" s="27" t="s">
        <v>33</v>
      </c>
      <c r="E5" s="27" t="s">
        <v>32</v>
      </c>
      <c r="F5" s="27" t="s">
        <v>50</v>
      </c>
      <c r="G5" s="27" t="s">
        <v>32</v>
      </c>
      <c r="H5" s="27" t="s">
        <v>50</v>
      </c>
      <c r="I5" s="27" t="s">
        <v>32</v>
      </c>
      <c r="J5" s="27" t="s">
        <v>50</v>
      </c>
      <c r="K5" s="27" t="s">
        <v>32</v>
      </c>
      <c r="L5" s="26"/>
      <c r="M5" s="6"/>
    </row>
    <row r="6" spans="1:13" s="5" customFormat="1" ht="20.100000000000001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6"/>
      <c r="M6" s="7"/>
    </row>
    <row r="7" spans="1:13" s="2" customFormat="1" ht="20.100000000000001" customHeight="1">
      <c r="A7" s="28" t="s">
        <v>8</v>
      </c>
      <c r="B7" s="29">
        <v>17210</v>
      </c>
      <c r="C7" s="29">
        <v>549119</v>
      </c>
      <c r="D7" s="29">
        <v>16859</v>
      </c>
      <c r="E7" s="29">
        <v>544464</v>
      </c>
      <c r="F7" s="29">
        <v>11684</v>
      </c>
      <c r="G7" s="30" t="s">
        <v>31</v>
      </c>
      <c r="H7" s="29">
        <v>11684</v>
      </c>
      <c r="I7" s="30" t="s">
        <v>45</v>
      </c>
      <c r="J7" s="29">
        <v>11684</v>
      </c>
      <c r="K7" s="30">
        <v>278079</v>
      </c>
      <c r="L7" s="31" t="s">
        <v>18</v>
      </c>
      <c r="M7" s="3"/>
    </row>
    <row r="8" spans="1:13" s="2" customFormat="1" ht="20.100000000000001" customHeight="1">
      <c r="A8" s="32" t="s">
        <v>9</v>
      </c>
      <c r="B8" s="33">
        <v>16020</v>
      </c>
      <c r="C8" s="33">
        <v>405680</v>
      </c>
      <c r="D8" s="33">
        <v>15212</v>
      </c>
      <c r="E8" s="33">
        <v>390259</v>
      </c>
      <c r="F8" s="33">
        <v>17082</v>
      </c>
      <c r="G8" s="33" t="s">
        <v>31</v>
      </c>
      <c r="H8" s="33">
        <v>17082</v>
      </c>
      <c r="I8" s="33" t="s">
        <v>45</v>
      </c>
      <c r="J8" s="33">
        <v>17082</v>
      </c>
      <c r="K8" s="33">
        <v>440716</v>
      </c>
      <c r="L8" s="34" t="s">
        <v>19</v>
      </c>
    </row>
    <row r="9" spans="1:13" s="2" customFormat="1" ht="20.100000000000001" customHeight="1">
      <c r="A9" s="28" t="s">
        <v>10</v>
      </c>
      <c r="B9" s="29">
        <v>6278</v>
      </c>
      <c r="C9" s="29">
        <v>120851</v>
      </c>
      <c r="D9" s="29">
        <v>6001</v>
      </c>
      <c r="E9" s="29">
        <v>119873</v>
      </c>
      <c r="F9" s="29">
        <v>3113</v>
      </c>
      <c r="G9" s="30" t="s">
        <v>31</v>
      </c>
      <c r="H9" s="29">
        <v>3113</v>
      </c>
      <c r="I9" s="30" t="s">
        <v>45</v>
      </c>
      <c r="J9" s="29">
        <v>3113</v>
      </c>
      <c r="K9" s="30">
        <v>65373</v>
      </c>
      <c r="L9" s="31" t="s">
        <v>20</v>
      </c>
    </row>
    <row r="10" spans="1:13" s="2" customFormat="1" ht="20.100000000000001" customHeight="1">
      <c r="A10" s="32" t="s">
        <v>11</v>
      </c>
      <c r="B10" s="33">
        <v>3910</v>
      </c>
      <c r="C10" s="33">
        <v>59612</v>
      </c>
      <c r="D10" s="33">
        <v>3811</v>
      </c>
      <c r="E10" s="33">
        <v>59023</v>
      </c>
      <c r="F10" s="33">
        <v>2063</v>
      </c>
      <c r="G10" s="33" t="s">
        <v>31</v>
      </c>
      <c r="H10" s="33">
        <v>2063</v>
      </c>
      <c r="I10" s="33" t="s">
        <v>45</v>
      </c>
      <c r="J10" s="33">
        <v>2063</v>
      </c>
      <c r="K10" s="33">
        <v>32389</v>
      </c>
      <c r="L10" s="34" t="s">
        <v>21</v>
      </c>
    </row>
    <row r="11" spans="1:13" s="2" customFormat="1" ht="20.100000000000001" customHeight="1">
      <c r="A11" s="28" t="s">
        <v>12</v>
      </c>
      <c r="B11" s="29">
        <v>3680</v>
      </c>
      <c r="C11" s="29">
        <v>46266</v>
      </c>
      <c r="D11" s="29">
        <v>3040</v>
      </c>
      <c r="E11" s="29">
        <v>44454</v>
      </c>
      <c r="F11" s="29">
        <v>2171</v>
      </c>
      <c r="G11" s="30" t="s">
        <v>31</v>
      </c>
      <c r="H11" s="29">
        <v>2171</v>
      </c>
      <c r="I11" s="30" t="s">
        <v>45</v>
      </c>
      <c r="J11" s="29">
        <v>2171</v>
      </c>
      <c r="K11" s="30">
        <v>30828</v>
      </c>
      <c r="L11" s="31" t="s">
        <v>22</v>
      </c>
    </row>
    <row r="12" spans="1:13" s="2" customFormat="1" ht="20.100000000000001" customHeight="1">
      <c r="A12" s="32" t="s">
        <v>13</v>
      </c>
      <c r="B12" s="33">
        <v>3517</v>
      </c>
      <c r="C12" s="33">
        <v>57151</v>
      </c>
      <c r="D12" s="33">
        <v>3420</v>
      </c>
      <c r="E12" s="33">
        <v>56121</v>
      </c>
      <c r="F12" s="33">
        <v>640</v>
      </c>
      <c r="G12" s="33" t="s">
        <v>31</v>
      </c>
      <c r="H12" s="33">
        <v>640</v>
      </c>
      <c r="I12" s="33" t="s">
        <v>45</v>
      </c>
      <c r="J12" s="33">
        <v>640</v>
      </c>
      <c r="K12" s="33">
        <v>11328</v>
      </c>
      <c r="L12" s="34" t="s">
        <v>23</v>
      </c>
    </row>
    <row r="13" spans="1:13" s="2" customFormat="1" ht="20.100000000000001" customHeight="1">
      <c r="A13" s="28" t="s">
        <v>14</v>
      </c>
      <c r="B13" s="29">
        <v>3945</v>
      </c>
      <c r="C13" s="29">
        <v>107361</v>
      </c>
      <c r="D13" s="29">
        <v>3890</v>
      </c>
      <c r="E13" s="29">
        <v>112478</v>
      </c>
      <c r="F13" s="29">
        <v>2652</v>
      </c>
      <c r="G13" s="30" t="s">
        <v>31</v>
      </c>
      <c r="H13" s="29">
        <v>2652</v>
      </c>
      <c r="I13" s="30" t="s">
        <v>45</v>
      </c>
      <c r="J13" s="29">
        <v>2652</v>
      </c>
      <c r="K13" s="30">
        <v>66300</v>
      </c>
      <c r="L13" s="31" t="s">
        <v>24</v>
      </c>
    </row>
    <row r="14" spans="1:13" s="2" customFormat="1" ht="20.100000000000001" customHeight="1">
      <c r="A14" s="32" t="s">
        <v>15</v>
      </c>
      <c r="B14" s="33">
        <v>3275</v>
      </c>
      <c r="C14" s="33">
        <v>240584</v>
      </c>
      <c r="D14" s="33">
        <v>3204</v>
      </c>
      <c r="E14" s="33">
        <v>246986</v>
      </c>
      <c r="F14" s="33">
        <v>1626</v>
      </c>
      <c r="G14" s="33" t="s">
        <v>31</v>
      </c>
      <c r="H14" s="33">
        <v>1626</v>
      </c>
      <c r="I14" s="33" t="s">
        <v>45</v>
      </c>
      <c r="J14" s="33">
        <v>1626</v>
      </c>
      <c r="K14" s="33">
        <v>91056</v>
      </c>
      <c r="L14" s="34" t="s">
        <v>25</v>
      </c>
    </row>
    <row r="15" spans="1:13" s="2" customFormat="1" ht="20.100000000000001" customHeight="1">
      <c r="A15" s="28" t="s">
        <v>16</v>
      </c>
      <c r="B15" s="29">
        <v>12363</v>
      </c>
      <c r="C15" s="29">
        <v>226540</v>
      </c>
      <c r="D15" s="29">
        <v>12101</v>
      </c>
      <c r="E15" s="29">
        <v>230246</v>
      </c>
      <c r="F15" s="29">
        <v>3828</v>
      </c>
      <c r="G15" s="30" t="s">
        <v>31</v>
      </c>
      <c r="H15" s="29">
        <v>3828</v>
      </c>
      <c r="I15" s="30" t="s">
        <v>45</v>
      </c>
      <c r="J15" s="29">
        <v>3828</v>
      </c>
      <c r="K15" s="30">
        <v>77708</v>
      </c>
      <c r="L15" s="31" t="s">
        <v>26</v>
      </c>
    </row>
    <row r="16" spans="1:13" s="2" customFormat="1" ht="20.100000000000001" customHeight="1">
      <c r="A16" s="32" t="s">
        <v>17</v>
      </c>
      <c r="B16" s="33">
        <v>18151</v>
      </c>
      <c r="C16" s="33">
        <v>374203</v>
      </c>
      <c r="D16" s="33">
        <v>18623</v>
      </c>
      <c r="E16" s="33">
        <v>401058</v>
      </c>
      <c r="F16" s="33">
        <v>24554</v>
      </c>
      <c r="G16" s="33" t="s">
        <v>31</v>
      </c>
      <c r="H16" s="33">
        <v>24554</v>
      </c>
      <c r="I16" s="33" t="s">
        <v>45</v>
      </c>
      <c r="J16" s="33">
        <v>24554</v>
      </c>
      <c r="K16" s="33">
        <v>527911</v>
      </c>
      <c r="L16" s="34" t="s">
        <v>27</v>
      </c>
    </row>
    <row r="17" spans="1:16" s="2" customFormat="1" ht="20.100000000000001" customHeight="1">
      <c r="A17" s="28" t="s">
        <v>3</v>
      </c>
      <c r="B17" s="29">
        <v>22096</v>
      </c>
      <c r="C17" s="29">
        <v>463445</v>
      </c>
      <c r="D17" s="29">
        <v>20015</v>
      </c>
      <c r="E17" s="29">
        <v>526408</v>
      </c>
      <c r="F17" s="29">
        <v>10712</v>
      </c>
      <c r="G17" s="30" t="s">
        <v>31</v>
      </c>
      <c r="H17" s="29">
        <v>10712</v>
      </c>
      <c r="I17" s="30" t="s">
        <v>45</v>
      </c>
      <c r="J17" s="29">
        <v>10712</v>
      </c>
      <c r="K17" s="30">
        <v>224952</v>
      </c>
      <c r="L17" s="31" t="s">
        <v>28</v>
      </c>
    </row>
    <row r="18" spans="1:16" s="4" customFormat="1" ht="20.100000000000001" customHeight="1">
      <c r="A18" s="38" t="s">
        <v>1</v>
      </c>
      <c r="B18" s="38">
        <f>SUM(B7:B17)</f>
        <v>110445</v>
      </c>
      <c r="C18" s="38">
        <f>SUM(C7:C17)</f>
        <v>2650812</v>
      </c>
      <c r="D18" s="38">
        <f>SUM(D7:D17)</f>
        <v>106176</v>
      </c>
      <c r="E18" s="38">
        <f>SUM(E7:E17)</f>
        <v>2731370</v>
      </c>
      <c r="F18" s="39">
        <f>SUM(F7:F17)</f>
        <v>80125</v>
      </c>
      <c r="G18" s="38" t="s">
        <v>31</v>
      </c>
      <c r="H18" s="39">
        <f>SUM(H7:H17)</f>
        <v>80125</v>
      </c>
      <c r="I18" s="38" t="s">
        <v>45</v>
      </c>
      <c r="J18" s="39">
        <f>SUM(J7:J17)</f>
        <v>80125</v>
      </c>
      <c r="K18" s="38">
        <f>SUM(K7:K17)</f>
        <v>1846640</v>
      </c>
      <c r="L18" s="38" t="s">
        <v>2</v>
      </c>
      <c r="N18" s="2"/>
      <c r="O18" s="2"/>
      <c r="P18" s="2"/>
    </row>
    <row r="19" spans="1:16" s="16" customFormat="1" ht="20.100000000000001" customHeight="1">
      <c r="A19" s="40" t="s">
        <v>39</v>
      </c>
      <c r="B19" s="40"/>
      <c r="C19" s="41"/>
      <c r="D19" s="42"/>
      <c r="E19" s="42"/>
      <c r="F19" s="42"/>
      <c r="G19" s="42"/>
      <c r="H19" s="43"/>
      <c r="I19" s="43"/>
      <c r="J19" s="37" t="s">
        <v>0</v>
      </c>
      <c r="K19" s="37"/>
      <c r="L19" s="37"/>
      <c r="N19" s="17"/>
      <c r="O19" s="17"/>
      <c r="P19" s="17"/>
    </row>
    <row r="20" spans="1:16" s="16" customFormat="1" ht="20.100000000000001" customHeight="1">
      <c r="A20" s="21" t="s">
        <v>37</v>
      </c>
      <c r="B20" s="21"/>
      <c r="C20" s="21"/>
      <c r="D20" s="21"/>
      <c r="E20" s="21"/>
      <c r="F20" s="22" t="s">
        <v>34</v>
      </c>
      <c r="G20" s="22"/>
      <c r="H20" s="22"/>
      <c r="I20" s="22"/>
      <c r="J20" s="22"/>
      <c r="K20" s="22"/>
      <c r="L20" s="22"/>
      <c r="N20" s="17"/>
      <c r="O20" s="17"/>
      <c r="P20" s="17"/>
    </row>
    <row r="21" spans="1:16" s="16" customFormat="1" ht="20.100000000000001" customHeight="1">
      <c r="A21" s="21" t="s">
        <v>48</v>
      </c>
      <c r="B21" s="21"/>
      <c r="C21" s="21"/>
      <c r="D21" s="21"/>
      <c r="E21" s="21"/>
      <c r="F21" s="22" t="s">
        <v>49</v>
      </c>
      <c r="G21" s="22"/>
      <c r="H21" s="22"/>
      <c r="I21" s="22"/>
      <c r="J21" s="22"/>
      <c r="K21" s="22"/>
      <c r="L21" s="22"/>
      <c r="N21" s="17"/>
      <c r="O21" s="17"/>
      <c r="P21" s="17"/>
    </row>
    <row r="22" spans="1:16" s="2" customFormat="1" ht="20.100000000000001" customHeight="1">
      <c r="A22" s="49" t="s">
        <v>35</v>
      </c>
      <c r="B22" s="49"/>
      <c r="C22" s="44"/>
      <c r="D22" s="45"/>
      <c r="E22" s="45"/>
      <c r="F22" s="45"/>
      <c r="G22" s="45"/>
      <c r="H22" s="45"/>
      <c r="I22" s="45"/>
      <c r="J22" s="50" t="s">
        <v>36</v>
      </c>
      <c r="K22" s="50"/>
      <c r="L22" s="50"/>
    </row>
    <row r="23" spans="1:16" s="10" customFormat="1" ht="45" customHeight="1">
      <c r="A23" s="46" t="s">
        <v>46</v>
      </c>
      <c r="B23" s="46"/>
      <c r="C23" s="46"/>
      <c r="D23" s="46"/>
      <c r="E23" s="46"/>
      <c r="F23" s="46"/>
      <c r="G23" s="46" t="s">
        <v>47</v>
      </c>
      <c r="H23" s="46"/>
      <c r="I23" s="46"/>
      <c r="J23" s="46"/>
      <c r="K23" s="46"/>
      <c r="L23" s="46"/>
    </row>
    <row r="24" spans="1:16" s="17" customFormat="1" ht="20.100000000000001" customHeight="1">
      <c r="A24" s="14" t="s">
        <v>6</v>
      </c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4" t="s">
        <v>7</v>
      </c>
    </row>
    <row r="25" spans="1:16" s="5" customFormat="1" ht="20.100000000000001" customHeight="1">
      <c r="A25" s="48" t="s">
        <v>30</v>
      </c>
      <c r="B25" s="25">
        <v>2012</v>
      </c>
      <c r="C25" s="25"/>
      <c r="D25" s="25">
        <v>2013</v>
      </c>
      <c r="E25" s="25"/>
      <c r="F25" s="25" t="s">
        <v>42</v>
      </c>
      <c r="G25" s="25"/>
      <c r="H25" s="25" t="s">
        <v>43</v>
      </c>
      <c r="I25" s="25"/>
      <c r="J25" s="25" t="s">
        <v>44</v>
      </c>
      <c r="K25" s="25"/>
      <c r="L25" s="26" t="s">
        <v>29</v>
      </c>
    </row>
    <row r="26" spans="1:16" s="5" customFormat="1" ht="20.100000000000001" customHeight="1">
      <c r="A26" s="48"/>
      <c r="B26" s="27" t="s">
        <v>33</v>
      </c>
      <c r="C26" s="27" t="s">
        <v>32</v>
      </c>
      <c r="D26" s="27" t="s">
        <v>50</v>
      </c>
      <c r="E26" s="27" t="s">
        <v>32</v>
      </c>
      <c r="F26" s="27" t="s">
        <v>50</v>
      </c>
      <c r="G26" s="27" t="s">
        <v>32</v>
      </c>
      <c r="H26" s="27" t="s">
        <v>50</v>
      </c>
      <c r="I26" s="27" t="s">
        <v>32</v>
      </c>
      <c r="J26" s="27" t="s">
        <v>50</v>
      </c>
      <c r="K26" s="27" t="s">
        <v>32</v>
      </c>
      <c r="L26" s="26"/>
    </row>
    <row r="27" spans="1:16" s="5" customFormat="1" ht="20.100000000000001" customHeight="1">
      <c r="A27" s="4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6"/>
      <c r="M27" s="6"/>
    </row>
    <row r="28" spans="1:16" s="2" customFormat="1" ht="20.100000000000001" customHeight="1">
      <c r="A28" s="28" t="s">
        <v>8</v>
      </c>
      <c r="B28" s="29">
        <v>4027</v>
      </c>
      <c r="C28" s="29">
        <v>322954</v>
      </c>
      <c r="D28" s="29">
        <v>3947</v>
      </c>
      <c r="E28" s="29">
        <v>320215</v>
      </c>
      <c r="F28" s="29">
        <v>1149</v>
      </c>
      <c r="G28" s="30" t="s">
        <v>31</v>
      </c>
      <c r="H28" s="29">
        <v>1149</v>
      </c>
      <c r="I28" s="30" t="s">
        <v>45</v>
      </c>
      <c r="J28" s="29">
        <v>1149</v>
      </c>
      <c r="K28" s="30">
        <v>91920</v>
      </c>
      <c r="L28" s="31" t="s">
        <v>18</v>
      </c>
      <c r="M28" s="3"/>
    </row>
    <row r="29" spans="1:16" s="2" customFormat="1" ht="20.100000000000001" customHeight="1">
      <c r="A29" s="32" t="s">
        <v>15</v>
      </c>
      <c r="B29" s="33">
        <v>2664</v>
      </c>
      <c r="C29" s="33">
        <v>229967</v>
      </c>
      <c r="D29" s="33">
        <v>2605</v>
      </c>
      <c r="E29" s="33">
        <v>236087</v>
      </c>
      <c r="F29" s="33">
        <v>885</v>
      </c>
      <c r="G29" s="33" t="s">
        <v>31</v>
      </c>
      <c r="H29" s="33">
        <v>885</v>
      </c>
      <c r="I29" s="33" t="s">
        <v>45</v>
      </c>
      <c r="J29" s="33">
        <v>885</v>
      </c>
      <c r="K29" s="33">
        <v>79650</v>
      </c>
      <c r="L29" s="34" t="s">
        <v>25</v>
      </c>
    </row>
    <row r="30" spans="1:16" s="2" customFormat="1" ht="20.100000000000001" customHeight="1">
      <c r="A30" s="28" t="s">
        <v>10</v>
      </c>
      <c r="B30" s="29">
        <v>197</v>
      </c>
      <c r="C30" s="29">
        <v>15433</v>
      </c>
      <c r="D30" s="29">
        <v>189</v>
      </c>
      <c r="E30" s="29">
        <v>15309</v>
      </c>
      <c r="F30" s="29">
        <v>167</v>
      </c>
      <c r="G30" s="30" t="s">
        <v>31</v>
      </c>
      <c r="H30" s="29">
        <v>167</v>
      </c>
      <c r="I30" s="30" t="s">
        <v>45</v>
      </c>
      <c r="J30" s="29">
        <v>167</v>
      </c>
      <c r="K30" s="30">
        <v>13360</v>
      </c>
      <c r="L30" s="31" t="s">
        <v>20</v>
      </c>
    </row>
    <row r="31" spans="1:16" s="2" customFormat="1" ht="20.100000000000001" customHeight="1">
      <c r="A31" s="32" t="s">
        <v>3</v>
      </c>
      <c r="B31" s="33">
        <v>1310</v>
      </c>
      <c r="C31" s="33">
        <v>86619</v>
      </c>
      <c r="D31" s="33">
        <v>1187</v>
      </c>
      <c r="E31" s="33">
        <v>98387</v>
      </c>
      <c r="F31" s="33">
        <v>818</v>
      </c>
      <c r="G31" s="33" t="s">
        <v>31</v>
      </c>
      <c r="H31" s="33">
        <v>818</v>
      </c>
      <c r="I31" s="33" t="s">
        <v>45</v>
      </c>
      <c r="J31" s="33">
        <v>818</v>
      </c>
      <c r="K31" s="33">
        <v>67894</v>
      </c>
      <c r="L31" s="34" t="s">
        <v>28</v>
      </c>
    </row>
    <row r="32" spans="1:16" s="4" customFormat="1" ht="20.100000000000001" customHeight="1">
      <c r="A32" s="35" t="s">
        <v>1</v>
      </c>
      <c r="B32" s="35">
        <f>SUM(B28:B31)</f>
        <v>8198</v>
      </c>
      <c r="C32" s="35">
        <f>SUM(C28:C31)</f>
        <v>654973</v>
      </c>
      <c r="D32" s="35">
        <f>SUM(D28:D31)</f>
        <v>7928</v>
      </c>
      <c r="E32" s="35">
        <f>SUM(E28:E31)</f>
        <v>669998</v>
      </c>
      <c r="F32" s="36">
        <f>SUM(F28:F31)</f>
        <v>3019</v>
      </c>
      <c r="G32" s="35" t="s">
        <v>31</v>
      </c>
      <c r="H32" s="36">
        <f>SUM(H28:H31)</f>
        <v>3019</v>
      </c>
      <c r="I32" s="35" t="s">
        <v>45</v>
      </c>
      <c r="J32" s="36">
        <f>SUM(J28:J31)</f>
        <v>3019</v>
      </c>
      <c r="K32" s="35">
        <f>SUM(K28:K31)</f>
        <v>252824</v>
      </c>
      <c r="L32" s="35" t="s">
        <v>2</v>
      </c>
      <c r="N32" s="2"/>
      <c r="O32" s="2"/>
      <c r="P32" s="2"/>
    </row>
    <row r="33" spans="1:16" s="16" customFormat="1" ht="20.100000000000001" customHeight="1">
      <c r="A33" s="40" t="s">
        <v>38</v>
      </c>
      <c r="B33" s="40"/>
      <c r="C33" s="42"/>
      <c r="D33" s="42"/>
      <c r="E33" s="42"/>
      <c r="F33" s="42"/>
      <c r="G33" s="37" t="s">
        <v>0</v>
      </c>
      <c r="H33" s="37"/>
      <c r="I33" s="37"/>
      <c r="J33" s="37"/>
      <c r="K33" s="37"/>
      <c r="L33" s="37"/>
      <c r="N33" s="17"/>
      <c r="O33" s="17"/>
      <c r="P33" s="17"/>
    </row>
    <row r="34" spans="1:16" s="17" customFormat="1" ht="20.100000000000001" customHeight="1">
      <c r="A34" s="21" t="s">
        <v>37</v>
      </c>
      <c r="B34" s="21"/>
      <c r="C34" s="21"/>
      <c r="D34" s="21"/>
      <c r="E34" s="21"/>
      <c r="F34" s="22" t="s">
        <v>34</v>
      </c>
      <c r="G34" s="22"/>
      <c r="H34" s="22"/>
      <c r="I34" s="22"/>
      <c r="J34" s="22"/>
      <c r="K34" s="22"/>
      <c r="L34" s="22"/>
    </row>
    <row r="35" spans="1:16" ht="20.100000000000001" customHeight="1">
      <c r="A35" s="21" t="s">
        <v>48</v>
      </c>
      <c r="B35" s="21"/>
      <c r="C35" s="21"/>
      <c r="D35" s="21"/>
      <c r="E35" s="47"/>
      <c r="F35" s="22" t="s">
        <v>49</v>
      </c>
      <c r="G35" s="22"/>
      <c r="H35" s="22"/>
      <c r="I35" s="22"/>
      <c r="J35" s="22"/>
      <c r="K35" s="22"/>
      <c r="L35" s="22"/>
    </row>
  </sheetData>
  <dataConsolidate/>
  <mergeCells count="56">
    <mergeCell ref="A35:D35"/>
    <mergeCell ref="F21:L21"/>
    <mergeCell ref="F35:L35"/>
    <mergeCell ref="A3:B3"/>
    <mergeCell ref="K3:L3"/>
    <mergeCell ref="F20:L20"/>
    <mergeCell ref="A20:E20"/>
    <mergeCell ref="A33:B33"/>
    <mergeCell ref="F34:L34"/>
    <mergeCell ref="C5:C6"/>
    <mergeCell ref="A25:A27"/>
    <mergeCell ref="H25:I25"/>
    <mergeCell ref="B25:C25"/>
    <mergeCell ref="F25:G25"/>
    <mergeCell ref="D25:E25"/>
    <mergeCell ref="A22:B22"/>
    <mergeCell ref="A2:F2"/>
    <mergeCell ref="G2:L2"/>
    <mergeCell ref="J1:L1"/>
    <mergeCell ref="L4:L6"/>
    <mergeCell ref="A4:A6"/>
    <mergeCell ref="J4:K4"/>
    <mergeCell ref="B5:B6"/>
    <mergeCell ref="D5:D6"/>
    <mergeCell ref="F5:F6"/>
    <mergeCell ref="H5:H6"/>
    <mergeCell ref="J5:J6"/>
    <mergeCell ref="I5:I6"/>
    <mergeCell ref="D4:E4"/>
    <mergeCell ref="H4:I4"/>
    <mergeCell ref="E5:E6"/>
    <mergeCell ref="K5:K6"/>
    <mergeCell ref="A34:E34"/>
    <mergeCell ref="A1:B1"/>
    <mergeCell ref="L25:L27"/>
    <mergeCell ref="D26:D27"/>
    <mergeCell ref="F26:F27"/>
    <mergeCell ref="H26:H27"/>
    <mergeCell ref="J26:J27"/>
    <mergeCell ref="E26:E27"/>
    <mergeCell ref="G26:G27"/>
    <mergeCell ref="I26:I27"/>
    <mergeCell ref="K26:K27"/>
    <mergeCell ref="A23:F23"/>
    <mergeCell ref="G23:L23"/>
    <mergeCell ref="B4:C4"/>
    <mergeCell ref="F4:G4"/>
    <mergeCell ref="A19:B19"/>
    <mergeCell ref="G5:G6"/>
    <mergeCell ref="B26:B27"/>
    <mergeCell ref="C26:C27"/>
    <mergeCell ref="J25:K25"/>
    <mergeCell ref="G33:L33"/>
    <mergeCell ref="J19:L19"/>
    <mergeCell ref="A21:E21"/>
    <mergeCell ref="J22:L2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0" orientation="portrait" r:id="rId1"/>
  <headerFooter alignWithMargins="0">
    <oddFooter>&amp;C&amp;14 13 - 11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ICC</cp:lastModifiedBy>
  <cp:lastPrinted>2016-03-21T10:14:57Z</cp:lastPrinted>
  <dcterms:created xsi:type="dcterms:W3CDTF">2000-09-13T08:54:53Z</dcterms:created>
  <dcterms:modified xsi:type="dcterms:W3CDTF">2017-04-17T10:46:02Z</dcterms:modified>
</cp:coreProperties>
</file>