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9720" windowHeight="59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ورقة1!$A$1:$O$23</definedName>
  </definedNames>
  <calcPr calcId="124519"/>
</workbook>
</file>

<file path=xl/calcChain.xml><?xml version="1.0" encoding="utf-8"?>
<calcChain xmlns="http://schemas.openxmlformats.org/spreadsheetml/2006/main">
  <c r="J22" i="1"/>
  <c r="K22"/>
  <c r="L22"/>
  <c r="I22"/>
  <c r="E22"/>
  <c r="F22"/>
  <c r="D22"/>
  <c r="C22"/>
  <c r="B22"/>
  <c r="M20"/>
  <c r="M21"/>
  <c r="M18"/>
  <c r="M19"/>
  <c r="M16"/>
  <c r="M17"/>
  <c r="M14"/>
  <c r="M15"/>
  <c r="M13"/>
  <c r="M11"/>
  <c r="M12"/>
  <c r="M10"/>
  <c r="M9"/>
  <c r="G16"/>
  <c r="G17"/>
  <c r="G18"/>
  <c r="G19"/>
  <c r="G20"/>
  <c r="G21"/>
  <c r="G13"/>
  <c r="G14"/>
  <c r="G15"/>
  <c r="G12"/>
  <c r="G11"/>
  <c r="G10"/>
  <c r="G9"/>
  <c r="M22"/>
  <c r="G22"/>
</calcChain>
</file>

<file path=xl/sharedStrings.xml><?xml version="1.0" encoding="utf-8"?>
<sst xmlns="http://schemas.openxmlformats.org/spreadsheetml/2006/main" count="66" uniqueCount="63">
  <si>
    <t>المجموع</t>
  </si>
  <si>
    <t>Total</t>
  </si>
  <si>
    <t xml:space="preserve"> الرياض</t>
  </si>
  <si>
    <t xml:space="preserve"> مكة المكرمة</t>
  </si>
  <si>
    <t xml:space="preserve"> المدينة المنورة</t>
  </si>
  <si>
    <t xml:space="preserve"> القصيم</t>
  </si>
  <si>
    <t xml:space="preserve"> المنطقة الشرقية</t>
  </si>
  <si>
    <t xml:space="preserve"> عسير</t>
  </si>
  <si>
    <t xml:space="preserve"> تبوك</t>
  </si>
  <si>
    <t xml:space="preserve"> حائل</t>
  </si>
  <si>
    <t xml:space="preserve"> الحدود الشمالية</t>
  </si>
  <si>
    <t xml:space="preserve"> جازان</t>
  </si>
  <si>
    <t xml:space="preserve"> نجران</t>
  </si>
  <si>
    <t xml:space="preserve"> الباحة</t>
  </si>
  <si>
    <t xml:space="preserve"> الجوف</t>
  </si>
  <si>
    <t>Riyadh</t>
  </si>
  <si>
    <t>Makkah</t>
  </si>
  <si>
    <t>Madinah</t>
  </si>
  <si>
    <t>Eastern Province</t>
  </si>
  <si>
    <t>Hail</t>
  </si>
  <si>
    <t>Northern Province</t>
  </si>
  <si>
    <t>Jazan</t>
  </si>
  <si>
    <t>Najran</t>
  </si>
  <si>
    <t>Baha</t>
  </si>
  <si>
    <t>المنطقة</t>
  </si>
  <si>
    <t>Region</t>
  </si>
  <si>
    <t xml:space="preserve">الوحدات السكنية المفروشة                                         </t>
  </si>
  <si>
    <t xml:space="preserve"> </t>
  </si>
  <si>
    <t>نجمتين</t>
  </si>
  <si>
    <t>جدول 14 - 10</t>
  </si>
  <si>
    <t>Table 14 -10</t>
  </si>
  <si>
    <t>Three Stars</t>
  </si>
  <si>
    <t xml:space="preserve">إجمالي </t>
  </si>
  <si>
    <t xml:space="preserve">التصنيف             classification  </t>
  </si>
  <si>
    <t>Second
 Class</t>
  </si>
  <si>
    <t>Third
 Class</t>
  </si>
  <si>
    <t>درجة 
ثالثة</t>
  </si>
  <si>
    <t>درجة 
ثانية</t>
  </si>
  <si>
    <t>First
 Class</t>
  </si>
  <si>
    <t xml:space="preserve">التصنيف             classification    </t>
  </si>
  <si>
    <t xml:space="preserve">الفنادق                          Hotels    </t>
  </si>
  <si>
    <t>Four
 Stars</t>
  </si>
  <si>
    <t>أربع
 نجوم</t>
  </si>
  <si>
    <t>ثلاثة 
نجوم</t>
  </si>
  <si>
    <t>خمس
 نجوم</t>
  </si>
  <si>
    <t>درجة 
أولى</t>
  </si>
  <si>
    <t>Five
 Stars</t>
  </si>
  <si>
    <t>Two 
Stars</t>
  </si>
  <si>
    <t xml:space="preserve">التجارة (الداخلية والخارجية)
 </t>
  </si>
  <si>
    <t xml:space="preserve">Trade (Internal &amp; External) </t>
  </si>
  <si>
    <t>Qassim</t>
  </si>
  <si>
    <t>Asir</t>
  </si>
  <si>
    <t>Tabuk</t>
  </si>
  <si>
    <t>Al-Jouf</t>
  </si>
  <si>
    <t>Sourc: Saudi Commission for Tourism &amp; National Heritage</t>
  </si>
  <si>
    <t xml:space="preserve">Rented Units </t>
  </si>
  <si>
    <t>نجمة</t>
  </si>
  <si>
    <t xml:space="preserve">     درجة     رابعة</t>
  </si>
  <si>
    <t xml:space="preserve">Stars
</t>
  </si>
  <si>
    <t>الفنادق والوحدات السكنية المفروشة لعام 2016م</t>
  </si>
  <si>
    <t>Hotels and Rented Residential Units - 2016</t>
  </si>
  <si>
    <t>المصدر : الهيئة العامة للسياحة و التراث الوطني .</t>
  </si>
  <si>
    <t>Four
 Class</t>
  </si>
</sst>
</file>

<file path=xl/styles.xml><?xml version="1.0" encoding="utf-8"?>
<styleSheet xmlns="http://schemas.openxmlformats.org/spreadsheetml/2006/main">
  <fonts count="17">
    <font>
      <sz val="10"/>
      <name val="Arial (Arabic)"/>
      <charset val="178"/>
    </font>
    <font>
      <sz val="10"/>
      <name val="Frutiger LT Arabic 55 Roman"/>
    </font>
    <font>
      <sz val="8"/>
      <name val="Frutiger LT Arabic 55 Roman"/>
    </font>
    <font>
      <sz val="6"/>
      <name val="Frutiger LT Arabic 55 Roman"/>
    </font>
    <font>
      <sz val="8"/>
      <color indexed="16"/>
      <name val="Frutiger LT Arabic 55 Roman"/>
    </font>
    <font>
      <sz val="7"/>
      <color indexed="16"/>
      <name val="Frutiger LT Arabic 55 Roman"/>
    </font>
    <font>
      <sz val="7"/>
      <name val="Frutiger LT Arabic 55 Roman"/>
    </font>
    <font>
      <sz val="10"/>
      <color indexed="16"/>
      <name val="Frutiger LT Arabic 55 Roman"/>
    </font>
    <font>
      <b/>
      <sz val="12"/>
      <name val="Frutiger LT Arabic 45 Light"/>
    </font>
    <font>
      <sz val="12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0"/>
      <color rgb="FF000000"/>
      <name val="Frutiger LT Arabic 55 Roman"/>
    </font>
    <font>
      <sz val="10"/>
      <color rgb="FFFFFFFF"/>
      <name val="Frutiger LT Arabic 55 Roman"/>
    </font>
    <font>
      <sz val="8"/>
      <color rgb="FF00000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1" fillId="2" borderId="0" xfId="0" applyFont="1" applyFill="1"/>
    <xf numFmtId="0" fontId="4" fillId="0" borderId="0" xfId="0" applyFont="1" applyAlignment="1">
      <alignment horizontal="right" readingOrder="2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readingOrder="1"/>
    </xf>
    <xf numFmtId="0" fontId="13" fillId="0" borderId="0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right" readingOrder="2"/>
    </xf>
    <xf numFmtId="0" fontId="4" fillId="0" borderId="0" xfId="0" applyFont="1" applyBorder="1" applyAlignment="1">
      <alignment horizontal="left" vertical="center" readingOrder="1"/>
    </xf>
    <xf numFmtId="0" fontId="15" fillId="4" borderId="11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left"/>
    </xf>
    <xf numFmtId="0" fontId="15" fillId="4" borderId="8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readingOrder="2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readingOrder="2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readingOrder="2"/>
    </xf>
    <xf numFmtId="0" fontId="11" fillId="4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rightToLeft="1" tabSelected="1" topLeftCell="A6" zoomScaleSheetLayoutView="106" workbookViewId="0">
      <selection sqref="A1:O23"/>
    </sheetView>
  </sheetViews>
  <sheetFormatPr defaultRowHeight="12.75"/>
  <cols>
    <col min="1" max="1" width="17.7109375" style="3" customWidth="1"/>
    <col min="2" max="6" width="8.7109375" style="3" customWidth="1"/>
    <col min="7" max="8" width="4.28515625" style="3" customWidth="1"/>
    <col min="9" max="12" width="8.7109375" style="3" customWidth="1"/>
    <col min="13" max="14" width="5.7109375" style="3" customWidth="1"/>
    <col min="15" max="15" width="18.7109375" style="3" customWidth="1"/>
    <col min="16" max="16384" width="9.140625" style="3"/>
  </cols>
  <sheetData>
    <row r="1" spans="1:21" s="13" customFormat="1" ht="20.100000000000001" customHeight="1">
      <c r="A1" s="35" t="s">
        <v>48</v>
      </c>
      <c r="B1" s="35"/>
      <c r="M1" s="19" t="s">
        <v>49</v>
      </c>
      <c r="N1" s="19"/>
      <c r="O1" s="19"/>
    </row>
    <row r="2" spans="1:21" s="10" customFormat="1" ht="35.1" customHeight="1">
      <c r="A2" s="20" t="s">
        <v>59</v>
      </c>
      <c r="B2" s="20"/>
      <c r="C2" s="20"/>
      <c r="D2" s="20"/>
      <c r="E2" s="20"/>
      <c r="F2" s="20"/>
      <c r="G2" s="20"/>
      <c r="H2" s="9"/>
      <c r="I2" s="20" t="s">
        <v>60</v>
      </c>
      <c r="J2" s="20"/>
      <c r="K2" s="20"/>
      <c r="L2" s="20"/>
      <c r="M2" s="20"/>
      <c r="N2" s="20"/>
      <c r="O2" s="20"/>
    </row>
    <row r="3" spans="1:21" s="1" customFormat="1" ht="20.100000000000001" customHeight="1" thickBot="1">
      <c r="A3" s="11" t="s">
        <v>29</v>
      </c>
      <c r="O3" s="12" t="s">
        <v>30</v>
      </c>
    </row>
    <row r="4" spans="1:21" s="2" customFormat="1" ht="20.100000000000001" customHeight="1">
      <c r="A4" s="37" t="s">
        <v>24</v>
      </c>
      <c r="B4" s="33" t="s">
        <v>40</v>
      </c>
      <c r="C4" s="33"/>
      <c r="D4" s="33"/>
      <c r="E4" s="33"/>
      <c r="F4" s="33"/>
      <c r="G4" s="33"/>
      <c r="H4" s="33"/>
      <c r="I4" s="33" t="s">
        <v>26</v>
      </c>
      <c r="J4" s="33"/>
      <c r="K4" s="34"/>
      <c r="L4" s="31" t="s">
        <v>55</v>
      </c>
      <c r="M4" s="32"/>
      <c r="N4" s="32"/>
      <c r="O4" s="25" t="s">
        <v>25</v>
      </c>
    </row>
    <row r="5" spans="1:21" s="2" customFormat="1" ht="20.100000000000001" customHeight="1">
      <c r="A5" s="38"/>
      <c r="B5" s="27" t="s">
        <v>39</v>
      </c>
      <c r="C5" s="27"/>
      <c r="D5" s="27"/>
      <c r="E5" s="27"/>
      <c r="F5" s="27"/>
      <c r="G5" s="27"/>
      <c r="H5" s="27"/>
      <c r="I5" s="27" t="s">
        <v>33</v>
      </c>
      <c r="J5" s="27"/>
      <c r="K5" s="27"/>
      <c r="L5" s="27"/>
      <c r="M5" s="27"/>
      <c r="N5" s="27"/>
      <c r="O5" s="26"/>
    </row>
    <row r="6" spans="1:21" s="2" customFormat="1" ht="20.100000000000001" customHeight="1">
      <c r="A6" s="38"/>
      <c r="B6" s="17" t="s">
        <v>44</v>
      </c>
      <c r="C6" s="17" t="s">
        <v>42</v>
      </c>
      <c r="D6" s="17" t="s">
        <v>43</v>
      </c>
      <c r="E6" s="17" t="s">
        <v>28</v>
      </c>
      <c r="F6" s="17" t="s">
        <v>56</v>
      </c>
      <c r="G6" s="21" t="s">
        <v>0</v>
      </c>
      <c r="H6" s="22"/>
      <c r="I6" s="17" t="s">
        <v>45</v>
      </c>
      <c r="J6" s="17" t="s">
        <v>37</v>
      </c>
      <c r="K6" s="17" t="s">
        <v>36</v>
      </c>
      <c r="L6" s="17" t="s">
        <v>57</v>
      </c>
      <c r="M6" s="21" t="s">
        <v>0</v>
      </c>
      <c r="N6" s="22"/>
      <c r="O6" s="26"/>
    </row>
    <row r="7" spans="1:21" ht="21.95" customHeight="1">
      <c r="A7" s="38"/>
      <c r="B7" s="18"/>
      <c r="C7" s="18"/>
      <c r="D7" s="18"/>
      <c r="E7" s="18"/>
      <c r="F7" s="18"/>
      <c r="G7" s="23"/>
      <c r="H7" s="24"/>
      <c r="I7" s="18"/>
      <c r="J7" s="18"/>
      <c r="K7" s="18"/>
      <c r="L7" s="18"/>
      <c r="M7" s="23"/>
      <c r="N7" s="24"/>
      <c r="O7" s="26"/>
    </row>
    <row r="8" spans="1:21" ht="28.5" customHeight="1">
      <c r="A8" s="38"/>
      <c r="B8" s="14" t="s">
        <v>46</v>
      </c>
      <c r="C8" s="14" t="s">
        <v>41</v>
      </c>
      <c r="D8" s="14" t="s">
        <v>31</v>
      </c>
      <c r="E8" s="14" t="s">
        <v>47</v>
      </c>
      <c r="F8" s="15" t="s">
        <v>58</v>
      </c>
      <c r="G8" s="28" t="s">
        <v>1</v>
      </c>
      <c r="H8" s="28"/>
      <c r="I8" s="14" t="s">
        <v>38</v>
      </c>
      <c r="J8" s="14" t="s">
        <v>34</v>
      </c>
      <c r="K8" s="14" t="s">
        <v>35</v>
      </c>
      <c r="L8" s="14" t="s">
        <v>62</v>
      </c>
      <c r="M8" s="28" t="s">
        <v>1</v>
      </c>
      <c r="N8" s="28"/>
      <c r="O8" s="26"/>
    </row>
    <row r="9" spans="1:21" ht="20.100000000000001" customHeight="1">
      <c r="A9" s="41" t="s">
        <v>2</v>
      </c>
      <c r="B9" s="42">
        <v>23</v>
      </c>
      <c r="C9" s="42">
        <v>23</v>
      </c>
      <c r="D9" s="42">
        <v>16</v>
      </c>
      <c r="E9" s="42">
        <v>7</v>
      </c>
      <c r="F9" s="42">
        <v>9</v>
      </c>
      <c r="G9" s="43">
        <f t="shared" ref="G9:G22" si="0">SUM(B9:F9)</f>
        <v>78</v>
      </c>
      <c r="H9" s="43"/>
      <c r="I9" s="42">
        <v>7</v>
      </c>
      <c r="J9" s="42">
        <v>511</v>
      </c>
      <c r="K9" s="42">
        <v>640</v>
      </c>
      <c r="L9" s="42">
        <v>47</v>
      </c>
      <c r="M9" s="43">
        <f t="shared" ref="M9:M22" si="1">SUM(I9:L9)</f>
        <v>1205</v>
      </c>
      <c r="N9" s="43"/>
      <c r="O9" s="42" t="s">
        <v>15</v>
      </c>
      <c r="R9" s="3" t="s">
        <v>27</v>
      </c>
    </row>
    <row r="10" spans="1:21" ht="20.100000000000001" customHeight="1">
      <c r="A10" s="44" t="s">
        <v>3</v>
      </c>
      <c r="B10" s="45">
        <v>60</v>
      </c>
      <c r="C10" s="45">
        <v>57</v>
      </c>
      <c r="D10" s="45">
        <v>297</v>
      </c>
      <c r="E10" s="45">
        <v>148</v>
      </c>
      <c r="F10" s="45">
        <v>587</v>
      </c>
      <c r="G10" s="46">
        <f t="shared" si="0"/>
        <v>1149</v>
      </c>
      <c r="H10" s="46"/>
      <c r="I10" s="45">
        <v>4</v>
      </c>
      <c r="J10" s="45">
        <v>292</v>
      </c>
      <c r="K10" s="45">
        <v>373</v>
      </c>
      <c r="L10" s="45">
        <v>202</v>
      </c>
      <c r="M10" s="46">
        <f t="shared" si="1"/>
        <v>871</v>
      </c>
      <c r="N10" s="46"/>
      <c r="O10" s="45" t="s">
        <v>16</v>
      </c>
    </row>
    <row r="11" spans="1:21" ht="20.100000000000001" customHeight="1">
      <c r="A11" s="41" t="s">
        <v>4</v>
      </c>
      <c r="B11" s="42">
        <v>27</v>
      </c>
      <c r="C11" s="42">
        <v>23</v>
      </c>
      <c r="D11" s="42">
        <v>45</v>
      </c>
      <c r="E11" s="42">
        <v>55</v>
      </c>
      <c r="F11" s="42">
        <v>194</v>
      </c>
      <c r="G11" s="43">
        <f t="shared" si="0"/>
        <v>344</v>
      </c>
      <c r="H11" s="43"/>
      <c r="I11" s="42">
        <v>0</v>
      </c>
      <c r="J11" s="42">
        <v>20</v>
      </c>
      <c r="K11" s="42">
        <v>50</v>
      </c>
      <c r="L11" s="42">
        <v>95</v>
      </c>
      <c r="M11" s="43">
        <f t="shared" si="1"/>
        <v>165</v>
      </c>
      <c r="N11" s="43"/>
      <c r="O11" s="42" t="s">
        <v>17</v>
      </c>
      <c r="U11" s="4"/>
    </row>
    <row r="12" spans="1:21" ht="20.100000000000001" customHeight="1">
      <c r="A12" s="44" t="s">
        <v>5</v>
      </c>
      <c r="B12" s="45">
        <v>2</v>
      </c>
      <c r="C12" s="45">
        <v>2</v>
      </c>
      <c r="D12" s="45">
        <v>0</v>
      </c>
      <c r="E12" s="45">
        <v>2</v>
      </c>
      <c r="F12" s="45">
        <v>0</v>
      </c>
      <c r="G12" s="46">
        <f t="shared" si="0"/>
        <v>6</v>
      </c>
      <c r="H12" s="46"/>
      <c r="I12" s="45">
        <v>0</v>
      </c>
      <c r="J12" s="45">
        <v>40</v>
      </c>
      <c r="K12" s="45">
        <v>135</v>
      </c>
      <c r="L12" s="45">
        <v>31</v>
      </c>
      <c r="M12" s="46">
        <f t="shared" si="1"/>
        <v>206</v>
      </c>
      <c r="N12" s="46"/>
      <c r="O12" s="45" t="s">
        <v>50</v>
      </c>
    </row>
    <row r="13" spans="1:21" ht="20.100000000000001" customHeight="1">
      <c r="A13" s="41" t="s">
        <v>6</v>
      </c>
      <c r="B13" s="42">
        <v>19</v>
      </c>
      <c r="C13" s="42">
        <v>18</v>
      </c>
      <c r="D13" s="42">
        <v>27</v>
      </c>
      <c r="E13" s="42">
        <v>18</v>
      </c>
      <c r="F13" s="42">
        <v>8</v>
      </c>
      <c r="G13" s="43">
        <f t="shared" si="0"/>
        <v>90</v>
      </c>
      <c r="H13" s="43"/>
      <c r="I13" s="42">
        <v>1</v>
      </c>
      <c r="J13" s="42">
        <v>208</v>
      </c>
      <c r="K13" s="42">
        <v>202</v>
      </c>
      <c r="L13" s="42">
        <v>46</v>
      </c>
      <c r="M13" s="43">
        <f t="shared" si="1"/>
        <v>457</v>
      </c>
      <c r="N13" s="43"/>
      <c r="O13" s="42" t="s">
        <v>18</v>
      </c>
    </row>
    <row r="14" spans="1:21" ht="20.100000000000001" customHeight="1">
      <c r="A14" s="44" t="s">
        <v>7</v>
      </c>
      <c r="B14" s="45">
        <v>1</v>
      </c>
      <c r="C14" s="45">
        <v>2</v>
      </c>
      <c r="D14" s="45">
        <v>5</v>
      </c>
      <c r="E14" s="45">
        <v>3</v>
      </c>
      <c r="F14" s="45">
        <v>8</v>
      </c>
      <c r="G14" s="46">
        <f t="shared" si="0"/>
        <v>19</v>
      </c>
      <c r="H14" s="46"/>
      <c r="I14" s="45">
        <v>0</v>
      </c>
      <c r="J14" s="45">
        <v>105</v>
      </c>
      <c r="K14" s="45">
        <v>170</v>
      </c>
      <c r="L14" s="45">
        <v>29</v>
      </c>
      <c r="M14" s="46">
        <f t="shared" si="1"/>
        <v>304</v>
      </c>
      <c r="N14" s="46"/>
      <c r="O14" s="45" t="s">
        <v>51</v>
      </c>
    </row>
    <row r="15" spans="1:21" ht="20.100000000000001" customHeight="1">
      <c r="A15" s="41" t="s">
        <v>8</v>
      </c>
      <c r="B15" s="42">
        <v>0</v>
      </c>
      <c r="C15" s="42">
        <v>3</v>
      </c>
      <c r="D15" s="42">
        <v>0</v>
      </c>
      <c r="E15" s="42">
        <v>8</v>
      </c>
      <c r="F15" s="42">
        <v>4</v>
      </c>
      <c r="G15" s="43">
        <f t="shared" si="0"/>
        <v>15</v>
      </c>
      <c r="H15" s="43"/>
      <c r="I15" s="42">
        <v>0</v>
      </c>
      <c r="J15" s="42">
        <v>20</v>
      </c>
      <c r="K15" s="42">
        <v>76</v>
      </c>
      <c r="L15" s="42">
        <v>34</v>
      </c>
      <c r="M15" s="43">
        <f t="shared" si="1"/>
        <v>130</v>
      </c>
      <c r="N15" s="43"/>
      <c r="O15" s="42" t="s">
        <v>52</v>
      </c>
    </row>
    <row r="16" spans="1:21" ht="20.100000000000001" customHeight="1">
      <c r="A16" s="44" t="s">
        <v>9</v>
      </c>
      <c r="B16" s="45">
        <v>1</v>
      </c>
      <c r="C16" s="45">
        <v>1</v>
      </c>
      <c r="D16" s="45">
        <v>1</v>
      </c>
      <c r="E16" s="45">
        <v>2</v>
      </c>
      <c r="F16" s="45">
        <v>2</v>
      </c>
      <c r="G16" s="46">
        <f t="shared" si="0"/>
        <v>7</v>
      </c>
      <c r="H16" s="46"/>
      <c r="I16" s="45">
        <v>0</v>
      </c>
      <c r="J16" s="45">
        <v>37</v>
      </c>
      <c r="K16" s="45">
        <v>93</v>
      </c>
      <c r="L16" s="45">
        <v>5</v>
      </c>
      <c r="M16" s="46">
        <f t="shared" si="1"/>
        <v>135</v>
      </c>
      <c r="N16" s="46"/>
      <c r="O16" s="45" t="s">
        <v>19</v>
      </c>
    </row>
    <row r="17" spans="1:15" ht="20.100000000000001" customHeight="1">
      <c r="A17" s="41" t="s">
        <v>10</v>
      </c>
      <c r="B17" s="42">
        <v>0</v>
      </c>
      <c r="C17" s="42">
        <v>0</v>
      </c>
      <c r="D17" s="42">
        <v>0</v>
      </c>
      <c r="E17" s="42">
        <v>5</v>
      </c>
      <c r="F17" s="42">
        <v>11</v>
      </c>
      <c r="G17" s="43">
        <f t="shared" si="0"/>
        <v>16</v>
      </c>
      <c r="H17" s="43"/>
      <c r="I17" s="42">
        <v>1</v>
      </c>
      <c r="J17" s="42">
        <v>11</v>
      </c>
      <c r="K17" s="42">
        <v>8</v>
      </c>
      <c r="L17" s="42">
        <v>14</v>
      </c>
      <c r="M17" s="43">
        <f t="shared" si="1"/>
        <v>34</v>
      </c>
      <c r="N17" s="43"/>
      <c r="O17" s="42" t="s">
        <v>20</v>
      </c>
    </row>
    <row r="18" spans="1:15" ht="20.100000000000001" customHeight="1">
      <c r="A18" s="44" t="s">
        <v>11</v>
      </c>
      <c r="B18" s="45">
        <v>1</v>
      </c>
      <c r="C18" s="45">
        <v>3</v>
      </c>
      <c r="D18" s="45">
        <v>5</v>
      </c>
      <c r="E18" s="45">
        <v>16</v>
      </c>
      <c r="F18" s="45">
        <v>14</v>
      </c>
      <c r="G18" s="46">
        <f t="shared" si="0"/>
        <v>39</v>
      </c>
      <c r="H18" s="46"/>
      <c r="I18" s="45">
        <v>0</v>
      </c>
      <c r="J18" s="45">
        <v>64</v>
      </c>
      <c r="K18" s="45">
        <v>135</v>
      </c>
      <c r="L18" s="45">
        <v>62</v>
      </c>
      <c r="M18" s="46">
        <f t="shared" si="1"/>
        <v>261</v>
      </c>
      <c r="N18" s="46"/>
      <c r="O18" s="45" t="s">
        <v>21</v>
      </c>
    </row>
    <row r="19" spans="1:15" ht="20.100000000000001" customHeight="1">
      <c r="A19" s="41" t="s">
        <v>12</v>
      </c>
      <c r="B19" s="42">
        <v>4</v>
      </c>
      <c r="C19" s="42">
        <v>4</v>
      </c>
      <c r="D19" s="42">
        <v>8</v>
      </c>
      <c r="E19" s="42">
        <v>10</v>
      </c>
      <c r="F19" s="42">
        <v>6</v>
      </c>
      <c r="G19" s="43">
        <f t="shared" si="0"/>
        <v>32</v>
      </c>
      <c r="H19" s="43"/>
      <c r="I19" s="42">
        <v>1</v>
      </c>
      <c r="J19" s="42">
        <v>58</v>
      </c>
      <c r="K19" s="42">
        <v>68</v>
      </c>
      <c r="L19" s="42">
        <v>19</v>
      </c>
      <c r="M19" s="43">
        <f t="shared" si="1"/>
        <v>146</v>
      </c>
      <c r="N19" s="43"/>
      <c r="O19" s="42" t="s">
        <v>22</v>
      </c>
    </row>
    <row r="20" spans="1:15" ht="20.100000000000001" customHeight="1">
      <c r="A20" s="44" t="s">
        <v>13</v>
      </c>
      <c r="B20" s="45">
        <v>0</v>
      </c>
      <c r="C20" s="45">
        <v>4</v>
      </c>
      <c r="D20" s="45">
        <v>1</v>
      </c>
      <c r="E20" s="45">
        <v>1</v>
      </c>
      <c r="F20" s="45">
        <v>2</v>
      </c>
      <c r="G20" s="46">
        <f t="shared" si="0"/>
        <v>8</v>
      </c>
      <c r="H20" s="46"/>
      <c r="I20" s="45">
        <v>0</v>
      </c>
      <c r="J20" s="45">
        <v>22</v>
      </c>
      <c r="K20" s="45">
        <v>48</v>
      </c>
      <c r="L20" s="45">
        <v>5</v>
      </c>
      <c r="M20" s="46">
        <f t="shared" si="1"/>
        <v>75</v>
      </c>
      <c r="N20" s="46"/>
      <c r="O20" s="45" t="s">
        <v>23</v>
      </c>
    </row>
    <row r="21" spans="1:15" ht="20.100000000000001" customHeight="1">
      <c r="A21" s="41" t="s">
        <v>14</v>
      </c>
      <c r="B21" s="42">
        <v>1</v>
      </c>
      <c r="C21" s="42">
        <v>0</v>
      </c>
      <c r="D21" s="42">
        <v>0</v>
      </c>
      <c r="E21" s="42">
        <v>2</v>
      </c>
      <c r="F21" s="42">
        <v>4</v>
      </c>
      <c r="G21" s="43">
        <f t="shared" si="0"/>
        <v>7</v>
      </c>
      <c r="H21" s="43"/>
      <c r="I21" s="42">
        <v>0</v>
      </c>
      <c r="J21" s="42">
        <v>11</v>
      </c>
      <c r="K21" s="42">
        <v>18</v>
      </c>
      <c r="L21" s="42">
        <v>55</v>
      </c>
      <c r="M21" s="43">
        <f t="shared" si="1"/>
        <v>84</v>
      </c>
      <c r="N21" s="43"/>
      <c r="O21" s="42" t="s">
        <v>53</v>
      </c>
    </row>
    <row r="22" spans="1:15" ht="20.100000000000001" customHeight="1">
      <c r="A22" s="47" t="s">
        <v>32</v>
      </c>
      <c r="B22" s="48">
        <f>SUM(B9:B21)</f>
        <v>139</v>
      </c>
      <c r="C22" s="48">
        <f>SUM(C9:C21)</f>
        <v>140</v>
      </c>
      <c r="D22" s="48">
        <f>SUM(D9:D21)</f>
        <v>405</v>
      </c>
      <c r="E22" s="48">
        <f>SUM(E9:E21)</f>
        <v>277</v>
      </c>
      <c r="F22" s="48">
        <f>SUM(F9:F21)</f>
        <v>849</v>
      </c>
      <c r="G22" s="49">
        <f t="shared" si="0"/>
        <v>1810</v>
      </c>
      <c r="H22" s="49"/>
      <c r="I22" s="48">
        <f>SUM(I9:I21)</f>
        <v>14</v>
      </c>
      <c r="J22" s="48">
        <f>SUM(J9:J21)</f>
        <v>1399</v>
      </c>
      <c r="K22" s="48">
        <f>SUM(K9:K21)</f>
        <v>2016</v>
      </c>
      <c r="L22" s="48">
        <f>SUM(L9:L21)</f>
        <v>644</v>
      </c>
      <c r="M22" s="49">
        <f t="shared" si="1"/>
        <v>4073</v>
      </c>
      <c r="N22" s="49"/>
      <c r="O22" s="48" t="s">
        <v>1</v>
      </c>
    </row>
    <row r="23" spans="1:15" s="1" customFormat="1" ht="20.100000000000001" customHeight="1">
      <c r="A23" s="39" t="s">
        <v>61</v>
      </c>
      <c r="B23" s="39"/>
      <c r="C23" s="39"/>
      <c r="D23" s="16"/>
      <c r="E23" s="16"/>
      <c r="F23" s="16"/>
      <c r="G23" s="40" t="s">
        <v>54</v>
      </c>
      <c r="H23" s="40"/>
      <c r="I23" s="40"/>
      <c r="J23" s="40"/>
      <c r="K23" s="40"/>
      <c r="L23" s="40"/>
      <c r="M23" s="40"/>
      <c r="N23" s="40"/>
      <c r="O23" s="40"/>
    </row>
    <row r="24" spans="1:15" s="7" customFormat="1" ht="11.25">
      <c r="A24" s="29"/>
      <c r="B24" s="29"/>
      <c r="C24" s="29"/>
      <c r="D24" s="29"/>
      <c r="E24" s="5"/>
      <c r="F24" s="6"/>
      <c r="G24" s="6"/>
      <c r="H24" s="6"/>
      <c r="I24" s="6"/>
      <c r="J24" s="6"/>
      <c r="K24" s="6"/>
      <c r="L24" s="36"/>
      <c r="M24" s="36"/>
      <c r="N24" s="36"/>
      <c r="O24" s="36"/>
    </row>
    <row r="25" spans="1:15">
      <c r="A25" s="29"/>
      <c r="B25" s="29"/>
      <c r="C25" s="29"/>
      <c r="D25" s="29"/>
      <c r="E25" s="29"/>
      <c r="F25" s="29"/>
      <c r="G25" s="29"/>
      <c r="H25" s="8"/>
      <c r="I25" s="30"/>
      <c r="J25" s="30"/>
      <c r="K25" s="30"/>
      <c r="L25" s="30"/>
      <c r="M25" s="30"/>
      <c r="N25" s="30"/>
      <c r="O25" s="30"/>
    </row>
  </sheetData>
  <mergeCells count="58">
    <mergeCell ref="L4:N4"/>
    <mergeCell ref="I4:K4"/>
    <mergeCell ref="A1:B1"/>
    <mergeCell ref="L24:O24"/>
    <mergeCell ref="B4:H4"/>
    <mergeCell ref="J6:J7"/>
    <mergeCell ref="K6:K7"/>
    <mergeCell ref="L6:L7"/>
    <mergeCell ref="M6:N7"/>
    <mergeCell ref="A4:A8"/>
    <mergeCell ref="A25:G25"/>
    <mergeCell ref="I25:O25"/>
    <mergeCell ref="A24:D24"/>
    <mergeCell ref="M11:N11"/>
    <mergeCell ref="M12:N12"/>
    <mergeCell ref="M15:N15"/>
    <mergeCell ref="M16:N16"/>
    <mergeCell ref="M17:N17"/>
    <mergeCell ref="M18:N18"/>
    <mergeCell ref="G20:H20"/>
    <mergeCell ref="O4:O8"/>
    <mergeCell ref="B5:H5"/>
    <mergeCell ref="G23:O23"/>
    <mergeCell ref="G8:H8"/>
    <mergeCell ref="M13:N13"/>
    <mergeCell ref="M14:N14"/>
    <mergeCell ref="I5:N5"/>
    <mergeCell ref="G9:H9"/>
    <mergeCell ref="G19:H19"/>
    <mergeCell ref="M8:N8"/>
    <mergeCell ref="M9:N9"/>
    <mergeCell ref="M10:N10"/>
    <mergeCell ref="M19:N19"/>
    <mergeCell ref="M20:N20"/>
    <mergeCell ref="A23:C23"/>
    <mergeCell ref="M21:N21"/>
    <mergeCell ref="M22:N22"/>
    <mergeCell ref="G22:H22"/>
    <mergeCell ref="G21:H21"/>
    <mergeCell ref="G10:H10"/>
    <mergeCell ref="G6:H7"/>
    <mergeCell ref="G15:H15"/>
    <mergeCell ref="G14:H14"/>
    <mergeCell ref="G13:H13"/>
    <mergeCell ref="G12:H12"/>
    <mergeCell ref="G18:H18"/>
    <mergeCell ref="G17:H17"/>
    <mergeCell ref="G16:H16"/>
    <mergeCell ref="I6:I7"/>
    <mergeCell ref="G11:H11"/>
    <mergeCell ref="M1:O1"/>
    <mergeCell ref="I2:O2"/>
    <mergeCell ref="A2:G2"/>
    <mergeCell ref="B6:B7"/>
    <mergeCell ref="C6:C7"/>
    <mergeCell ref="D6:D7"/>
    <mergeCell ref="E6:E7"/>
    <mergeCell ref="F6:F7"/>
  </mergeCells>
  <phoneticPr fontId="0" type="noConversion"/>
  <printOptions horizontalCentered="1" verticalCentered="1"/>
  <pageMargins left="0.78740157480314965" right="0.59055118110236227" top="0.78740157480314965" bottom="0.78740157480314965" header="0" footer="0.7874015748031496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التيماني</dc:creator>
  <cp:lastModifiedBy>ICC</cp:lastModifiedBy>
  <cp:lastPrinted>2017-02-01T05:52:37Z</cp:lastPrinted>
  <dcterms:created xsi:type="dcterms:W3CDTF">2000-09-17T06:55:20Z</dcterms:created>
  <dcterms:modified xsi:type="dcterms:W3CDTF">2017-03-14T20:54:09Z</dcterms:modified>
</cp:coreProperties>
</file>