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605" windowHeight="8850"/>
  </bookViews>
  <sheets>
    <sheet name="ورقة1" sheetId="1" r:id="rId1"/>
    <sheet name="ورقة2" sheetId="2" state="hidden" r:id="rId2"/>
    <sheet name="ورقة3" sheetId="3" state="hidden" r:id="rId3"/>
  </sheets>
  <definedNames>
    <definedName name="_xlnm.Print_Area" localSheetId="0">ورقة1!$A$1:$L$46</definedName>
  </definedNames>
  <calcPr calcId="144525"/>
</workbook>
</file>

<file path=xl/calcChain.xml><?xml version="1.0" encoding="utf-8"?>
<calcChain xmlns="http://schemas.openxmlformats.org/spreadsheetml/2006/main">
  <c r="I20" i="1"/>
  <c r="H20"/>
  <c r="G20"/>
  <c r="F20"/>
  <c r="E20"/>
  <c r="D20"/>
  <c r="C20"/>
  <c r="B20"/>
  <c r="J43"/>
  <c r="K43"/>
  <c r="J20"/>
  <c r="K20"/>
  <c r="I43"/>
  <c r="H43"/>
  <c r="G43"/>
  <c r="F43"/>
  <c r="E43"/>
  <c r="D43"/>
  <c r="C43"/>
  <c r="B43"/>
</calcChain>
</file>

<file path=xl/sharedStrings.xml><?xml version="1.0" encoding="utf-8"?>
<sst xmlns="http://schemas.openxmlformats.org/spreadsheetml/2006/main" count="158" uniqueCount="53">
  <si>
    <t>الوزن</t>
  </si>
  <si>
    <t>Weight</t>
  </si>
  <si>
    <t>(000 Tons)</t>
  </si>
  <si>
    <t>القيمة</t>
  </si>
  <si>
    <t>مليون ريال</t>
  </si>
  <si>
    <t>Value</t>
  </si>
  <si>
    <t>دول مجلس التعاون الخليجي</t>
  </si>
  <si>
    <t>أمريكا الشمالية</t>
  </si>
  <si>
    <t>أمريكا اللاتينية</t>
  </si>
  <si>
    <t>دول أوربا الغربية</t>
  </si>
  <si>
    <t>دول أوربا الشرقية</t>
  </si>
  <si>
    <t>دول غير مبينة</t>
  </si>
  <si>
    <t>المجموع</t>
  </si>
  <si>
    <t>G.C.C</t>
  </si>
  <si>
    <t>North America</t>
  </si>
  <si>
    <t>Latin America</t>
  </si>
  <si>
    <t>Western Europe</t>
  </si>
  <si>
    <t>Eastern Europe</t>
  </si>
  <si>
    <t>Others</t>
  </si>
  <si>
    <t>Grand Total</t>
  </si>
  <si>
    <t>* Preliminary Data</t>
  </si>
  <si>
    <t>* بيانات أولية</t>
  </si>
  <si>
    <t>دول الجامعة العربية **</t>
  </si>
  <si>
    <t>الدول الإسلامية **</t>
  </si>
  <si>
    <t>دول آسيا **</t>
  </si>
  <si>
    <t>دول إفريقيا **</t>
  </si>
  <si>
    <t>Asian**</t>
  </si>
  <si>
    <t>African**</t>
  </si>
  <si>
    <t>** عدا الدول المدرجة في المجموعات السابقة .</t>
  </si>
  <si>
    <t>** Except countries in the above mentioned groups .</t>
  </si>
  <si>
    <t>جدول 14 - 3</t>
  </si>
  <si>
    <t>Table 14 - 4</t>
  </si>
  <si>
    <t>Table 14 - 3</t>
  </si>
  <si>
    <t xml:space="preserve">جدول  14- 4 </t>
  </si>
  <si>
    <t>أستراليا وجزر الباسفيك</t>
  </si>
  <si>
    <t>Source : General Authority for Statistics</t>
  </si>
  <si>
    <t xml:space="preserve">المصدر :الهيئة العامة للإحصاء </t>
  </si>
  <si>
    <t>مجموعات
 الدول</t>
  </si>
  <si>
    <t>Country 
Groups</t>
  </si>
  <si>
    <t xml:space="preserve">Trade (Internal &amp; External) </t>
  </si>
  <si>
    <t>(ألف طن)</t>
  </si>
  <si>
    <t>Millions S.R.</t>
  </si>
  <si>
    <t>التجارة (الداخلية والخارجية)</t>
  </si>
  <si>
    <t>2016*</t>
  </si>
  <si>
    <t>Arab League**</t>
  </si>
  <si>
    <t>OIC Countries**</t>
  </si>
  <si>
    <t>Australia and Pacific Islands</t>
  </si>
  <si>
    <t>** Except countries in perviously mentioned groups .</t>
  </si>
  <si>
    <t xml:space="preserve">SAR Millions </t>
  </si>
  <si>
    <t>صادرات المملكة حسب مجموعات الدول 
للأعوام 2012 -2016م</t>
  </si>
  <si>
    <t>Kingdom's Expotrs, by Country Group
 2012 - 2016</t>
  </si>
  <si>
    <t>واردات المملكة حسب مجموعات الدول
 للأعوام 2012 -2016م</t>
  </si>
  <si>
    <t>Kingdom's Imports, by Country Group
 2012 - 2016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</si>
</sst>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(Arabic)"/>
      <charset val="178"/>
    </font>
    <font>
      <sz val="10"/>
      <name val="Frutiger LT Arabic 55 Roman"/>
    </font>
    <font>
      <sz val="9"/>
      <name val="Frutiger LT Arabic 55 Roman"/>
    </font>
    <font>
      <sz val="7"/>
      <name val="Frutiger LT Arabic 55 Roman"/>
    </font>
    <font>
      <sz val="12"/>
      <color indexed="16"/>
      <name val="Frutiger LT Arabic 45 Light"/>
    </font>
    <font>
      <sz val="7"/>
      <name val="Frutiger LT Arabic 45 Light"/>
    </font>
    <font>
      <sz val="11"/>
      <color indexed="16"/>
      <name val="Frutiger LT Arabic 55 Roman"/>
    </font>
    <font>
      <sz val="10"/>
      <color indexed="16"/>
      <name val="Frutiger LT Arabic 55 Roman"/>
    </font>
    <font>
      <sz val="8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  <font>
      <sz val="10"/>
      <color rgb="FFFFFFFF"/>
      <name val="Frutiger LT Arabic 55 Roman"/>
    </font>
    <font>
      <sz val="10"/>
      <color rgb="FF8C96A7"/>
      <name val="Frutiger LT Arabic 55 Roman"/>
    </font>
    <font>
      <sz val="10"/>
      <color rgb="FF00000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9" fillId="0" borderId="0" xfId="0" applyFont="1" applyAlignment="1">
      <alignment horizontal="right" vertical="center" readingOrder="2"/>
    </xf>
    <xf numFmtId="0" fontId="1" fillId="0" borderId="0" xfId="0" applyFont="1" applyBorder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left" vertical="center" readingOrder="2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8" fillId="0" borderId="0" xfId="0" applyNumberFormat="1" applyFont="1" applyBorder="1"/>
    <xf numFmtId="0" fontId="8" fillId="0" borderId="0" xfId="0" applyFont="1" applyBorder="1"/>
    <xf numFmtId="0" fontId="12" fillId="4" borderId="6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/>
    <xf numFmtId="0" fontId="9" fillId="0" borderId="0" xfId="0" applyFont="1" applyBorder="1"/>
    <xf numFmtId="0" fontId="9" fillId="0" borderId="0" xfId="0" applyFont="1"/>
    <xf numFmtId="0" fontId="11" fillId="0" borderId="0" xfId="0" applyFont="1" applyBorder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1" fontId="14" fillId="3" borderId="6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readingOrder="2"/>
    </xf>
    <xf numFmtId="0" fontId="12" fillId="4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readingOrder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readingOrder="2"/>
    </xf>
    <xf numFmtId="0" fontId="9" fillId="0" borderId="0" xfId="0" applyFont="1" applyBorder="1" applyAlignment="1">
      <alignment horizontal="left" vertical="center" readingOrder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readingOrder="2"/>
    </xf>
    <xf numFmtId="0" fontId="12" fillId="4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 readingOrder="1"/>
    </xf>
    <xf numFmtId="0" fontId="11" fillId="0" borderId="0" xfId="0" applyFont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rightToLeft="1" tabSelected="1" zoomScale="90" zoomScaleNormal="90" zoomScaleSheetLayoutView="120" workbookViewId="0">
      <selection activeCell="F1" sqref="F1"/>
    </sheetView>
  </sheetViews>
  <sheetFormatPr defaultRowHeight="12.75"/>
  <cols>
    <col min="1" max="1" width="21.7109375" style="1" customWidth="1"/>
    <col min="2" max="11" width="11.140625" style="1" customWidth="1"/>
    <col min="12" max="12" width="19.7109375" style="1" customWidth="1"/>
    <col min="13" max="16384" width="9.140625" style="1"/>
  </cols>
  <sheetData>
    <row r="1" spans="1:16" s="9" customFormat="1" ht="20.100000000000001" customHeight="1">
      <c r="A1" s="61" t="s">
        <v>42</v>
      </c>
      <c r="B1" s="61"/>
      <c r="C1" s="8"/>
      <c r="D1" s="8"/>
      <c r="E1" s="8"/>
      <c r="F1" s="8"/>
      <c r="G1" s="8"/>
      <c r="H1" s="8"/>
      <c r="I1" s="8"/>
      <c r="J1" s="60" t="s">
        <v>39</v>
      </c>
      <c r="K1" s="60"/>
      <c r="L1" s="60"/>
    </row>
    <row r="2" spans="1:16" s="5" customFormat="1" ht="45" customHeight="1">
      <c r="A2" s="49" t="s">
        <v>49</v>
      </c>
      <c r="B2" s="50"/>
      <c r="C2" s="50"/>
      <c r="D2" s="50"/>
      <c r="E2" s="50"/>
      <c r="F2" s="50"/>
      <c r="G2" s="49" t="s">
        <v>50</v>
      </c>
      <c r="H2" s="49"/>
      <c r="I2" s="49"/>
      <c r="J2" s="49"/>
      <c r="K2" s="49"/>
      <c r="L2" s="49"/>
    </row>
    <row r="3" spans="1:16" s="10" customFormat="1" ht="20.100000000000001" customHeight="1">
      <c r="A3" s="2" t="s">
        <v>30</v>
      </c>
      <c r="L3" s="11" t="s">
        <v>32</v>
      </c>
    </row>
    <row r="4" spans="1:16" ht="20.100000000000001" customHeight="1">
      <c r="A4" s="55" t="s">
        <v>37</v>
      </c>
      <c r="B4" s="51">
        <v>2012</v>
      </c>
      <c r="C4" s="52"/>
      <c r="D4" s="51">
        <v>2013</v>
      </c>
      <c r="E4" s="52"/>
      <c r="F4" s="51">
        <v>2014</v>
      </c>
      <c r="G4" s="52"/>
      <c r="H4" s="47">
        <v>2015</v>
      </c>
      <c r="I4" s="47"/>
      <c r="J4" s="47" t="s">
        <v>43</v>
      </c>
      <c r="K4" s="47"/>
      <c r="L4" s="55" t="s">
        <v>38</v>
      </c>
    </row>
    <row r="5" spans="1:16" ht="20.100000000000001" customHeight="1">
      <c r="A5" s="56"/>
      <c r="B5" s="21" t="s">
        <v>0</v>
      </c>
      <c r="C5" s="21" t="s">
        <v>3</v>
      </c>
      <c r="D5" s="21" t="s">
        <v>0</v>
      </c>
      <c r="E5" s="21" t="s">
        <v>3</v>
      </c>
      <c r="F5" s="21" t="s">
        <v>0</v>
      </c>
      <c r="G5" s="21" t="s">
        <v>3</v>
      </c>
      <c r="H5" s="21" t="s">
        <v>0</v>
      </c>
      <c r="I5" s="21" t="s">
        <v>3</v>
      </c>
      <c r="J5" s="21" t="s">
        <v>0</v>
      </c>
      <c r="K5" s="21" t="s">
        <v>3</v>
      </c>
      <c r="L5" s="56"/>
    </row>
    <row r="6" spans="1:16" ht="20.100000000000001" customHeight="1">
      <c r="A6" s="56"/>
      <c r="B6" s="22" t="s">
        <v>40</v>
      </c>
      <c r="C6" s="22" t="s">
        <v>4</v>
      </c>
      <c r="D6" s="22" t="s">
        <v>40</v>
      </c>
      <c r="E6" s="22" t="s">
        <v>4</v>
      </c>
      <c r="F6" s="22" t="s">
        <v>40</v>
      </c>
      <c r="G6" s="22" t="s">
        <v>4</v>
      </c>
      <c r="H6" s="22" t="s">
        <v>40</v>
      </c>
      <c r="I6" s="22" t="s">
        <v>4</v>
      </c>
      <c r="J6" s="22" t="s">
        <v>40</v>
      </c>
      <c r="K6" s="22" t="s">
        <v>4</v>
      </c>
      <c r="L6" s="56"/>
    </row>
    <row r="7" spans="1:16" ht="20.100000000000001" customHeight="1">
      <c r="A7" s="56"/>
      <c r="B7" s="22" t="s">
        <v>1</v>
      </c>
      <c r="C7" s="22" t="s">
        <v>5</v>
      </c>
      <c r="D7" s="22" t="s">
        <v>1</v>
      </c>
      <c r="E7" s="22" t="s">
        <v>5</v>
      </c>
      <c r="F7" s="22" t="s">
        <v>1</v>
      </c>
      <c r="G7" s="22" t="s">
        <v>5</v>
      </c>
      <c r="H7" s="22" t="s">
        <v>1</v>
      </c>
      <c r="I7" s="22" t="s">
        <v>5</v>
      </c>
      <c r="J7" s="22" t="s">
        <v>1</v>
      </c>
      <c r="K7" s="22" t="s">
        <v>5</v>
      </c>
      <c r="L7" s="56"/>
    </row>
    <row r="8" spans="1:16" ht="20.100000000000001" customHeight="1">
      <c r="A8" s="59"/>
      <c r="B8" s="23" t="s">
        <v>2</v>
      </c>
      <c r="C8" s="23" t="s">
        <v>41</v>
      </c>
      <c r="D8" s="23" t="s">
        <v>2</v>
      </c>
      <c r="E8" s="23" t="s">
        <v>41</v>
      </c>
      <c r="F8" s="23" t="s">
        <v>2</v>
      </c>
      <c r="G8" s="23" t="s">
        <v>41</v>
      </c>
      <c r="H8" s="23" t="s">
        <v>2</v>
      </c>
      <c r="I8" s="23" t="s">
        <v>41</v>
      </c>
      <c r="J8" s="23" t="s">
        <v>2</v>
      </c>
      <c r="K8" s="23" t="s">
        <v>41</v>
      </c>
      <c r="L8" s="59"/>
    </row>
    <row r="9" spans="1:16" ht="20.100000000000001" customHeight="1">
      <c r="A9" s="36" t="s">
        <v>6</v>
      </c>
      <c r="B9" s="37">
        <v>27042</v>
      </c>
      <c r="C9" s="37">
        <v>96340</v>
      </c>
      <c r="D9" s="37">
        <v>25414</v>
      </c>
      <c r="E9" s="37">
        <v>95264</v>
      </c>
      <c r="F9" s="37">
        <v>27265</v>
      </c>
      <c r="G9" s="37">
        <v>97413</v>
      </c>
      <c r="H9" s="37">
        <v>30005</v>
      </c>
      <c r="I9" s="37">
        <v>79009</v>
      </c>
      <c r="J9" s="37">
        <v>35239</v>
      </c>
      <c r="K9" s="37">
        <v>79868</v>
      </c>
      <c r="L9" s="36" t="s">
        <v>13</v>
      </c>
    </row>
    <row r="10" spans="1:16" ht="20.100000000000001" customHeight="1">
      <c r="A10" s="38" t="s">
        <v>22</v>
      </c>
      <c r="B10" s="39">
        <v>16698</v>
      </c>
      <c r="C10" s="39">
        <v>61379</v>
      </c>
      <c r="D10" s="39">
        <v>16279</v>
      </c>
      <c r="E10" s="39">
        <v>59256</v>
      </c>
      <c r="F10" s="39">
        <v>18260</v>
      </c>
      <c r="G10" s="39">
        <v>61874</v>
      </c>
      <c r="H10" s="39">
        <v>18186</v>
      </c>
      <c r="I10" s="39">
        <v>44836</v>
      </c>
      <c r="J10" s="39">
        <v>17308</v>
      </c>
      <c r="K10" s="39">
        <v>37811</v>
      </c>
      <c r="L10" s="38" t="s">
        <v>44</v>
      </c>
      <c r="P10" s="2"/>
    </row>
    <row r="11" spans="1:16" ht="20.100000000000001" customHeight="1">
      <c r="A11" s="40" t="s">
        <v>23</v>
      </c>
      <c r="B11" s="41">
        <v>19903</v>
      </c>
      <c r="C11" s="41">
        <v>63468</v>
      </c>
      <c r="D11" s="41">
        <v>19968</v>
      </c>
      <c r="E11" s="41">
        <v>64554</v>
      </c>
      <c r="F11" s="41">
        <v>21480</v>
      </c>
      <c r="G11" s="41">
        <v>67131</v>
      </c>
      <c r="H11" s="41">
        <v>22825</v>
      </c>
      <c r="I11" s="41">
        <v>44664</v>
      </c>
      <c r="J11" s="41">
        <v>21777</v>
      </c>
      <c r="K11" s="41">
        <v>36981</v>
      </c>
      <c r="L11" s="40" t="s">
        <v>45</v>
      </c>
    </row>
    <row r="12" spans="1:16" ht="20.100000000000001" customHeight="1">
      <c r="A12" s="42" t="s">
        <v>24</v>
      </c>
      <c r="B12" s="43">
        <v>256521</v>
      </c>
      <c r="C12" s="43">
        <v>784397</v>
      </c>
      <c r="D12" s="43">
        <v>256450</v>
      </c>
      <c r="E12" s="43">
        <v>765253</v>
      </c>
      <c r="F12" s="43">
        <v>253270</v>
      </c>
      <c r="G12" s="43">
        <v>685489</v>
      </c>
      <c r="H12" s="43">
        <v>262745</v>
      </c>
      <c r="I12" s="43">
        <v>388133</v>
      </c>
      <c r="J12" s="43">
        <v>286125</v>
      </c>
      <c r="K12" s="43">
        <v>348979</v>
      </c>
      <c r="L12" s="42" t="s">
        <v>26</v>
      </c>
    </row>
    <row r="13" spans="1:16" ht="20.100000000000001" customHeight="1">
      <c r="A13" s="40" t="s">
        <v>25</v>
      </c>
      <c r="B13" s="41">
        <v>11647</v>
      </c>
      <c r="C13" s="41">
        <v>35864</v>
      </c>
      <c r="D13" s="41">
        <v>11024</v>
      </c>
      <c r="E13" s="41">
        <v>33313</v>
      </c>
      <c r="F13" s="41">
        <v>9880</v>
      </c>
      <c r="G13" s="41">
        <v>26725</v>
      </c>
      <c r="H13" s="41">
        <v>9900</v>
      </c>
      <c r="I13" s="41">
        <v>16073</v>
      </c>
      <c r="J13" s="41">
        <v>12703</v>
      </c>
      <c r="K13" s="41">
        <v>16735</v>
      </c>
      <c r="L13" s="40" t="s">
        <v>27</v>
      </c>
    </row>
    <row r="14" spans="1:16" ht="20.100000000000001" customHeight="1">
      <c r="A14" s="44" t="s">
        <v>34</v>
      </c>
      <c r="B14" s="43">
        <v>2184</v>
      </c>
      <c r="C14" s="43">
        <v>4741</v>
      </c>
      <c r="D14" s="43">
        <v>1690</v>
      </c>
      <c r="E14" s="43">
        <v>3043</v>
      </c>
      <c r="F14" s="43">
        <v>1840</v>
      </c>
      <c r="G14" s="43">
        <v>2812</v>
      </c>
      <c r="H14" s="43">
        <v>2313</v>
      </c>
      <c r="I14" s="43">
        <v>2935</v>
      </c>
      <c r="J14" s="43">
        <v>2557</v>
      </c>
      <c r="K14" s="43">
        <v>2620</v>
      </c>
      <c r="L14" s="42" t="s">
        <v>46</v>
      </c>
    </row>
    <row r="15" spans="1:16" ht="20.100000000000001" customHeight="1">
      <c r="A15" s="40" t="s">
        <v>7</v>
      </c>
      <c r="B15" s="41">
        <v>72742</v>
      </c>
      <c r="C15" s="41">
        <v>218097</v>
      </c>
      <c r="D15" s="41">
        <v>73944</v>
      </c>
      <c r="E15" s="41">
        <v>208774</v>
      </c>
      <c r="F15" s="41">
        <v>64554</v>
      </c>
      <c r="G15" s="41">
        <v>170751</v>
      </c>
      <c r="H15" s="41">
        <v>60812</v>
      </c>
      <c r="I15" s="41">
        <v>86533</v>
      </c>
      <c r="J15" s="41">
        <v>60223</v>
      </c>
      <c r="K15" s="41">
        <v>70538</v>
      </c>
      <c r="L15" s="40" t="s">
        <v>14</v>
      </c>
    </row>
    <row r="16" spans="1:16" ht="20.100000000000001" customHeight="1">
      <c r="A16" s="42" t="s">
        <v>8</v>
      </c>
      <c r="B16" s="43">
        <v>4378</v>
      </c>
      <c r="C16" s="43">
        <v>14229</v>
      </c>
      <c r="D16" s="43">
        <v>5038</v>
      </c>
      <c r="E16" s="43">
        <v>15386</v>
      </c>
      <c r="F16" s="43">
        <v>5015</v>
      </c>
      <c r="G16" s="43">
        <v>14662</v>
      </c>
      <c r="H16" s="43">
        <v>4787</v>
      </c>
      <c r="I16" s="43">
        <v>8319</v>
      </c>
      <c r="J16" s="43">
        <v>5415</v>
      </c>
      <c r="K16" s="43">
        <v>7403</v>
      </c>
      <c r="L16" s="42" t="s">
        <v>15</v>
      </c>
    </row>
    <row r="17" spans="1:26" ht="20.100000000000001" customHeight="1">
      <c r="A17" s="40" t="s">
        <v>9</v>
      </c>
      <c r="B17" s="41">
        <v>55285</v>
      </c>
      <c r="C17" s="41">
        <v>175450</v>
      </c>
      <c r="D17" s="41">
        <v>51932</v>
      </c>
      <c r="E17" s="41">
        <v>161764</v>
      </c>
      <c r="F17" s="41">
        <v>54810</v>
      </c>
      <c r="G17" s="41">
        <v>154522</v>
      </c>
      <c r="H17" s="41">
        <v>53531</v>
      </c>
      <c r="I17" s="41">
        <v>90172</v>
      </c>
      <c r="J17" s="41">
        <v>53546</v>
      </c>
      <c r="K17" s="41">
        <v>77551</v>
      </c>
      <c r="L17" s="40" t="s">
        <v>16</v>
      </c>
      <c r="T17" s="57"/>
      <c r="U17" s="57"/>
      <c r="V17" s="57"/>
      <c r="W17" s="57"/>
      <c r="X17" s="57"/>
      <c r="Y17" s="57"/>
      <c r="Z17" s="57"/>
    </row>
    <row r="18" spans="1:26" ht="20.100000000000001" customHeight="1">
      <c r="A18" s="42" t="s">
        <v>10</v>
      </c>
      <c r="B18" s="43">
        <v>611</v>
      </c>
      <c r="C18" s="43">
        <v>2534</v>
      </c>
      <c r="D18" s="43">
        <v>604</v>
      </c>
      <c r="E18" s="43">
        <v>2913</v>
      </c>
      <c r="F18" s="43">
        <v>588</v>
      </c>
      <c r="G18" s="43">
        <v>2742</v>
      </c>
      <c r="H18" s="43">
        <v>1138</v>
      </c>
      <c r="I18" s="43">
        <v>2637</v>
      </c>
      <c r="J18" s="43">
        <v>3248</v>
      </c>
      <c r="K18" s="43">
        <v>5157</v>
      </c>
      <c r="L18" s="42" t="s">
        <v>17</v>
      </c>
    </row>
    <row r="19" spans="1:26" ht="20.100000000000001" customHeight="1">
      <c r="A19" s="40" t="s">
        <v>11</v>
      </c>
      <c r="B19" s="41">
        <v>1</v>
      </c>
      <c r="C19" s="41">
        <v>4</v>
      </c>
      <c r="D19" s="41">
        <v>1</v>
      </c>
      <c r="E19" s="41">
        <v>3</v>
      </c>
      <c r="F19" s="41">
        <v>1</v>
      </c>
      <c r="G19" s="41">
        <v>2</v>
      </c>
      <c r="H19" s="41">
        <v>0</v>
      </c>
      <c r="I19" s="41">
        <v>2</v>
      </c>
      <c r="J19" s="41">
        <v>0</v>
      </c>
      <c r="K19" s="41">
        <v>0</v>
      </c>
      <c r="L19" s="40" t="s">
        <v>18</v>
      </c>
      <c r="N19" s="58"/>
      <c r="O19" s="58"/>
      <c r="P19" s="58"/>
      <c r="Q19" s="58"/>
    </row>
    <row r="20" spans="1:26" ht="20.100000000000001" customHeight="1">
      <c r="A20" s="45" t="s">
        <v>12</v>
      </c>
      <c r="B20" s="20">
        <f t="shared" ref="B20:I20" si="0">SUM(B9:B19)</f>
        <v>467012</v>
      </c>
      <c r="C20" s="20">
        <f t="shared" si="0"/>
        <v>1456503</v>
      </c>
      <c r="D20" s="20">
        <f t="shared" si="0"/>
        <v>462344</v>
      </c>
      <c r="E20" s="20">
        <f t="shared" si="0"/>
        <v>1409523</v>
      </c>
      <c r="F20" s="20">
        <f t="shared" si="0"/>
        <v>456963</v>
      </c>
      <c r="G20" s="20">
        <f t="shared" si="0"/>
        <v>1284123</v>
      </c>
      <c r="H20" s="20">
        <f t="shared" si="0"/>
        <v>466242</v>
      </c>
      <c r="I20" s="20">
        <f t="shared" si="0"/>
        <v>763313</v>
      </c>
      <c r="J20" s="20">
        <f>SUM(J9:J19)</f>
        <v>498141</v>
      </c>
      <c r="K20" s="20">
        <f>SUM(K9:K19)</f>
        <v>683643</v>
      </c>
      <c r="L20" s="45" t="s">
        <v>19</v>
      </c>
    </row>
    <row r="21" spans="1:26" s="4" customFormat="1" ht="20.100000000000001" customHeight="1">
      <c r="A21" s="46" t="s">
        <v>36</v>
      </c>
      <c r="B21" s="46"/>
      <c r="C21" s="46"/>
      <c r="D21" s="46"/>
      <c r="E21" s="3"/>
      <c r="F21" s="54" t="s">
        <v>35</v>
      </c>
      <c r="G21" s="54"/>
      <c r="H21" s="54"/>
      <c r="I21" s="54"/>
      <c r="J21" s="54"/>
      <c r="K21" s="54"/>
      <c r="L21" s="54"/>
    </row>
    <row r="22" spans="1:26" s="4" customFormat="1" ht="20.100000000000001" customHeight="1">
      <c r="A22" s="46" t="s">
        <v>21</v>
      </c>
      <c r="B22" s="46"/>
      <c r="C22" s="46"/>
      <c r="D22" s="25"/>
      <c r="E22" s="3"/>
      <c r="F22" s="54" t="s">
        <v>20</v>
      </c>
      <c r="G22" s="54"/>
      <c r="H22" s="54"/>
      <c r="I22" s="54"/>
      <c r="J22" s="54"/>
      <c r="K22" s="54"/>
      <c r="L22" s="54"/>
    </row>
    <row r="23" spans="1:26" s="4" customFormat="1" ht="20.100000000000001" customHeight="1">
      <c r="A23" s="46" t="s">
        <v>28</v>
      </c>
      <c r="B23" s="46"/>
      <c r="C23" s="46"/>
      <c r="D23" s="46"/>
      <c r="E23" s="1"/>
      <c r="F23" s="26"/>
      <c r="G23" s="54" t="s">
        <v>47</v>
      </c>
      <c r="H23" s="54"/>
      <c r="I23" s="54"/>
      <c r="J23" s="54"/>
      <c r="K23" s="54"/>
      <c r="L23" s="54"/>
    </row>
    <row r="24" spans="1:26" s="7" customFormat="1" ht="20.100000000000001" customHeight="1">
      <c r="A24" s="61" t="s">
        <v>42</v>
      </c>
      <c r="B24" s="61"/>
      <c r="C24" s="29"/>
      <c r="D24" s="29"/>
      <c r="E24" s="29"/>
      <c r="F24" s="29"/>
      <c r="G24" s="29"/>
      <c r="H24" s="29"/>
      <c r="I24" s="29"/>
      <c r="J24" s="60" t="s">
        <v>39</v>
      </c>
      <c r="K24" s="60"/>
      <c r="L24" s="60"/>
    </row>
    <row r="25" spans="1:26" s="6" customFormat="1" ht="45" customHeight="1">
      <c r="A25" s="49" t="s">
        <v>51</v>
      </c>
      <c r="B25" s="49"/>
      <c r="C25" s="49"/>
      <c r="D25" s="49"/>
      <c r="E25" s="49"/>
      <c r="F25" s="49"/>
      <c r="G25" s="49" t="s">
        <v>52</v>
      </c>
      <c r="H25" s="50"/>
      <c r="I25" s="50"/>
      <c r="J25" s="50"/>
      <c r="K25" s="50"/>
      <c r="L25" s="50"/>
    </row>
    <row r="26" spans="1:26" s="10" customFormat="1" ht="20.100000000000001" customHeight="1">
      <c r="A26" s="2" t="s">
        <v>33</v>
      </c>
      <c r="L26" s="11" t="s">
        <v>31</v>
      </c>
    </row>
    <row r="27" spans="1:26" ht="20.100000000000001" customHeight="1">
      <c r="A27" s="55" t="s">
        <v>37</v>
      </c>
      <c r="B27" s="51">
        <v>2012</v>
      </c>
      <c r="C27" s="52"/>
      <c r="D27" s="51">
        <v>2013</v>
      </c>
      <c r="E27" s="52"/>
      <c r="F27" s="51">
        <v>2014</v>
      </c>
      <c r="G27" s="52"/>
      <c r="H27" s="47">
        <v>2015</v>
      </c>
      <c r="I27" s="47"/>
      <c r="J27" s="47" t="s">
        <v>43</v>
      </c>
      <c r="K27" s="47"/>
      <c r="L27" s="55" t="s">
        <v>38</v>
      </c>
    </row>
    <row r="28" spans="1:26" ht="20.100000000000001" customHeight="1">
      <c r="A28" s="56"/>
      <c r="B28" s="21" t="s">
        <v>0</v>
      </c>
      <c r="C28" s="21" t="s">
        <v>3</v>
      </c>
      <c r="D28" s="21" t="s">
        <v>0</v>
      </c>
      <c r="E28" s="21" t="s">
        <v>3</v>
      </c>
      <c r="F28" s="21" t="s">
        <v>0</v>
      </c>
      <c r="G28" s="21" t="s">
        <v>3</v>
      </c>
      <c r="H28" s="21" t="s">
        <v>0</v>
      </c>
      <c r="I28" s="21" t="s">
        <v>3</v>
      </c>
      <c r="J28" s="21" t="s">
        <v>0</v>
      </c>
      <c r="K28" s="21" t="s">
        <v>3</v>
      </c>
      <c r="L28" s="56"/>
    </row>
    <row r="29" spans="1:26" ht="20.100000000000001" customHeight="1">
      <c r="A29" s="56"/>
      <c r="B29" s="22" t="s">
        <v>40</v>
      </c>
      <c r="C29" s="22" t="s">
        <v>4</v>
      </c>
      <c r="D29" s="22" t="s">
        <v>40</v>
      </c>
      <c r="E29" s="22" t="s">
        <v>4</v>
      </c>
      <c r="F29" s="22" t="s">
        <v>40</v>
      </c>
      <c r="G29" s="22" t="s">
        <v>4</v>
      </c>
      <c r="H29" s="22" t="s">
        <v>40</v>
      </c>
      <c r="I29" s="22" t="s">
        <v>4</v>
      </c>
      <c r="J29" s="22" t="s">
        <v>40</v>
      </c>
      <c r="K29" s="22" t="s">
        <v>4</v>
      </c>
      <c r="L29" s="56"/>
    </row>
    <row r="30" spans="1:26" ht="20.100000000000001" customHeight="1">
      <c r="A30" s="56"/>
      <c r="B30" s="22" t="s">
        <v>1</v>
      </c>
      <c r="C30" s="22" t="s">
        <v>5</v>
      </c>
      <c r="D30" s="22" t="s">
        <v>1</v>
      </c>
      <c r="E30" s="22" t="s">
        <v>5</v>
      </c>
      <c r="F30" s="22" t="s">
        <v>1</v>
      </c>
      <c r="G30" s="22" t="s">
        <v>5</v>
      </c>
      <c r="H30" s="22" t="s">
        <v>1</v>
      </c>
      <c r="I30" s="22" t="s">
        <v>5</v>
      </c>
      <c r="J30" s="22" t="s">
        <v>1</v>
      </c>
      <c r="K30" s="22" t="s">
        <v>5</v>
      </c>
      <c r="L30" s="56"/>
    </row>
    <row r="31" spans="1:26" ht="20.100000000000001" customHeight="1">
      <c r="A31" s="56"/>
      <c r="B31" s="22" t="s">
        <v>2</v>
      </c>
      <c r="C31" s="22" t="s">
        <v>48</v>
      </c>
      <c r="D31" s="22" t="s">
        <v>2</v>
      </c>
      <c r="E31" s="22" t="s">
        <v>48</v>
      </c>
      <c r="F31" s="22" t="s">
        <v>2</v>
      </c>
      <c r="G31" s="22" t="s">
        <v>48</v>
      </c>
      <c r="H31" s="22" t="s">
        <v>2</v>
      </c>
      <c r="I31" s="22" t="s">
        <v>48</v>
      </c>
      <c r="J31" s="22" t="s">
        <v>2</v>
      </c>
      <c r="K31" s="22" t="s">
        <v>48</v>
      </c>
      <c r="L31" s="56"/>
    </row>
    <row r="32" spans="1:26" ht="20.100000000000001" customHeight="1">
      <c r="A32" s="33" t="s">
        <v>6</v>
      </c>
      <c r="B32" s="34">
        <v>10400</v>
      </c>
      <c r="C32" s="34">
        <v>38809</v>
      </c>
      <c r="D32" s="34">
        <v>13661</v>
      </c>
      <c r="E32" s="34">
        <v>48448</v>
      </c>
      <c r="F32" s="34">
        <v>12301</v>
      </c>
      <c r="G32" s="34">
        <v>47793</v>
      </c>
      <c r="H32" s="34">
        <v>12674</v>
      </c>
      <c r="I32" s="34">
        <v>48714</v>
      </c>
      <c r="J32" s="34">
        <v>10888</v>
      </c>
      <c r="K32" s="34">
        <v>38801</v>
      </c>
      <c r="L32" s="30" t="s">
        <v>13</v>
      </c>
    </row>
    <row r="33" spans="1:12" ht="20.100000000000001" customHeight="1">
      <c r="A33" s="35" t="s">
        <v>22</v>
      </c>
      <c r="B33" s="32">
        <v>5019</v>
      </c>
      <c r="C33" s="32">
        <v>17655</v>
      </c>
      <c r="D33" s="32">
        <v>4990</v>
      </c>
      <c r="E33" s="32">
        <v>18737</v>
      </c>
      <c r="F33" s="32">
        <v>4887</v>
      </c>
      <c r="G33" s="32">
        <v>19098</v>
      </c>
      <c r="H33" s="32">
        <v>4614</v>
      </c>
      <c r="I33" s="32">
        <v>20095</v>
      </c>
      <c r="J33" s="32">
        <v>4007</v>
      </c>
      <c r="K33" s="32">
        <v>17516</v>
      </c>
      <c r="L33" s="31" t="s">
        <v>44</v>
      </c>
    </row>
    <row r="34" spans="1:12" ht="20.100000000000001" customHeight="1">
      <c r="A34" s="16" t="s">
        <v>23</v>
      </c>
      <c r="B34" s="15">
        <v>5328</v>
      </c>
      <c r="C34" s="15">
        <v>30860</v>
      </c>
      <c r="D34" s="15">
        <v>6009</v>
      </c>
      <c r="E34" s="15">
        <v>28842</v>
      </c>
      <c r="F34" s="15">
        <v>5214</v>
      </c>
      <c r="G34" s="15">
        <v>29606</v>
      </c>
      <c r="H34" s="15">
        <v>4773</v>
      </c>
      <c r="I34" s="15">
        <v>31584</v>
      </c>
      <c r="J34" s="15">
        <v>4022</v>
      </c>
      <c r="K34" s="15">
        <v>25111</v>
      </c>
      <c r="L34" s="14" t="s">
        <v>45</v>
      </c>
    </row>
    <row r="35" spans="1:12" ht="20.100000000000001" customHeight="1">
      <c r="A35" s="17" t="s">
        <v>24</v>
      </c>
      <c r="B35" s="13">
        <v>18314</v>
      </c>
      <c r="C35" s="13">
        <v>198437</v>
      </c>
      <c r="D35" s="13">
        <v>19577</v>
      </c>
      <c r="E35" s="13">
        <v>207924</v>
      </c>
      <c r="F35" s="13">
        <v>20031</v>
      </c>
      <c r="G35" s="13">
        <v>218830</v>
      </c>
      <c r="H35" s="13">
        <v>22815</v>
      </c>
      <c r="I35" s="13">
        <v>227280</v>
      </c>
      <c r="J35" s="13">
        <v>20581</v>
      </c>
      <c r="K35" s="13">
        <v>172683</v>
      </c>
      <c r="L35" s="12" t="s">
        <v>26</v>
      </c>
    </row>
    <row r="36" spans="1:12" ht="20.100000000000001" customHeight="1">
      <c r="A36" s="16" t="s">
        <v>25</v>
      </c>
      <c r="B36" s="15">
        <v>790</v>
      </c>
      <c r="C36" s="15">
        <v>5304</v>
      </c>
      <c r="D36" s="15">
        <v>735</v>
      </c>
      <c r="E36" s="15">
        <v>6544</v>
      </c>
      <c r="F36" s="15">
        <v>1008</v>
      </c>
      <c r="G36" s="15">
        <v>9215</v>
      </c>
      <c r="H36" s="15">
        <v>766</v>
      </c>
      <c r="I36" s="15">
        <v>8929</v>
      </c>
      <c r="J36" s="15">
        <v>725</v>
      </c>
      <c r="K36" s="15">
        <v>6643</v>
      </c>
      <c r="L36" s="14" t="s">
        <v>27</v>
      </c>
    </row>
    <row r="37" spans="1:12" ht="20.100000000000001" customHeight="1">
      <c r="A37" s="17" t="s">
        <v>34</v>
      </c>
      <c r="B37" s="13">
        <v>2541</v>
      </c>
      <c r="C37" s="13">
        <v>10607</v>
      </c>
      <c r="D37" s="13">
        <v>2805</v>
      </c>
      <c r="E37" s="13">
        <v>10963</v>
      </c>
      <c r="F37" s="13">
        <v>3157</v>
      </c>
      <c r="G37" s="13">
        <v>11374</v>
      </c>
      <c r="H37" s="13">
        <v>1520</v>
      </c>
      <c r="I37" s="13">
        <v>9120</v>
      </c>
      <c r="J37" s="13">
        <v>896</v>
      </c>
      <c r="K37" s="13">
        <v>6518</v>
      </c>
      <c r="L37" s="12" t="s">
        <v>46</v>
      </c>
    </row>
    <row r="38" spans="1:12" ht="20.100000000000001" customHeight="1">
      <c r="A38" s="16" t="s">
        <v>7</v>
      </c>
      <c r="B38" s="15">
        <v>4558</v>
      </c>
      <c r="C38" s="15">
        <v>87344</v>
      </c>
      <c r="D38" s="15">
        <v>3672</v>
      </c>
      <c r="E38" s="15">
        <v>91885</v>
      </c>
      <c r="F38" s="15">
        <v>5196</v>
      </c>
      <c r="G38" s="15">
        <v>91165</v>
      </c>
      <c r="H38" s="15">
        <v>4755</v>
      </c>
      <c r="I38" s="15">
        <v>96000</v>
      </c>
      <c r="J38" s="15">
        <v>4675</v>
      </c>
      <c r="K38" s="15">
        <v>79721</v>
      </c>
      <c r="L38" s="14" t="s">
        <v>14</v>
      </c>
    </row>
    <row r="39" spans="1:12" ht="20.100000000000001" customHeight="1">
      <c r="A39" s="17" t="s">
        <v>8</v>
      </c>
      <c r="B39" s="13">
        <v>7198</v>
      </c>
      <c r="C39" s="13">
        <v>21003</v>
      </c>
      <c r="D39" s="13">
        <v>9080</v>
      </c>
      <c r="E39" s="13">
        <v>27022</v>
      </c>
      <c r="F39" s="13">
        <v>8345</v>
      </c>
      <c r="G39" s="13">
        <v>22832</v>
      </c>
      <c r="H39" s="13">
        <v>7831</v>
      </c>
      <c r="I39" s="13">
        <v>20286</v>
      </c>
      <c r="J39" s="13">
        <v>5987</v>
      </c>
      <c r="K39" s="13">
        <v>16638</v>
      </c>
      <c r="L39" s="12" t="s">
        <v>15</v>
      </c>
    </row>
    <row r="40" spans="1:12" ht="20.100000000000001" customHeight="1">
      <c r="A40" s="16" t="s">
        <v>9</v>
      </c>
      <c r="B40" s="15">
        <v>12410</v>
      </c>
      <c r="C40" s="15">
        <v>151036</v>
      </c>
      <c r="D40" s="15">
        <v>14391</v>
      </c>
      <c r="E40" s="15">
        <v>168597</v>
      </c>
      <c r="F40" s="15">
        <v>13162</v>
      </c>
      <c r="G40" s="15">
        <v>178107</v>
      </c>
      <c r="H40" s="15">
        <v>13797</v>
      </c>
      <c r="I40" s="15">
        <v>170784</v>
      </c>
      <c r="J40" s="15">
        <v>11643</v>
      </c>
      <c r="K40" s="15">
        <v>129666</v>
      </c>
      <c r="L40" s="14" t="s">
        <v>16</v>
      </c>
    </row>
    <row r="41" spans="1:12" ht="20.100000000000001" customHeight="1">
      <c r="A41" s="17" t="s">
        <v>10</v>
      </c>
      <c r="B41" s="13">
        <v>7934</v>
      </c>
      <c r="C41" s="13">
        <v>22417</v>
      </c>
      <c r="D41" s="13">
        <v>7961</v>
      </c>
      <c r="E41" s="13">
        <v>21620</v>
      </c>
      <c r="F41" s="13">
        <v>9233</v>
      </c>
      <c r="G41" s="13">
        <v>23856</v>
      </c>
      <c r="H41" s="13">
        <v>10662</v>
      </c>
      <c r="I41" s="13">
        <v>22242</v>
      </c>
      <c r="J41" s="13">
        <v>6722</v>
      </c>
      <c r="K41" s="13">
        <v>16287</v>
      </c>
      <c r="L41" s="12" t="s">
        <v>17</v>
      </c>
    </row>
    <row r="42" spans="1:12" ht="20.100000000000001" customHeight="1">
      <c r="A42" s="16" t="s">
        <v>11</v>
      </c>
      <c r="B42" s="15">
        <v>1</v>
      </c>
      <c r="C42" s="15">
        <v>1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4" t="s">
        <v>18</v>
      </c>
    </row>
    <row r="43" spans="1:12" ht="20.100000000000001" customHeight="1">
      <c r="A43" s="24" t="s">
        <v>12</v>
      </c>
      <c r="B43" s="23">
        <f t="shared" ref="B43:K43" si="1">SUM(B32:B42)</f>
        <v>74493</v>
      </c>
      <c r="C43" s="23">
        <f t="shared" si="1"/>
        <v>583473</v>
      </c>
      <c r="D43" s="23">
        <f t="shared" si="1"/>
        <v>82881</v>
      </c>
      <c r="E43" s="23">
        <f t="shared" si="1"/>
        <v>630582</v>
      </c>
      <c r="F43" s="23">
        <f t="shared" si="1"/>
        <v>82534</v>
      </c>
      <c r="G43" s="23">
        <f t="shared" si="1"/>
        <v>651876</v>
      </c>
      <c r="H43" s="23">
        <f t="shared" si="1"/>
        <v>84207</v>
      </c>
      <c r="I43" s="23">
        <f t="shared" si="1"/>
        <v>655034</v>
      </c>
      <c r="J43" s="23">
        <f t="shared" si="1"/>
        <v>70146</v>
      </c>
      <c r="K43" s="23">
        <f t="shared" si="1"/>
        <v>509584</v>
      </c>
      <c r="L43" s="24" t="s">
        <v>19</v>
      </c>
    </row>
    <row r="44" spans="1:12" ht="20.100000000000001" customHeight="1">
      <c r="A44" s="46" t="s">
        <v>36</v>
      </c>
      <c r="B44" s="46"/>
      <c r="C44" s="46"/>
      <c r="D44" s="46"/>
      <c r="E44" s="18"/>
      <c r="F44" s="53" t="s">
        <v>35</v>
      </c>
      <c r="G44" s="53"/>
      <c r="H44" s="53"/>
      <c r="I44" s="53"/>
      <c r="J44" s="53"/>
      <c r="K44" s="53"/>
      <c r="L44" s="53"/>
    </row>
    <row r="45" spans="1:12" ht="20.100000000000001" customHeight="1">
      <c r="A45" s="46" t="s">
        <v>21</v>
      </c>
      <c r="B45" s="46"/>
      <c r="C45" s="46"/>
      <c r="D45" s="27"/>
      <c r="E45" s="19"/>
      <c r="F45" s="48" t="s">
        <v>20</v>
      </c>
      <c r="G45" s="48"/>
      <c r="H45" s="48"/>
      <c r="I45" s="48"/>
      <c r="J45" s="48"/>
      <c r="K45" s="48"/>
      <c r="L45" s="48"/>
    </row>
    <row r="46" spans="1:12" s="4" customFormat="1" ht="20.100000000000001" customHeight="1">
      <c r="A46" s="46" t="s">
        <v>28</v>
      </c>
      <c r="B46" s="46"/>
      <c r="C46" s="46"/>
      <c r="D46" s="46"/>
      <c r="E46" s="10"/>
      <c r="F46" s="28"/>
      <c r="G46" s="54" t="s">
        <v>29</v>
      </c>
      <c r="H46" s="54"/>
      <c r="I46" s="54"/>
      <c r="J46" s="54"/>
      <c r="K46" s="54"/>
      <c r="L46" s="54"/>
    </row>
  </sheetData>
  <mergeCells count="36">
    <mergeCell ref="J1:L1"/>
    <mergeCell ref="A1:B1"/>
    <mergeCell ref="G23:L23"/>
    <mergeCell ref="H27:I27"/>
    <mergeCell ref="F21:L21"/>
    <mergeCell ref="A25:F25"/>
    <mergeCell ref="A24:B24"/>
    <mergeCell ref="J24:L24"/>
    <mergeCell ref="T17:Z17"/>
    <mergeCell ref="N19:Q19"/>
    <mergeCell ref="A23:D23"/>
    <mergeCell ref="A22:C22"/>
    <mergeCell ref="F22:L22"/>
    <mergeCell ref="A46:D46"/>
    <mergeCell ref="F44:L44"/>
    <mergeCell ref="G46:L46"/>
    <mergeCell ref="H4:I4"/>
    <mergeCell ref="J4:K4"/>
    <mergeCell ref="G25:L25"/>
    <mergeCell ref="B27:C27"/>
    <mergeCell ref="D27:E27"/>
    <mergeCell ref="F27:G27"/>
    <mergeCell ref="L27:L31"/>
    <mergeCell ref="A4:A8"/>
    <mergeCell ref="L4:L8"/>
    <mergeCell ref="A27:A31"/>
    <mergeCell ref="A2:F2"/>
    <mergeCell ref="G2:L2"/>
    <mergeCell ref="B4:C4"/>
    <mergeCell ref="D4:E4"/>
    <mergeCell ref="F4:G4"/>
    <mergeCell ref="A44:D44"/>
    <mergeCell ref="J27:K27"/>
    <mergeCell ref="A45:C45"/>
    <mergeCell ref="F45:L45"/>
    <mergeCell ref="A21:D21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60" orientation="portrait" horizontalDpi="300" verticalDpi="300" r:id="rId1"/>
  <headerFooter alignWithMargins="0">
    <oddFooter>&amp;C&amp;14 &amp;15 &amp;14 14 - 8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التيماني</dc:creator>
  <cp:lastModifiedBy>ICC</cp:lastModifiedBy>
  <cp:lastPrinted>2016-10-13T05:26:24Z</cp:lastPrinted>
  <dcterms:created xsi:type="dcterms:W3CDTF">2000-09-12T08:58:43Z</dcterms:created>
  <dcterms:modified xsi:type="dcterms:W3CDTF">2017-03-14T21:08:28Z</dcterms:modified>
</cp:coreProperties>
</file>