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8850"/>
  </bookViews>
  <sheets>
    <sheet name="ورقة1" sheetId="1" r:id="rId1"/>
    <sheet name="ورقة3" sheetId="3" r:id="rId2"/>
  </sheets>
  <definedNames>
    <definedName name="_xlnm.Print_Area" localSheetId="0">ورقة1!$A$1:$G$28</definedName>
  </definedNames>
  <calcPr calcId="124519"/>
</workbook>
</file>

<file path=xl/calcChain.xml><?xml version="1.0" encoding="utf-8"?>
<calcChain xmlns="http://schemas.openxmlformats.org/spreadsheetml/2006/main">
  <c r="F26" i="1"/>
  <c r="E26"/>
  <c r="D26"/>
  <c r="C26"/>
  <c r="B26"/>
</calcChain>
</file>

<file path=xl/sharedStrings.xml><?xml version="1.0" encoding="utf-8"?>
<sst xmlns="http://schemas.openxmlformats.org/spreadsheetml/2006/main" count="57" uniqueCount="57">
  <si>
    <t>حيوانات حية ومنتجات المملكة الحيوانية</t>
  </si>
  <si>
    <t>منتجات المملكة النباتية</t>
  </si>
  <si>
    <t>منتجات معدنية</t>
  </si>
  <si>
    <t>منتجات الصناعات الكيماوية والصناعات المرتبطة بها</t>
  </si>
  <si>
    <t>مواد مستعملة في صناعة الورق ، ورق ومصنوعاته</t>
  </si>
  <si>
    <t>مواد نسج ومصنوعات هذه المواد</t>
  </si>
  <si>
    <t>معادن عادية ومصنوعاتها</t>
  </si>
  <si>
    <t xml:space="preserve">معدات نقل </t>
  </si>
  <si>
    <t>Section</t>
  </si>
  <si>
    <t>Live animals and animal products</t>
  </si>
  <si>
    <t>Vegetable products</t>
  </si>
  <si>
    <t>Mineral products</t>
  </si>
  <si>
    <t>Wood &amp; articles of wood; wood charcoal; cork and articles of cork; manufactures of straw, esparto and other plaitting materials; basketware and wickerwork</t>
  </si>
  <si>
    <t>Pearls; precious and semi-precious stones; precious metals, rolled precious metals and articles therof; immitation jewelry; coins</t>
  </si>
  <si>
    <t xml:space="preserve">Base metals and articles of base metals </t>
  </si>
  <si>
    <t>Instruments - photographic, cinematographic, meaduring, checking, precision, medical, surgical, clocks, watches; musical, sound, television, magneric devices and parts thereof</t>
  </si>
  <si>
    <t>Arms, ammunition and parts thereof</t>
  </si>
  <si>
    <t>Miscellaneous manufactured articles</t>
  </si>
  <si>
    <t>Works of art; collector's pieces, and antiques</t>
  </si>
  <si>
    <t xml:space="preserve">Grand total        </t>
  </si>
  <si>
    <t>* Preliminary Data</t>
  </si>
  <si>
    <t>* بيانات أولية</t>
  </si>
  <si>
    <t>جدول 14 - 7</t>
  </si>
  <si>
    <t>Table 14 - 7</t>
  </si>
  <si>
    <t>القسم</t>
  </si>
  <si>
    <t>منتجات صناعة الأغذية ، مشروبات ، سوائل كحولية وخل تبغ</t>
  </si>
  <si>
    <t>أصناف مصنوعات منوعة غير مذكورة ولا داخلة في مكان أخر</t>
  </si>
  <si>
    <t>الإجمالي</t>
  </si>
  <si>
    <t>Source : General Authority for Statistics</t>
  </si>
  <si>
    <t xml:space="preserve">المصدر : الهيئة العامة للإحصاء </t>
  </si>
  <si>
    <t xml:space="preserve">Trade (Internal &amp; External) </t>
  </si>
  <si>
    <t>شحوم ودهون وزيوت - حيوانية ونباتية - منتجات أذابتها ، دهون غذائية محضرة ، شموع من أصل حيواني أو نباتي</t>
  </si>
  <si>
    <t>راتنجات ولدائن اصطناعية ، أثيرات واسترات السليلوز مصنوعات هذه المواد ، مطاط طبيعي أو تركيبي ومصنوعات إبدال مطاط مشتقة من زيوت، مصنوعات مطاط</t>
  </si>
  <si>
    <t>جلود ، جلود فراء ومصنوعات هذه المواد ، أصناف عده الحيوانات والسراجه ، ولوازم السفر ، أصناف ممركشة ، سخيان ، وأصناف صناعة الغلف ، مصنوعات مصارين</t>
  </si>
  <si>
    <t>خشب ، فحم خشبي ومصنوعات خشبية ، فلين ومصنوعاته ، أصناف صناعتي الحصر والسلال</t>
  </si>
  <si>
    <t>أحذية ، أغطية رأس ، مظلات مطر وشماسي ، ريش محضر وأصناف مصنوعة منه ، أزهار اصطناعية ، مصنوعات من شعر بشري ، مراوح يدوية</t>
  </si>
  <si>
    <t>مصنوعات من حجر أو جبس أو اسمنت أو حرير صخري -اسبستوس - اميانت - أو ميكا أو من مواد مماثلة ، مصنوعات من خزف ، زجاج ومصنوعاته</t>
  </si>
  <si>
    <t>لؤلؤ ، أحجار كريمة وشبة كريمة ، معادن ثمينة ، معادن عادية مكسوة بقشرة من معادن ثمينة ومصنوعات هذه المواد ، حلى الغواية - تقليدية</t>
  </si>
  <si>
    <t>آلات وأجهزة ، معدات كهربائية ، أجزاؤها</t>
  </si>
  <si>
    <t>آلات وأجهزة للبصريات والفوتوغرافيا والسنما والقياس والفحص والطب والجراحة وأدوات وأجهزة دقيقة ، أصناف صناعة الساعات ، أدوات موسيقية ، أجهزة تسجيل وإذاعة الصوت</t>
  </si>
  <si>
    <t>أسلحة وذخائر ، وأجزاؤها</t>
  </si>
  <si>
    <t>تحف فنية ، قطع للمجموعات وقطع أثرية</t>
  </si>
  <si>
    <t>التجارة (الداخلية والخارجية)</t>
  </si>
  <si>
    <t>قيم الصادرات حسب الأقسام الرئيسية للفترة 2012 -2016م (مليون ريال)</t>
  </si>
  <si>
    <t>2016*</t>
  </si>
  <si>
    <t xml:space="preserve">Animal and vegetable fats and oil and their products; processed edible fats; animal and vegetable waxes </t>
  </si>
  <si>
    <t>Food and beverages, alcohol and vinegar producs</t>
  </si>
  <si>
    <t>Chemical and allied products</t>
  </si>
  <si>
    <t>Artificial resins and plastic materials; cellulose esters, ethers, byproducts, rubber, synthetic rubber, factice, byproducts</t>
  </si>
  <si>
    <t>Skin, leather, furskin, and byproducts; saddlery and hamess; trabel goods, handbags &amp; similar containers; entrail products</t>
  </si>
  <si>
    <t>Paper production, paper board and articles thereof</t>
  </si>
  <si>
    <t>Textile and textile articles</t>
  </si>
  <si>
    <t>Footwear, headgear, umbrellas, sunshades, whios, riding crops and parts thereof; feathers and feather products; artificial flowers; human hair and fans products</t>
  </si>
  <si>
    <t>Stone, plaster, cement, asbestos, mica and similar material products; ceramic products; glass and glasswear</t>
  </si>
  <si>
    <t>Machinery and appliances and spare parts thereof; electrical equipment and parts thereof</t>
  </si>
  <si>
    <t xml:space="preserve">Transport equiment and parts </t>
  </si>
  <si>
    <t>Value of Exports by Main Section  2012-2016 A.D (SAR Million)</t>
  </si>
</sst>
</file>

<file path=xl/styles.xml><?xml version="1.0" encoding="utf-8"?>
<styleSheet xmlns="http://schemas.openxmlformats.org/spreadsheetml/2006/main">
  <fonts count="15">
    <font>
      <sz val="10"/>
      <name val="Arial (Arabic)"/>
      <charset val="178"/>
    </font>
    <font>
      <b/>
      <sz val="10"/>
      <name val="Frutiger LT Arabic 55 Roman"/>
    </font>
    <font>
      <sz val="8"/>
      <name val="Frutiger LT Arabic 55 Roman"/>
    </font>
    <font>
      <b/>
      <sz val="9"/>
      <color indexed="16"/>
      <name val="Frutiger LT Arabic 55 Roman"/>
    </font>
    <font>
      <sz val="10"/>
      <name val="Frutiger LT Arabic 55 Roman"/>
    </font>
    <font>
      <sz val="6"/>
      <name val="Frutiger LT Arabic 55 Roman"/>
    </font>
    <font>
      <sz val="12"/>
      <name val="Frutiger LT Arabic 45 Light"/>
    </font>
    <font>
      <b/>
      <sz val="8"/>
      <name val="Frutiger LT Arabic 55 Roman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10"/>
      <color rgb="FF31869B"/>
      <name val="Frutiger LT Arabic 55 Roman"/>
    </font>
    <font>
      <sz val="9"/>
      <color rgb="FF8C96A7"/>
      <name val="Frutiger LT Arabic 55 Roman"/>
    </font>
    <font>
      <sz val="10"/>
      <color rgb="FFFFFFFF"/>
      <name val="Frutiger LT Arabic 55 Roman"/>
    </font>
    <font>
      <sz val="10"/>
      <color rgb="FF00000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>
      <alignment vertical="center" wrapText="1" shrinkToFi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readingOrder="1"/>
    </xf>
    <xf numFmtId="0" fontId="5" fillId="0" borderId="0" xfId="0" applyFont="1" applyBorder="1" applyAlignment="1">
      <alignment wrapText="1" shrinkToFit="1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readingOrder="2"/>
    </xf>
    <xf numFmtId="0" fontId="10" fillId="0" borderId="1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horizontal="right" vertical="center" readingOrder="2"/>
    </xf>
    <xf numFmtId="0" fontId="2" fillId="0" borderId="0" xfId="0" applyFont="1"/>
    <xf numFmtId="0" fontId="10" fillId="0" borderId="0" xfId="0" applyFont="1" applyBorder="1" applyAlignment="1">
      <alignment horizontal="left" vertical="center" readingOrder="2"/>
    </xf>
    <xf numFmtId="0" fontId="2" fillId="0" borderId="0" xfId="0" applyFont="1" applyBorder="1"/>
    <xf numFmtId="0" fontId="11" fillId="0" borderId="0" xfId="0" applyFont="1" applyAlignment="1">
      <alignment horizontal="left" vertical="center" wrapText="1" readingOrder="1"/>
    </xf>
    <xf numFmtId="0" fontId="13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 wrapText="1" indent="1" shrinkToFi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 indent="1" shrinkToFit="1"/>
    </xf>
    <xf numFmtId="0" fontId="14" fillId="3" borderId="2" xfId="0" applyFont="1" applyFill="1" applyBorder="1" applyAlignment="1">
      <alignment horizontal="right" vertical="center" wrapText="1" indent="1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 indent="1" shrinkToFit="1"/>
    </xf>
    <xf numFmtId="0" fontId="4" fillId="2" borderId="2" xfId="0" applyFont="1" applyFill="1" applyBorder="1" applyAlignment="1">
      <alignment horizontal="right" vertical="center" wrapText="1" inden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indent="1" shrinkToFit="1"/>
    </xf>
    <xf numFmtId="0" fontId="4" fillId="3" borderId="2" xfId="0" applyFont="1" applyFill="1" applyBorder="1" applyAlignment="1">
      <alignment horizontal="right" vertical="center" wrapText="1" indent="1" shrinkToFi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 indent="1" shrinkToFit="1"/>
    </xf>
    <xf numFmtId="0" fontId="13" fillId="4" borderId="2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center" readingOrder="2"/>
    </xf>
    <xf numFmtId="0" fontId="10" fillId="0" borderId="0" xfId="0" applyFont="1" applyBorder="1" applyAlignment="1">
      <alignment vertical="center" readingOrder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readingOrder="2"/>
    </xf>
    <xf numFmtId="0" fontId="10" fillId="0" borderId="1" xfId="0" applyFont="1" applyBorder="1" applyAlignment="1">
      <alignment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rightToLeft="1" tabSelected="1" zoomScaleSheetLayoutView="110" workbookViewId="0">
      <selection activeCell="G6" sqref="G6"/>
    </sheetView>
  </sheetViews>
  <sheetFormatPr defaultRowHeight="12.75"/>
  <cols>
    <col min="1" max="1" width="60.7109375" style="4" customWidth="1"/>
    <col min="2" max="6" width="9.7109375" style="4" customWidth="1"/>
    <col min="7" max="7" width="76" style="4" customWidth="1"/>
    <col min="8" max="16384" width="9.140625" style="4"/>
  </cols>
  <sheetData>
    <row r="1" spans="1:12" s="10" customFormat="1" ht="17.25" customHeight="1">
      <c r="A1" s="35" t="s">
        <v>42</v>
      </c>
      <c r="B1" s="35"/>
      <c r="C1" s="35"/>
      <c r="F1" s="11"/>
      <c r="G1" s="20" t="s">
        <v>30</v>
      </c>
    </row>
    <row r="2" spans="1:12" s="9" customFormat="1" ht="30" customHeight="1">
      <c r="A2" s="37" t="s">
        <v>43</v>
      </c>
      <c r="B2" s="37"/>
      <c r="C2" s="37"/>
      <c r="D2" s="8"/>
      <c r="E2" s="37" t="s">
        <v>56</v>
      </c>
      <c r="F2" s="37"/>
      <c r="G2" s="37"/>
    </row>
    <row r="3" spans="1:12" s="17" customFormat="1" ht="13.5" customHeight="1">
      <c r="A3" s="16" t="s">
        <v>22</v>
      </c>
      <c r="G3" s="18" t="s">
        <v>23</v>
      </c>
      <c r="H3" s="19"/>
      <c r="I3" s="19"/>
    </row>
    <row r="4" spans="1:12" s="2" customFormat="1" ht="24.95" customHeight="1">
      <c r="A4" s="21" t="s">
        <v>24</v>
      </c>
      <c r="B4" s="21">
        <v>2012</v>
      </c>
      <c r="C4" s="21">
        <v>2013</v>
      </c>
      <c r="D4" s="21">
        <v>2014</v>
      </c>
      <c r="E4" s="21">
        <v>2015</v>
      </c>
      <c r="F4" s="21" t="s">
        <v>44</v>
      </c>
      <c r="G4" s="21" t="s">
        <v>8</v>
      </c>
      <c r="H4" s="1"/>
      <c r="I4" s="1"/>
    </row>
    <row r="5" spans="1:12" s="2" customFormat="1" ht="20.100000000000001" customHeight="1">
      <c r="A5" s="22" t="s">
        <v>0</v>
      </c>
      <c r="B5" s="23">
        <v>5535</v>
      </c>
      <c r="C5" s="23">
        <v>5191</v>
      </c>
      <c r="D5" s="23">
        <v>5785</v>
      </c>
      <c r="E5" s="23">
        <v>5820</v>
      </c>
      <c r="F5" s="23">
        <v>5957</v>
      </c>
      <c r="G5" s="24" t="s">
        <v>9</v>
      </c>
      <c r="H5" s="1"/>
      <c r="I5" s="1"/>
      <c r="K5" s="38"/>
      <c r="L5" s="38"/>
    </row>
    <row r="6" spans="1:12" s="2" customFormat="1" ht="20.100000000000001" customHeight="1">
      <c r="A6" s="25" t="s">
        <v>1</v>
      </c>
      <c r="B6" s="26">
        <v>1375</v>
      </c>
      <c r="C6" s="26">
        <v>1251</v>
      </c>
      <c r="D6" s="26">
        <v>1247</v>
      </c>
      <c r="E6" s="26">
        <v>1385</v>
      </c>
      <c r="F6" s="26">
        <v>1371</v>
      </c>
      <c r="G6" s="27" t="s">
        <v>10</v>
      </c>
      <c r="H6" s="1"/>
      <c r="I6" s="1"/>
    </row>
    <row r="7" spans="1:12" s="2" customFormat="1" ht="26.1" customHeight="1">
      <c r="A7" s="28" t="s">
        <v>31</v>
      </c>
      <c r="B7" s="29">
        <v>1173</v>
      </c>
      <c r="C7" s="29">
        <v>1049</v>
      </c>
      <c r="D7" s="29">
        <v>937</v>
      </c>
      <c r="E7" s="29">
        <v>920</v>
      </c>
      <c r="F7" s="29">
        <v>913</v>
      </c>
      <c r="G7" s="30" t="s">
        <v>45</v>
      </c>
      <c r="H7" s="1"/>
      <c r="I7" s="1"/>
    </row>
    <row r="8" spans="1:12" s="2" customFormat="1" ht="20.100000000000001" customHeight="1">
      <c r="A8" s="31" t="s">
        <v>25</v>
      </c>
      <c r="B8" s="32">
        <v>5538</v>
      </c>
      <c r="C8" s="32">
        <v>6013</v>
      </c>
      <c r="D8" s="32">
        <v>6320</v>
      </c>
      <c r="E8" s="32">
        <v>6287</v>
      </c>
      <c r="F8" s="32">
        <v>5839</v>
      </c>
      <c r="G8" s="33" t="s">
        <v>46</v>
      </c>
      <c r="H8" s="1"/>
      <c r="I8" s="1"/>
    </row>
    <row r="9" spans="1:12" s="2" customFormat="1" ht="20.100000000000001" customHeight="1">
      <c r="A9" s="28" t="s">
        <v>2</v>
      </c>
      <c r="B9" s="29">
        <v>1266389</v>
      </c>
      <c r="C9" s="29">
        <v>1208318</v>
      </c>
      <c r="D9" s="29">
        <v>1068143</v>
      </c>
      <c r="E9" s="29">
        <v>574817</v>
      </c>
      <c r="F9" s="29">
        <v>511961</v>
      </c>
      <c r="G9" s="30" t="s">
        <v>11</v>
      </c>
      <c r="H9" s="1"/>
      <c r="I9" s="1"/>
    </row>
    <row r="10" spans="1:12" s="2" customFormat="1" ht="20.100000000000001" customHeight="1">
      <c r="A10" s="31" t="s">
        <v>3</v>
      </c>
      <c r="B10" s="32">
        <v>68342</v>
      </c>
      <c r="C10" s="32">
        <v>69714</v>
      </c>
      <c r="D10" s="32">
        <v>73943</v>
      </c>
      <c r="E10" s="32">
        <v>58819</v>
      </c>
      <c r="F10" s="32">
        <v>48247</v>
      </c>
      <c r="G10" s="33" t="s">
        <v>47</v>
      </c>
    </row>
    <row r="11" spans="1:12" s="2" customFormat="1" ht="26.1" customHeight="1">
      <c r="A11" s="28" t="s">
        <v>32</v>
      </c>
      <c r="B11" s="29">
        <v>58492</v>
      </c>
      <c r="C11" s="29">
        <v>64275</v>
      </c>
      <c r="D11" s="29">
        <v>71126</v>
      </c>
      <c r="E11" s="29">
        <v>57757</v>
      </c>
      <c r="F11" s="29">
        <v>55749</v>
      </c>
      <c r="G11" s="30" t="s">
        <v>48</v>
      </c>
      <c r="J11" s="3"/>
    </row>
    <row r="12" spans="1:12" s="2" customFormat="1" ht="26.1" customHeight="1">
      <c r="A12" s="31" t="s">
        <v>33</v>
      </c>
      <c r="B12" s="32">
        <v>445</v>
      </c>
      <c r="C12" s="32">
        <v>476</v>
      </c>
      <c r="D12" s="32">
        <v>405</v>
      </c>
      <c r="E12" s="32">
        <v>304</v>
      </c>
      <c r="F12" s="32">
        <v>259</v>
      </c>
      <c r="G12" s="33" t="s">
        <v>49</v>
      </c>
    </row>
    <row r="13" spans="1:12" s="2" customFormat="1" ht="26.1" customHeight="1">
      <c r="A13" s="28" t="s">
        <v>34</v>
      </c>
      <c r="B13" s="29">
        <v>199</v>
      </c>
      <c r="C13" s="29">
        <v>199</v>
      </c>
      <c r="D13" s="29">
        <v>192</v>
      </c>
      <c r="E13" s="29">
        <v>206</v>
      </c>
      <c r="F13" s="29">
        <v>174</v>
      </c>
      <c r="G13" s="30" t="s">
        <v>12</v>
      </c>
    </row>
    <row r="14" spans="1:12" s="2" customFormat="1" ht="20.100000000000001" customHeight="1">
      <c r="A14" s="31" t="s">
        <v>4</v>
      </c>
      <c r="B14" s="32">
        <v>3753</v>
      </c>
      <c r="C14" s="32">
        <v>3178</v>
      </c>
      <c r="D14" s="32">
        <v>3275</v>
      </c>
      <c r="E14" s="32">
        <v>2961</v>
      </c>
      <c r="F14" s="32">
        <v>2689</v>
      </c>
      <c r="G14" s="33" t="s">
        <v>50</v>
      </c>
    </row>
    <row r="15" spans="1:12" s="2" customFormat="1" ht="20.100000000000001" customHeight="1">
      <c r="A15" s="28" t="s">
        <v>5</v>
      </c>
      <c r="B15" s="29">
        <v>2246</v>
      </c>
      <c r="C15" s="29">
        <v>2154</v>
      </c>
      <c r="D15" s="29">
        <v>2339</v>
      </c>
      <c r="E15" s="29">
        <v>2259</v>
      </c>
      <c r="F15" s="29">
        <v>1876</v>
      </c>
      <c r="G15" s="30" t="s">
        <v>51</v>
      </c>
    </row>
    <row r="16" spans="1:12" s="2" customFormat="1" ht="26.1" customHeight="1">
      <c r="A16" s="31" t="s">
        <v>35</v>
      </c>
      <c r="B16" s="32">
        <v>43</v>
      </c>
      <c r="C16" s="32">
        <v>47</v>
      </c>
      <c r="D16" s="32">
        <v>83</v>
      </c>
      <c r="E16" s="32">
        <v>77</v>
      </c>
      <c r="F16" s="32">
        <v>110</v>
      </c>
      <c r="G16" s="33" t="s">
        <v>52</v>
      </c>
    </row>
    <row r="17" spans="1:7" s="2" customFormat="1" ht="26.1" customHeight="1">
      <c r="A17" s="28" t="s">
        <v>36</v>
      </c>
      <c r="B17" s="29">
        <v>1995</v>
      </c>
      <c r="C17" s="29">
        <v>2066</v>
      </c>
      <c r="D17" s="29">
        <v>2008</v>
      </c>
      <c r="E17" s="29">
        <v>1934</v>
      </c>
      <c r="F17" s="29">
        <v>1956</v>
      </c>
      <c r="G17" s="30" t="s">
        <v>53</v>
      </c>
    </row>
    <row r="18" spans="1:7" s="2" customFormat="1" ht="26.1" customHeight="1">
      <c r="A18" s="31" t="s">
        <v>37</v>
      </c>
      <c r="B18" s="32">
        <v>3502</v>
      </c>
      <c r="C18" s="32">
        <v>3013</v>
      </c>
      <c r="D18" s="32">
        <v>3052</v>
      </c>
      <c r="E18" s="32">
        <v>2599</v>
      </c>
      <c r="F18" s="32">
        <v>4023</v>
      </c>
      <c r="G18" s="33" t="s">
        <v>13</v>
      </c>
    </row>
    <row r="19" spans="1:7" s="2" customFormat="1" ht="20.100000000000001" customHeight="1">
      <c r="A19" s="28" t="s">
        <v>6</v>
      </c>
      <c r="B19" s="29">
        <v>10366</v>
      </c>
      <c r="C19" s="29">
        <v>12879</v>
      </c>
      <c r="D19" s="29">
        <v>15748</v>
      </c>
      <c r="E19" s="29">
        <v>15110</v>
      </c>
      <c r="F19" s="29">
        <v>14032</v>
      </c>
      <c r="G19" s="30" t="s">
        <v>14</v>
      </c>
    </row>
    <row r="20" spans="1:7" s="2" customFormat="1" ht="20.100000000000001" customHeight="1">
      <c r="A20" s="31" t="s">
        <v>38</v>
      </c>
      <c r="B20" s="32">
        <v>10743</v>
      </c>
      <c r="C20" s="32">
        <v>11652</v>
      </c>
      <c r="D20" s="32">
        <v>10173</v>
      </c>
      <c r="E20" s="32">
        <v>10807</v>
      </c>
      <c r="F20" s="32">
        <v>10141</v>
      </c>
      <c r="G20" s="33" t="s">
        <v>54</v>
      </c>
    </row>
    <row r="21" spans="1:7" s="2" customFormat="1" ht="20.100000000000001" customHeight="1">
      <c r="A21" s="28" t="s">
        <v>7</v>
      </c>
      <c r="B21" s="29">
        <v>13884</v>
      </c>
      <c r="C21" s="29">
        <v>15480</v>
      </c>
      <c r="D21" s="29">
        <v>16730</v>
      </c>
      <c r="E21" s="29">
        <v>17456</v>
      </c>
      <c r="F21" s="29">
        <v>15380</v>
      </c>
      <c r="G21" s="30" t="s">
        <v>55</v>
      </c>
    </row>
    <row r="22" spans="1:7" s="2" customFormat="1" ht="26.1" customHeight="1">
      <c r="A22" s="31" t="s">
        <v>39</v>
      </c>
      <c r="B22" s="32">
        <v>508</v>
      </c>
      <c r="C22" s="32">
        <v>534</v>
      </c>
      <c r="D22" s="32">
        <v>622</v>
      </c>
      <c r="E22" s="32">
        <v>793</v>
      </c>
      <c r="F22" s="32">
        <v>813</v>
      </c>
      <c r="G22" s="33" t="s">
        <v>15</v>
      </c>
    </row>
    <row r="23" spans="1:7" s="2" customFormat="1">
      <c r="A23" s="28" t="s">
        <v>40</v>
      </c>
      <c r="B23" s="29">
        <v>146</v>
      </c>
      <c r="C23" s="29">
        <v>17</v>
      </c>
      <c r="D23" s="29">
        <v>157</v>
      </c>
      <c r="E23" s="29">
        <v>1402</v>
      </c>
      <c r="F23" s="29">
        <v>375</v>
      </c>
      <c r="G23" s="30" t="s">
        <v>16</v>
      </c>
    </row>
    <row r="24" spans="1:7" s="2" customFormat="1" ht="20.100000000000001" customHeight="1">
      <c r="A24" s="31" t="s">
        <v>26</v>
      </c>
      <c r="B24" s="32">
        <v>1459</v>
      </c>
      <c r="C24" s="32">
        <v>1762</v>
      </c>
      <c r="D24" s="32">
        <v>1603</v>
      </c>
      <c r="E24" s="32">
        <v>1395</v>
      </c>
      <c r="F24" s="32">
        <v>1294</v>
      </c>
      <c r="G24" s="33" t="s">
        <v>17</v>
      </c>
    </row>
    <row r="25" spans="1:7" s="2" customFormat="1" ht="20.100000000000001" customHeight="1">
      <c r="A25" s="28" t="s">
        <v>41</v>
      </c>
      <c r="B25" s="29">
        <v>369</v>
      </c>
      <c r="C25" s="29">
        <v>255</v>
      </c>
      <c r="D25" s="29">
        <v>234</v>
      </c>
      <c r="E25" s="29">
        <v>205</v>
      </c>
      <c r="F25" s="29">
        <v>483</v>
      </c>
      <c r="G25" s="30" t="s">
        <v>18</v>
      </c>
    </row>
    <row r="26" spans="1:7" s="2" customFormat="1" ht="18" customHeight="1">
      <c r="A26" s="34" t="s">
        <v>27</v>
      </c>
      <c r="B26" s="21">
        <f>SUM(B5:B25)</f>
        <v>1456502</v>
      </c>
      <c r="C26" s="21">
        <f>SUM(C5:C25)</f>
        <v>1409523</v>
      </c>
      <c r="D26" s="21">
        <f>SUM(D5:D25)</f>
        <v>1284122</v>
      </c>
      <c r="E26" s="21">
        <f>SUM(E5:E25)</f>
        <v>763313</v>
      </c>
      <c r="F26" s="21">
        <f>SUM(F5:F25)</f>
        <v>683642</v>
      </c>
      <c r="G26" s="21" t="s">
        <v>19</v>
      </c>
    </row>
    <row r="27" spans="1:7" s="15" customFormat="1" ht="15" customHeight="1">
      <c r="A27" s="12" t="s">
        <v>29</v>
      </c>
      <c r="B27" s="13"/>
      <c r="C27" s="14"/>
      <c r="D27" s="13"/>
      <c r="E27" s="13"/>
      <c r="F27" s="39" t="s">
        <v>28</v>
      </c>
      <c r="G27" s="39"/>
    </row>
    <row r="28" spans="1:7" s="15" customFormat="1" ht="15" customHeight="1">
      <c r="A28" s="16" t="s">
        <v>21</v>
      </c>
      <c r="B28" s="13"/>
      <c r="C28" s="14"/>
      <c r="D28" s="13"/>
      <c r="E28" s="36" t="s">
        <v>20</v>
      </c>
      <c r="F28" s="36"/>
      <c r="G28" s="36"/>
    </row>
    <row r="29" spans="1:7">
      <c r="C29" s="6"/>
      <c r="G29" s="5"/>
    </row>
    <row r="30" spans="1:7">
      <c r="C30" s="6"/>
      <c r="G30" s="5"/>
    </row>
    <row r="31" spans="1:7">
      <c r="G31" s="5"/>
    </row>
    <row r="32" spans="1:7">
      <c r="G32" s="7"/>
    </row>
    <row r="33" spans="7:7">
      <c r="G33" s="7"/>
    </row>
    <row r="34" spans="7:7">
      <c r="G34" s="7"/>
    </row>
    <row r="35" spans="7:7">
      <c r="G35" s="7"/>
    </row>
    <row r="36" spans="7:7">
      <c r="G36" s="7"/>
    </row>
    <row r="37" spans="7:7">
      <c r="G37" s="7"/>
    </row>
    <row r="38" spans="7:7">
      <c r="G38" s="7"/>
    </row>
    <row r="39" spans="7:7">
      <c r="G39" s="7"/>
    </row>
    <row r="40" spans="7:7">
      <c r="G40" s="7"/>
    </row>
    <row r="41" spans="7:7">
      <c r="G41" s="7"/>
    </row>
    <row r="42" spans="7:7">
      <c r="G42" s="7"/>
    </row>
    <row r="43" spans="7:7">
      <c r="G43" s="7"/>
    </row>
    <row r="44" spans="7:7">
      <c r="G44" s="7"/>
    </row>
    <row r="45" spans="7:7">
      <c r="G45" s="7"/>
    </row>
    <row r="46" spans="7:7">
      <c r="G46" s="7"/>
    </row>
    <row r="47" spans="7:7">
      <c r="G47" s="7"/>
    </row>
    <row r="48" spans="7:7">
      <c r="G48" s="7"/>
    </row>
    <row r="49" spans="7:7">
      <c r="G49" s="7"/>
    </row>
    <row r="50" spans="7:7">
      <c r="G50" s="7"/>
    </row>
    <row r="51" spans="7:7">
      <c r="G51" s="7"/>
    </row>
    <row r="52" spans="7:7">
      <c r="G52" s="7"/>
    </row>
    <row r="53" spans="7:7">
      <c r="G53" s="5"/>
    </row>
    <row r="54" spans="7:7">
      <c r="G54" s="5"/>
    </row>
    <row r="55" spans="7:7">
      <c r="G55" s="5"/>
    </row>
    <row r="56" spans="7:7">
      <c r="G56" s="5"/>
    </row>
    <row r="57" spans="7:7">
      <c r="G57" s="5"/>
    </row>
    <row r="58" spans="7:7">
      <c r="G58" s="5"/>
    </row>
    <row r="59" spans="7:7">
      <c r="G59" s="5"/>
    </row>
    <row r="60" spans="7:7">
      <c r="G60" s="5"/>
    </row>
    <row r="61" spans="7:7">
      <c r="G61" s="5"/>
    </row>
    <row r="62" spans="7:7">
      <c r="G62" s="5"/>
    </row>
    <row r="63" spans="7:7">
      <c r="G63" s="5"/>
    </row>
    <row r="64" spans="7:7">
      <c r="G64" s="5"/>
    </row>
    <row r="65" spans="7:7">
      <c r="G65" s="5"/>
    </row>
    <row r="66" spans="7:7">
      <c r="G66" s="5"/>
    </row>
    <row r="67" spans="7:7">
      <c r="G67" s="5"/>
    </row>
  </sheetData>
  <mergeCells count="6">
    <mergeCell ref="A1:C1"/>
    <mergeCell ref="E28:G28"/>
    <mergeCell ref="A2:C2"/>
    <mergeCell ref="E2:G2"/>
    <mergeCell ref="K5:L5"/>
    <mergeCell ref="F27:G2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0" orientation="landscape" horizontalDpi="300" verticalDpi="300" r:id="rId1"/>
  <headerFooter alignWithMargins="0">
    <oddFooter>&amp;C&amp;16 14 - 11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ICC</cp:lastModifiedBy>
  <cp:lastPrinted>2016-10-13T05:37:30Z</cp:lastPrinted>
  <dcterms:created xsi:type="dcterms:W3CDTF">2000-09-13T07:37:40Z</dcterms:created>
  <dcterms:modified xsi:type="dcterms:W3CDTF">2017-04-17T11:46:59Z</dcterms:modified>
</cp:coreProperties>
</file>