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120" windowWidth="9720" windowHeight="6750" tabRatio="60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ورقة1!$A$1:$R$59</definedName>
  </definedNames>
  <calcPr calcId="124519"/>
</workbook>
</file>

<file path=xl/calcChain.xml><?xml version="1.0" encoding="utf-8"?>
<calcChain xmlns="http://schemas.openxmlformats.org/spreadsheetml/2006/main">
  <c r="E13" i="1"/>
  <c r="B13" l="1"/>
  <c r="C13"/>
  <c r="D13"/>
  <c r="F13"/>
</calcChain>
</file>

<file path=xl/sharedStrings.xml><?xml version="1.0" encoding="utf-8"?>
<sst xmlns="http://schemas.openxmlformats.org/spreadsheetml/2006/main" count="33" uniqueCount="33">
  <si>
    <t xml:space="preserve">المجموع </t>
  </si>
  <si>
    <t>Total</t>
  </si>
  <si>
    <t>جدول 5-1</t>
  </si>
  <si>
    <t>Table 5-1</t>
  </si>
  <si>
    <t xml:space="preserve">   Sector</t>
  </si>
  <si>
    <t xml:space="preserve">  القطاع</t>
  </si>
  <si>
    <t>وزارة المياه والكهرباء</t>
  </si>
  <si>
    <t xml:space="preserve">وزارة الحج </t>
  </si>
  <si>
    <t>Ministry of Water &amp; Electricity</t>
  </si>
  <si>
    <t xml:space="preserve">وزارة الشؤون البلدية والقروية </t>
  </si>
  <si>
    <t>الصحة والهلال الأحمر</t>
  </si>
  <si>
    <t xml:space="preserve">المصدر : وزارة المالية  ( إدارة الميزانية  العامة )                                                         </t>
  </si>
  <si>
    <t>وزارة العمل</t>
  </si>
  <si>
    <t xml:space="preserve">Ministry of Labor </t>
  </si>
  <si>
    <t>1434/1433</t>
  </si>
  <si>
    <t>1435/1434</t>
  </si>
  <si>
    <t>1436/1435</t>
  </si>
  <si>
    <t>1437/1436</t>
  </si>
  <si>
    <t>.</t>
  </si>
  <si>
    <t xml:space="preserve">  </t>
  </si>
  <si>
    <t>الخدمات الاجتماعية</t>
  </si>
  <si>
    <t xml:space="preserve">
Social Services               
</t>
  </si>
  <si>
    <t>1438/1437</t>
  </si>
  <si>
    <t>MOH and Red Crescent Society</t>
  </si>
  <si>
    <t xml:space="preserve">Ministry of Hajj </t>
  </si>
  <si>
    <t>Ministry of Municipal and Rural Affairs</t>
  </si>
  <si>
    <t xml:space="preserve">Source::Ministry Of Finance (General Budget Department) </t>
  </si>
  <si>
    <t xml:space="preserve">المخصصات المتعلقة بالخدمة الاجتماعية في ميزانية الدولة في السنوات 1434/1433 -  1438/1437هـ ( مليون ريال)
</t>
  </si>
  <si>
    <t xml:space="preserve">وزارة الشؤون الإسلامية </t>
  </si>
  <si>
    <t>Ministry of  Islamic Affairs</t>
  </si>
  <si>
    <t>التنمية الاجتماعية الاجتماعية</t>
  </si>
  <si>
    <t xml:space="preserve"> Social Affairs</t>
  </si>
  <si>
    <t xml:space="preserve">Social Service Budgetary Allocations - 1433/1434 - 1437/1438H (SAR Million) </t>
  </si>
</sst>
</file>

<file path=xl/styles.xml><?xml version="1.0" encoding="utf-8"?>
<styleSheet xmlns="http://schemas.openxmlformats.org/spreadsheetml/2006/main">
  <fonts count="14">
    <font>
      <sz val="10"/>
      <name val="Arial"/>
      <charset val="178"/>
    </font>
    <font>
      <sz val="8"/>
      <color indexed="8"/>
      <name val="Arial"/>
      <family val="2"/>
    </font>
    <font>
      <sz val="6"/>
      <name val="Frutiger LT Arabic 55 Roman"/>
    </font>
    <font>
      <sz val="11"/>
      <name val="Frutiger LT Arabic 55 Roman"/>
    </font>
    <font>
      <sz val="12"/>
      <name val="Frutiger LT Arabic 55 Roman"/>
    </font>
    <font>
      <sz val="9"/>
      <name val="Frutiger LT Arabic 55 Roman"/>
    </font>
    <font>
      <sz val="7"/>
      <name val="Frutiger LT Arabic 55 Roman"/>
    </font>
    <font>
      <sz val="8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10"/>
      <color rgb="FF31869B"/>
      <name val="Frutiger LT Arabic 55 Roman"/>
    </font>
    <font>
      <sz val="10"/>
      <color theme="0"/>
      <name val="Frutiger LT Arabic 55 Roman"/>
    </font>
    <font>
      <sz val="9"/>
      <color theme="0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/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readingOrder="2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readingOrder="2"/>
    </xf>
    <xf numFmtId="0" fontId="5" fillId="0" borderId="0" xfId="0" applyFont="1" applyBorder="1"/>
    <xf numFmtId="0" fontId="7" fillId="0" borderId="0" xfId="0" applyFont="1" applyBorder="1" applyAlignment="1">
      <alignment horizontal="center" vertical="center" wrapText="1" shrinkToFit="1" readingOrder="2"/>
    </xf>
    <xf numFmtId="0" fontId="7" fillId="0" borderId="0" xfId="0" applyFont="1" applyBorder="1" applyAlignment="1">
      <alignment vertical="center" wrapText="1" shrinkToFit="1"/>
    </xf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readingOrder="2"/>
    </xf>
    <xf numFmtId="0" fontId="12" fillId="3" borderId="1" xfId="0" applyFont="1" applyFill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ورقة1"/>
  <dimension ref="A1:P24"/>
  <sheetViews>
    <sheetView rightToLeft="1" tabSelected="1" zoomScaleSheetLayoutView="100" workbookViewId="0">
      <selection activeCell="G18" sqref="G18"/>
    </sheetView>
  </sheetViews>
  <sheetFormatPr defaultColWidth="3.7109375" defaultRowHeight="18"/>
  <cols>
    <col min="1" max="1" width="30.7109375" style="20" customWidth="1"/>
    <col min="2" max="4" width="9.7109375" style="20" customWidth="1"/>
    <col min="5" max="5" width="11" style="20" customWidth="1"/>
    <col min="6" max="6" width="12.7109375" style="20" customWidth="1"/>
    <col min="7" max="7" width="25.5703125" style="20" customWidth="1"/>
    <col min="8" max="16384" width="3.7109375" style="20"/>
  </cols>
  <sheetData>
    <row r="1" spans="1:16" s="3" customFormat="1" ht="20.100000000000001" customHeight="1">
      <c r="A1" s="28" t="s">
        <v>20</v>
      </c>
      <c r="B1" s="21"/>
      <c r="C1" s="21"/>
      <c r="D1" s="22"/>
      <c r="E1" s="22"/>
      <c r="F1" s="22"/>
      <c r="G1" s="29" t="s">
        <v>21</v>
      </c>
    </row>
    <row r="2" spans="1:16" s="4" customFormat="1" ht="54" customHeight="1">
      <c r="A2" s="35" t="s">
        <v>27</v>
      </c>
      <c r="B2" s="35"/>
      <c r="C2" s="35"/>
      <c r="D2" s="35"/>
      <c r="E2" s="35" t="s">
        <v>32</v>
      </c>
      <c r="F2" s="35"/>
      <c r="G2" s="35"/>
    </row>
    <row r="3" spans="1:16" s="8" customFormat="1" ht="20.100000000000001" customHeight="1">
      <c r="A3" s="5" t="s">
        <v>2</v>
      </c>
      <c r="B3" s="33"/>
      <c r="C3" s="33"/>
      <c r="D3" s="33"/>
      <c r="E3" s="6"/>
      <c r="F3" s="6"/>
      <c r="G3" s="7" t="s">
        <v>3</v>
      </c>
    </row>
    <row r="4" spans="1:16" s="9" customFormat="1" ht="20.100000000000001" customHeight="1">
      <c r="A4" s="36" t="s">
        <v>5</v>
      </c>
      <c r="B4" s="34" t="s">
        <v>14</v>
      </c>
      <c r="C4" s="34" t="s">
        <v>15</v>
      </c>
      <c r="D4" s="34" t="s">
        <v>16</v>
      </c>
      <c r="E4" s="34" t="s">
        <v>17</v>
      </c>
      <c r="F4" s="34" t="s">
        <v>22</v>
      </c>
      <c r="G4" s="36" t="s">
        <v>4</v>
      </c>
      <c r="M4" s="10"/>
    </row>
    <row r="5" spans="1:16" s="9" customFormat="1" ht="20.100000000000001" customHeight="1">
      <c r="A5" s="36"/>
      <c r="B5" s="34"/>
      <c r="C5" s="34"/>
      <c r="D5" s="34"/>
      <c r="E5" s="34"/>
      <c r="F5" s="34"/>
      <c r="G5" s="36"/>
    </row>
    <row r="6" spans="1:16" s="2" customFormat="1" ht="20.100000000000001" customHeight="1">
      <c r="A6" s="23" t="s">
        <v>10</v>
      </c>
      <c r="B6" s="23">
        <v>48781</v>
      </c>
      <c r="C6" s="23">
        <v>56187</v>
      </c>
      <c r="D6" s="23">
        <v>61954</v>
      </c>
      <c r="E6" s="37">
        <v>64486.639000000003</v>
      </c>
      <c r="F6" s="23">
        <v>59022</v>
      </c>
      <c r="G6" s="24" t="s">
        <v>23</v>
      </c>
      <c r="P6" s="11"/>
    </row>
    <row r="7" spans="1:16" s="2" customFormat="1" ht="20.100000000000001" customHeight="1">
      <c r="A7" s="25" t="s">
        <v>12</v>
      </c>
      <c r="B7" s="25">
        <v>614</v>
      </c>
      <c r="C7" s="25">
        <v>824</v>
      </c>
      <c r="D7" s="25">
        <v>1032</v>
      </c>
      <c r="E7" s="38">
        <v>961.04</v>
      </c>
      <c r="F7" s="25">
        <v>814</v>
      </c>
      <c r="G7" s="26" t="s">
        <v>13</v>
      </c>
    </row>
    <row r="8" spans="1:16" s="2" customFormat="1" ht="20.100000000000001" customHeight="1">
      <c r="A8" s="23" t="s">
        <v>30</v>
      </c>
      <c r="B8" s="23">
        <v>27558</v>
      </c>
      <c r="C8" s="23">
        <v>32450</v>
      </c>
      <c r="D8" s="23">
        <v>33280</v>
      </c>
      <c r="E8" s="37">
        <v>34069.040000000001</v>
      </c>
      <c r="F8" s="23">
        <v>8049</v>
      </c>
      <c r="G8" s="24" t="s">
        <v>31</v>
      </c>
    </row>
    <row r="9" spans="1:16" s="2" customFormat="1" ht="20.100000000000001" customHeight="1">
      <c r="A9" s="25" t="s">
        <v>7</v>
      </c>
      <c r="B9" s="25">
        <v>333</v>
      </c>
      <c r="C9" s="25">
        <v>396</v>
      </c>
      <c r="D9" s="25">
        <v>435</v>
      </c>
      <c r="E9" s="38">
        <v>456.6</v>
      </c>
      <c r="F9" s="25">
        <v>32628</v>
      </c>
      <c r="G9" s="26" t="s">
        <v>24</v>
      </c>
    </row>
    <row r="10" spans="1:16" s="2" customFormat="1" ht="20.100000000000001" customHeight="1">
      <c r="A10" s="24" t="s">
        <v>28</v>
      </c>
      <c r="B10" s="23">
        <v>4575</v>
      </c>
      <c r="C10" s="23">
        <v>4807</v>
      </c>
      <c r="D10" s="23">
        <v>4918</v>
      </c>
      <c r="E10" s="37">
        <v>5105.9549999999999</v>
      </c>
      <c r="F10" s="23">
        <v>4893</v>
      </c>
      <c r="G10" s="24" t="s">
        <v>29</v>
      </c>
      <c r="L10" s="2" t="s">
        <v>18</v>
      </c>
    </row>
    <row r="11" spans="1:16" s="2" customFormat="1" ht="34.5">
      <c r="A11" s="25" t="s">
        <v>9</v>
      </c>
      <c r="B11" s="25">
        <v>25460</v>
      </c>
      <c r="C11" s="25">
        <v>31729</v>
      </c>
      <c r="D11" s="25">
        <v>34610</v>
      </c>
      <c r="E11" s="38">
        <v>34192.008000000002</v>
      </c>
      <c r="F11" s="25">
        <v>21246</v>
      </c>
      <c r="G11" s="26" t="s">
        <v>25</v>
      </c>
    </row>
    <row r="12" spans="1:16" s="2" customFormat="1" ht="20.100000000000001" customHeight="1">
      <c r="A12" s="23" t="s">
        <v>6</v>
      </c>
      <c r="B12" s="23">
        <v>16320</v>
      </c>
      <c r="C12" s="23">
        <v>18150</v>
      </c>
      <c r="D12" s="23">
        <v>19085</v>
      </c>
      <c r="E12" s="37">
        <v>18326.896000000001</v>
      </c>
      <c r="F12" s="23">
        <v>7123</v>
      </c>
      <c r="G12" s="24" t="s">
        <v>8</v>
      </c>
    </row>
    <row r="13" spans="1:16" s="12" customFormat="1" ht="20.100000000000001" customHeight="1">
      <c r="A13" s="30" t="s">
        <v>0</v>
      </c>
      <c r="B13" s="27">
        <f>SUM(B6:B12)</f>
        <v>123641</v>
      </c>
      <c r="C13" s="27">
        <f>SUM(C6:C12)</f>
        <v>144543</v>
      </c>
      <c r="D13" s="27">
        <f>SUM(D6:D12)</f>
        <v>155314</v>
      </c>
      <c r="E13" s="39">
        <f>SUM(E6:E12)</f>
        <v>157598.17800000001</v>
      </c>
      <c r="F13" s="27">
        <f>SUM(F6:F12)</f>
        <v>133775</v>
      </c>
      <c r="G13" s="30" t="s">
        <v>1</v>
      </c>
    </row>
    <row r="14" spans="1:16" s="14" customFormat="1" ht="20.100000000000001" customHeight="1">
      <c r="A14" s="32" t="s">
        <v>11</v>
      </c>
      <c r="B14" s="32"/>
      <c r="C14" s="32"/>
      <c r="D14" s="13"/>
      <c r="E14" s="31" t="s">
        <v>26</v>
      </c>
      <c r="F14" s="31"/>
      <c r="G14" s="31"/>
    </row>
    <row r="15" spans="1:16" s="17" customFormat="1" ht="15.75">
      <c r="A15" s="15"/>
      <c r="B15" s="16"/>
      <c r="C15" s="16"/>
      <c r="D15" s="16"/>
      <c r="E15" s="16"/>
      <c r="F15" s="16"/>
      <c r="G15" s="16"/>
    </row>
    <row r="16" spans="1:16">
      <c r="A16" s="18"/>
      <c r="B16" s="19"/>
      <c r="C16" s="19"/>
      <c r="D16" s="19"/>
      <c r="E16" s="19"/>
      <c r="F16" s="19"/>
      <c r="G16" s="19"/>
    </row>
    <row r="17" spans="1:7">
      <c r="A17" s="18"/>
      <c r="B17" s="19"/>
      <c r="C17" s="19"/>
      <c r="D17" s="19"/>
      <c r="E17" s="19"/>
      <c r="F17" s="19"/>
      <c r="G17" s="19"/>
    </row>
    <row r="18" spans="1:7">
      <c r="A18" s="18" t="s">
        <v>19</v>
      </c>
      <c r="B18" s="19"/>
      <c r="C18" s="19"/>
      <c r="D18" s="19"/>
      <c r="E18" s="19"/>
      <c r="F18" s="19"/>
      <c r="G18" s="19"/>
    </row>
    <row r="19" spans="1:7">
      <c r="A19" s="18"/>
      <c r="B19" s="19"/>
      <c r="C19" s="19"/>
      <c r="D19" s="19"/>
      <c r="E19" s="19"/>
      <c r="F19" s="19"/>
      <c r="G19" s="19"/>
    </row>
    <row r="20" spans="1:7">
      <c r="A20" s="18"/>
      <c r="B20" s="19"/>
      <c r="C20" s="19"/>
      <c r="D20" s="19"/>
      <c r="E20" s="19"/>
      <c r="F20" s="19"/>
      <c r="G20" s="19"/>
    </row>
    <row r="21" spans="1:7">
      <c r="A21" s="18"/>
      <c r="B21" s="19"/>
      <c r="C21" s="19"/>
      <c r="D21" s="19"/>
      <c r="E21" s="19"/>
      <c r="F21" s="19"/>
      <c r="G21" s="19"/>
    </row>
    <row r="22" spans="1:7">
      <c r="A22" s="18"/>
      <c r="B22" s="19"/>
      <c r="C22" s="19"/>
      <c r="D22" s="19"/>
      <c r="E22" s="19"/>
      <c r="F22" s="19"/>
      <c r="G22" s="19"/>
    </row>
    <row r="23" spans="1:7">
      <c r="A23" s="18"/>
      <c r="B23" s="19"/>
      <c r="C23" s="19"/>
      <c r="D23" s="19"/>
      <c r="E23" s="19"/>
      <c r="F23" s="19"/>
      <c r="G23" s="19"/>
    </row>
    <row r="24" spans="1:7">
      <c r="A24" s="18"/>
      <c r="B24" s="19"/>
      <c r="C24" s="19"/>
      <c r="D24" s="19"/>
      <c r="E24" s="19"/>
      <c r="F24" s="19"/>
      <c r="G24" s="19"/>
    </row>
  </sheetData>
  <mergeCells count="12">
    <mergeCell ref="E14:G14"/>
    <mergeCell ref="A14:C14"/>
    <mergeCell ref="B3:D3"/>
    <mergeCell ref="B4:B5"/>
    <mergeCell ref="E2:G2"/>
    <mergeCell ref="C4:C5"/>
    <mergeCell ref="D4:D5"/>
    <mergeCell ref="A2:D2"/>
    <mergeCell ref="E4:E5"/>
    <mergeCell ref="F4:F5"/>
    <mergeCell ref="A4:A5"/>
    <mergeCell ref="G4:G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orientation="portrait" useFirstPageNumber="1" r:id="rId1"/>
  <headerFooter alignWithMargins="0">
    <oddFooter>&amp;C&amp;12 5 - 7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ورقة2"/>
  <dimension ref="A1:IV4"/>
  <sheetViews>
    <sheetView rightToLeft="1" topLeftCell="A7" workbookViewId="0">
      <selection activeCell="N12" sqref="N12"/>
    </sheetView>
  </sheetViews>
  <sheetFormatPr defaultRowHeight="12.75"/>
  <sheetData>
    <row r="1" spans="1:25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4" spans="1:256" ht="13.5" customHeight="1"/>
  </sheetData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ورقة3"/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AZIZ</dc:creator>
  <cp:lastModifiedBy>hp</cp:lastModifiedBy>
  <cp:lastPrinted>2016-02-01T10:25:21Z</cp:lastPrinted>
  <dcterms:created xsi:type="dcterms:W3CDTF">2000-07-10T10:34:15Z</dcterms:created>
  <dcterms:modified xsi:type="dcterms:W3CDTF">2017-04-05T09:02:08Z</dcterms:modified>
</cp:coreProperties>
</file>