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9125" windowHeight="7335"/>
  </bookViews>
  <sheets>
    <sheet name="ورقة2" sheetId="2" r:id="rId1"/>
  </sheets>
  <definedNames>
    <definedName name="_xlnm.Print_Area" localSheetId="0">ورقة2!$A$1:$M$18</definedName>
  </definedNames>
  <calcPr calcId="124519"/>
</workbook>
</file>

<file path=xl/calcChain.xml><?xml version="1.0" encoding="utf-8"?>
<calcChain xmlns="http://schemas.openxmlformats.org/spreadsheetml/2006/main">
  <c r="C18" i="2"/>
  <c r="D18"/>
  <c r="E18"/>
  <c r="F18"/>
  <c r="G18"/>
  <c r="H18"/>
  <c r="I18"/>
  <c r="J18"/>
  <c r="K18"/>
  <c r="B18"/>
  <c r="L6"/>
  <c r="L7"/>
  <c r="L8"/>
  <c r="L18" s="1"/>
  <c r="L9"/>
  <c r="L10"/>
  <c r="L11"/>
  <c r="L12"/>
  <c r="L13"/>
  <c r="L14"/>
  <c r="L15"/>
  <c r="L16"/>
  <c r="L17"/>
  <c r="L5"/>
</calcChain>
</file>

<file path=xl/sharedStrings.xml><?xml version="1.0" encoding="utf-8"?>
<sst xmlns="http://schemas.openxmlformats.org/spreadsheetml/2006/main" count="50" uniqueCount="50">
  <si>
    <t>المصدر:المؤسسة العامة للتأمينات الاجتماعية.</t>
  </si>
  <si>
    <t>Social Insurance</t>
  </si>
  <si>
    <t>التأمينات الاجتماعية</t>
  </si>
  <si>
    <t xml:space="preserve">  الصناعات التحويلية
Manufacturing </t>
  </si>
  <si>
    <t xml:space="preserve">  التشييد والبناء
Construction </t>
  </si>
  <si>
    <t xml:space="preserve">  التجارة 
Trade</t>
  </si>
  <si>
    <t xml:space="preserve">  أنشطة أخرى
Another Activities</t>
  </si>
  <si>
    <t>المجموع
Total</t>
  </si>
  <si>
    <t>Table 6-10</t>
  </si>
  <si>
    <t>جدول 6  -10</t>
  </si>
  <si>
    <t xml:space="preserve">  المال والتأمين والعقار وخدمات الأعمال 
Money, Insurance, Real Estate
  Business Services &amp;</t>
  </si>
  <si>
    <t>المنطقة</t>
  </si>
  <si>
    <t xml:space="preserve">   الرياض </t>
  </si>
  <si>
    <t xml:space="preserve">   مكة المكرمة </t>
  </si>
  <si>
    <t xml:space="preserve">   المدينة المنورة </t>
  </si>
  <si>
    <t xml:space="preserve">   القصيم </t>
  </si>
  <si>
    <t xml:space="preserve">   الشرقية </t>
  </si>
  <si>
    <t xml:space="preserve">   عسير </t>
  </si>
  <si>
    <t xml:space="preserve">    تبوك </t>
  </si>
  <si>
    <t xml:space="preserve">    حائل </t>
  </si>
  <si>
    <t xml:space="preserve"> الحدود الشمالية </t>
  </si>
  <si>
    <t xml:space="preserve">   جازان </t>
  </si>
  <si>
    <t xml:space="preserve">   نجران </t>
  </si>
  <si>
    <t xml:space="preserve">    الباحة </t>
  </si>
  <si>
    <t xml:space="preserve">    الجوف </t>
  </si>
  <si>
    <t xml:space="preserve"> المجموع </t>
  </si>
  <si>
    <t>Regions</t>
  </si>
  <si>
    <t xml:space="preserve"> Riyadh  </t>
  </si>
  <si>
    <t xml:space="preserve"> Makkah </t>
  </si>
  <si>
    <t xml:space="preserve"> Total </t>
  </si>
  <si>
    <t xml:space="preserve">  الخدمات الجماعية والاجتماعية الأخرى
Other Communal  Social Services &amp;  </t>
  </si>
  <si>
    <t xml:space="preserve">  البريد والاتصالات السلكية واللاسلكية
 &amp; Post Telecommunication</t>
  </si>
  <si>
    <t xml:space="preserve">  الزراعة والصيد
Agriculture 
Fishing &amp;</t>
  </si>
  <si>
    <t xml:space="preserve">  </t>
  </si>
  <si>
    <t xml:space="preserve"> Madinah </t>
  </si>
  <si>
    <t xml:space="preserve"> Tabouk </t>
  </si>
  <si>
    <t xml:space="preserve"> Hail  </t>
  </si>
  <si>
    <t xml:space="preserve">  N.Border </t>
  </si>
  <si>
    <t xml:space="preserve"> Jazan </t>
  </si>
  <si>
    <t xml:space="preserve"> Najran </t>
  </si>
  <si>
    <t xml:space="preserve"> Al-Baha  </t>
  </si>
  <si>
    <t xml:space="preserve"> Al-Jouf  </t>
  </si>
  <si>
    <t xml:space="preserve"> المشتركون على رأس العمل حسب النشاط الاقتصادي للمنشأة في المناطق الإدارية عام 1436 هـ</t>
  </si>
  <si>
    <t xml:space="preserve">   الكهرباء والغاز  والمياه
 Electricity, Gas &amp;  Water</t>
  </si>
  <si>
    <t xml:space="preserve">Qassim  </t>
  </si>
  <si>
    <t xml:space="preserve"> Eastern Region</t>
  </si>
  <si>
    <t>Asir</t>
  </si>
  <si>
    <t>Source: General Organization for Social Insurance (GOSI)</t>
  </si>
  <si>
    <t>التعدين واستغلال المحاجر Mining and quarrying</t>
  </si>
  <si>
    <t>Subscribers on the Job by Economic Activity in Region - 1436 A.H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</si>
</sst>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36">
    <font>
      <sz val="10"/>
      <name val="Arial"/>
      <charset val="178"/>
    </font>
    <font>
      <sz val="11"/>
      <color theme="1"/>
      <name val="Arial"/>
      <family val="2"/>
      <charset val="178"/>
      <scheme val="minor"/>
    </font>
    <font>
      <sz val="10"/>
      <name val="Arial"/>
      <family val="2"/>
    </font>
    <font>
      <b/>
      <sz val="15"/>
      <color theme="3"/>
      <name val="Arial"/>
      <family val="2"/>
      <charset val="178"/>
      <scheme val="minor"/>
    </font>
    <font>
      <b/>
      <sz val="13"/>
      <color theme="3"/>
      <name val="Arial"/>
      <family val="2"/>
      <charset val="178"/>
      <scheme val="minor"/>
    </font>
    <font>
      <b/>
      <sz val="11"/>
      <color theme="3"/>
      <name val="Arial"/>
      <family val="2"/>
      <charset val="178"/>
      <scheme val="minor"/>
    </font>
    <font>
      <sz val="11"/>
      <color rgb="FF006100"/>
      <name val="Arial"/>
      <family val="2"/>
      <charset val="178"/>
      <scheme val="minor"/>
    </font>
    <font>
      <sz val="11"/>
      <color rgb="FF9C0006"/>
      <name val="Arial"/>
      <family val="2"/>
      <charset val="178"/>
      <scheme val="minor"/>
    </font>
    <font>
      <sz val="11"/>
      <color rgb="FF9C6500"/>
      <name val="Arial"/>
      <family val="2"/>
      <charset val="178"/>
      <scheme val="minor"/>
    </font>
    <font>
      <sz val="11"/>
      <color rgb="FF3F3F76"/>
      <name val="Arial"/>
      <family val="2"/>
      <charset val="178"/>
      <scheme val="minor"/>
    </font>
    <font>
      <b/>
      <sz val="11"/>
      <color rgb="FF3F3F3F"/>
      <name val="Arial"/>
      <family val="2"/>
      <charset val="178"/>
      <scheme val="minor"/>
    </font>
    <font>
      <b/>
      <sz val="11"/>
      <color rgb="FFFA7D00"/>
      <name val="Arial"/>
      <family val="2"/>
      <charset val="178"/>
      <scheme val="minor"/>
    </font>
    <font>
      <sz val="11"/>
      <color rgb="FFFA7D00"/>
      <name val="Arial"/>
      <family val="2"/>
      <charset val="178"/>
      <scheme val="minor"/>
    </font>
    <font>
      <b/>
      <sz val="11"/>
      <color theme="0"/>
      <name val="Arial"/>
      <family val="2"/>
      <charset val="178"/>
      <scheme val="minor"/>
    </font>
    <font>
      <sz val="11"/>
      <color rgb="FFFF0000"/>
      <name val="Arial"/>
      <family val="2"/>
      <charset val="178"/>
      <scheme val="minor"/>
    </font>
    <font>
      <i/>
      <sz val="11"/>
      <color rgb="FF7F7F7F"/>
      <name val="Arial"/>
      <family val="2"/>
      <charset val="178"/>
      <scheme val="minor"/>
    </font>
    <font>
      <b/>
      <sz val="11"/>
      <color theme="1"/>
      <name val="Arial"/>
      <family val="2"/>
      <charset val="178"/>
      <scheme val="minor"/>
    </font>
    <font>
      <sz val="11"/>
      <color theme="0"/>
      <name val="Arial"/>
      <family val="2"/>
      <charset val="178"/>
      <scheme val="minor"/>
    </font>
    <font>
      <sz val="10"/>
      <color indexed="8"/>
      <name val="Arial"/>
      <family val="2"/>
    </font>
    <font>
      <u/>
      <sz val="8"/>
      <color rgb="FF800080"/>
      <name val="Arial"/>
      <family val="2"/>
      <scheme val="minor"/>
    </font>
    <font>
      <u/>
      <sz val="8"/>
      <color rgb="FF0000FF"/>
      <name val="Arial"/>
      <family val="2"/>
      <scheme val="minor"/>
    </font>
    <font>
      <sz val="14"/>
      <name val="Simplified Arabic"/>
      <family val="1"/>
    </font>
    <font>
      <b/>
      <sz val="18"/>
      <color theme="3"/>
      <name val="Times New Roman"/>
      <family val="2"/>
      <charset val="178"/>
      <scheme val="major"/>
    </font>
    <font>
      <sz val="10"/>
      <name val="Arial"/>
      <charset val="178"/>
    </font>
    <font>
      <sz val="11"/>
      <color rgb="FF8C96A7"/>
      <name val="Frutiger LT Arabic 55 Roman"/>
    </font>
    <font>
      <sz val="13"/>
      <color rgb="FF31869B"/>
      <name val="Frutiger LT Arabic 55 Roman"/>
    </font>
    <font>
      <sz val="14"/>
      <color rgb="FF474D9B"/>
      <name val="Frutiger LT Arabic 45 Light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2"/>
      <color rgb="FF474D9B"/>
      <name val="Frutiger LT Arabic 45 Light"/>
    </font>
    <font>
      <sz val="8"/>
      <color rgb="FF8C96A7"/>
      <name val="Frutiger LT Arabic 55 Roman"/>
    </font>
    <font>
      <sz val="10"/>
      <color rgb="FFFFFFFF"/>
      <name val="Frutiger LT Arabic 55 Roman"/>
    </font>
    <font>
      <sz val="10"/>
      <color theme="0"/>
      <name val="Frutiger LT Arabic 55 Roman"/>
    </font>
    <font>
      <sz val="10"/>
      <name val="Frutiger LT Arabic 55 Roman"/>
    </font>
    <font>
      <sz val="10"/>
      <color rgb="FF31869B"/>
      <name val="Frutiger LT Arabic 55 Roman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BA8C2"/>
        <bgColor indexed="64"/>
      </patternFill>
    </fill>
    <fill>
      <patternFill patternType="solid">
        <fgColor rgb="FFF0F2F6"/>
        <bgColor indexed="64"/>
      </patternFill>
    </fill>
    <fill>
      <patternFill patternType="solid">
        <fgColor rgb="FFE6E9F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9BA8C2"/>
        <bgColor rgb="FF000000"/>
      </patternFill>
    </fill>
    <fill>
      <patternFill patternType="solid">
        <fgColor rgb="FFF0F2F6"/>
        <bgColor rgb="FF000000"/>
      </patternFill>
    </fill>
    <fill>
      <patternFill patternType="solid">
        <fgColor rgb="FFE6E9F0"/>
        <bgColor rgb="FF000000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6">
    <xf numFmtId="0" fontId="0" fillId="0" borderId="0"/>
    <xf numFmtId="0" fontId="2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0" fontId="2" fillId="0" borderId="0"/>
    <xf numFmtId="0" fontId="21" fillId="0" borderId="0"/>
    <xf numFmtId="0" fontId="1" fillId="0" borderId="0"/>
    <xf numFmtId="0" fontId="1" fillId="8" borderId="8" applyNumberFormat="0" applyFont="0" applyAlignment="0" applyProtection="0"/>
    <xf numFmtId="0" fontId="2" fillId="0" borderId="0"/>
    <xf numFmtId="0" fontId="2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23" fillId="0" borderId="0" applyFont="0" applyFill="0" applyBorder="0" applyAlignment="0" applyProtection="0"/>
  </cellStyleXfs>
  <cellXfs count="26">
    <xf numFmtId="0" fontId="0" fillId="0" borderId="0" xfId="0"/>
    <xf numFmtId="0" fontId="25" fillId="36" borderId="0" xfId="0" applyFont="1" applyFill="1" applyAlignment="1">
      <alignment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26" fillId="0" borderId="0" xfId="0" applyFont="1" applyAlignment="1">
      <alignment vertical="center" wrapText="1"/>
    </xf>
    <xf numFmtId="0" fontId="28" fillId="0" borderId="0" xfId="0" applyFont="1"/>
    <xf numFmtId="0" fontId="29" fillId="0" borderId="0" xfId="0" applyFont="1"/>
    <xf numFmtId="0" fontId="31" fillId="0" borderId="0" xfId="0" applyFont="1" applyAlignment="1">
      <alignment horizontal="right" vertical="center" readingOrder="2"/>
    </xf>
    <xf numFmtId="0" fontId="31" fillId="0" borderId="0" xfId="0" applyFont="1" applyAlignment="1">
      <alignment vertical="center" readingOrder="2"/>
    </xf>
    <xf numFmtId="0" fontId="35" fillId="36" borderId="0" xfId="0" applyFont="1" applyFill="1" applyAlignment="1">
      <alignment horizontal="right" vertical="center" wrapText="1" readingOrder="2"/>
    </xf>
    <xf numFmtId="0" fontId="2" fillId="0" borderId="0" xfId="0" applyFont="1"/>
    <xf numFmtId="0" fontId="32" fillId="37" borderId="10" xfId="0" applyFont="1" applyFill="1" applyBorder="1" applyAlignment="1">
      <alignment horizontal="center" vertical="center" wrapText="1" shrinkToFit="1" readingOrder="2"/>
    </xf>
    <xf numFmtId="0" fontId="32" fillId="37" borderId="10" xfId="0" applyFont="1" applyFill="1" applyBorder="1" applyAlignment="1">
      <alignment horizontal="center" vertical="center" wrapText="1" shrinkToFit="1" readingOrder="1"/>
    </xf>
    <xf numFmtId="0" fontId="33" fillId="33" borderId="10" xfId="0" applyFont="1" applyFill="1" applyBorder="1" applyAlignment="1">
      <alignment horizontal="center" vertical="center" wrapText="1" shrinkToFit="1"/>
    </xf>
    <xf numFmtId="164" fontId="34" fillId="38" borderId="10" xfId="0" applyNumberFormat="1" applyFont="1" applyFill="1" applyBorder="1" applyAlignment="1">
      <alignment horizontal="center" vertical="center" wrapText="1" readingOrder="1"/>
    </xf>
    <xf numFmtId="164" fontId="34" fillId="34" borderId="10" xfId="55" applyNumberFormat="1" applyFont="1" applyFill="1" applyBorder="1" applyAlignment="1">
      <alignment horizontal="center" vertical="center" wrapText="1" shrinkToFit="1"/>
    </xf>
    <xf numFmtId="164" fontId="34" fillId="39" borderId="10" xfId="0" applyNumberFormat="1" applyFont="1" applyFill="1" applyBorder="1" applyAlignment="1">
      <alignment horizontal="center" vertical="center" wrapText="1" shrinkToFit="1" readingOrder="1"/>
    </xf>
    <xf numFmtId="164" fontId="34" fillId="35" borderId="10" xfId="55" applyNumberFormat="1" applyFont="1" applyFill="1" applyBorder="1" applyAlignment="1">
      <alignment horizontal="center" vertical="center" wrapText="1" shrinkToFit="1"/>
    </xf>
    <xf numFmtId="164" fontId="33" fillId="33" borderId="10" xfId="55" applyNumberFormat="1" applyFont="1" applyFill="1" applyBorder="1" applyAlignment="1">
      <alignment horizontal="center" vertical="center" wrapText="1" shrinkToFit="1"/>
    </xf>
    <xf numFmtId="164" fontId="32" fillId="37" borderId="10" xfId="0" applyNumberFormat="1" applyFont="1" applyFill="1" applyBorder="1" applyAlignment="1">
      <alignment horizontal="center" vertical="center" wrapText="1" shrinkToFit="1"/>
    </xf>
    <xf numFmtId="0" fontId="35" fillId="36" borderId="0" xfId="0" applyFont="1" applyFill="1" applyAlignment="1">
      <alignment horizontal="right" vertical="center" wrapText="1" readingOrder="2"/>
    </xf>
    <xf numFmtId="0" fontId="35" fillId="36" borderId="0" xfId="0" applyFont="1" applyFill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horizontal="center" vertical="center" wrapText="1" readingOrder="2"/>
    </xf>
    <xf numFmtId="0" fontId="31" fillId="0" borderId="0" xfId="0" applyFont="1" applyAlignment="1">
      <alignment horizontal="right" vertical="center" readingOrder="2"/>
    </xf>
    <xf numFmtId="0" fontId="31" fillId="0" borderId="0" xfId="0" applyFont="1" applyAlignment="1">
      <alignment horizontal="left" vertical="center"/>
    </xf>
  </cellXfs>
  <cellStyles count="56">
    <cellStyle name="20% - تمييز1" xfId="18" builtinId="30" customBuiltin="1"/>
    <cellStyle name="20% - تمييز2" xfId="22" builtinId="34" customBuiltin="1"/>
    <cellStyle name="20% - تمييز3" xfId="26" builtinId="38" customBuiltin="1"/>
    <cellStyle name="20% - تمييز4" xfId="30" builtinId="42" customBuiltin="1"/>
    <cellStyle name="20% - تمييز5" xfId="34" builtinId="46" customBuiltin="1"/>
    <cellStyle name="20% - تمييز6" xfId="38" builtinId="50" customBuiltin="1"/>
    <cellStyle name="40% - تمييز1" xfId="19" builtinId="31" customBuiltin="1"/>
    <cellStyle name="40% - تمييز2" xfId="23" builtinId="35" customBuiltin="1"/>
    <cellStyle name="40% - تمييز3" xfId="27" builtinId="39" customBuiltin="1"/>
    <cellStyle name="40% - تمييز4" xfId="31" builtinId="43" customBuiltin="1"/>
    <cellStyle name="40% - تمييز5" xfId="35" builtinId="47" customBuiltin="1"/>
    <cellStyle name="40% - تمييز6" xfId="39" builtinId="51" customBuiltin="1"/>
    <cellStyle name="60% - تمييز1" xfId="20" builtinId="32" customBuiltin="1"/>
    <cellStyle name="60% - تمييز2" xfId="24" builtinId="36" customBuiltin="1"/>
    <cellStyle name="60% - تمييز3" xfId="28" builtinId="40" customBuiltin="1"/>
    <cellStyle name="60% - تمييز4" xfId="32" builtinId="44" customBuiltin="1"/>
    <cellStyle name="60% - تمييز5" xfId="36" builtinId="48" customBuiltin="1"/>
    <cellStyle name="60% - تمييز6" xfId="40" builtinId="52" customBuiltin="1"/>
    <cellStyle name="Comma" xfId="55" builtinId="3"/>
    <cellStyle name="Followed Hyperlink" xfId="53" builtinId="9" customBuiltin="1"/>
    <cellStyle name="Followed Hyperlink 2" xfId="43"/>
    <cellStyle name="Hyperlink 2" xfId="44"/>
    <cellStyle name="Normal" xfId="0" builtinId="0"/>
    <cellStyle name="Normal 2" xfId="45"/>
    <cellStyle name="Normal 2 2" xfId="46"/>
    <cellStyle name="Normal 3" xfId="47"/>
    <cellStyle name="Normal 4" xfId="42"/>
    <cellStyle name="Normal 5" xfId="1"/>
    <cellStyle name="Normal 5 2" xfId="48"/>
    <cellStyle name="Normal 6" xfId="50"/>
    <cellStyle name="Normal 7" xfId="41"/>
    <cellStyle name="Percent 2" xfId="54"/>
    <cellStyle name="إخراج" xfId="10" builtinId="21" customBuiltin="1"/>
    <cellStyle name="إدخال" xfId="9" builtinId="20" customBuiltin="1"/>
    <cellStyle name="الإجمالي" xfId="16" builtinId="25" customBuiltin="1"/>
    <cellStyle name="تمييز1" xfId="17" builtinId="29" customBuiltin="1"/>
    <cellStyle name="تمييز2" xfId="21" builtinId="33" customBuiltin="1"/>
    <cellStyle name="تمييز3" xfId="25" builtinId="37" customBuiltin="1"/>
    <cellStyle name="تمييز4" xfId="29" builtinId="41" customBuiltin="1"/>
    <cellStyle name="تمييز5" xfId="33" builtinId="45" customBuiltin="1"/>
    <cellStyle name="تمييز6" xfId="37" builtinId="49" customBuiltin="1"/>
    <cellStyle name="جيد" xfId="6" builtinId="26" customBuiltin="1"/>
    <cellStyle name="حساب" xfId="11" builtinId="22" customBuiltin="1"/>
    <cellStyle name="خلية تدقيق" xfId="13" builtinId="23" customBuiltin="1"/>
    <cellStyle name="خلية مرتبطة" xfId="12" builtinId="24" customBuiltin="1"/>
    <cellStyle name="سيئ" xfId="7" builtinId="27" customBuiltin="1"/>
    <cellStyle name="عنوان 1" xfId="2" builtinId="16" customBuiltin="1"/>
    <cellStyle name="عنوان 2" xfId="3" builtinId="17" customBuiltin="1"/>
    <cellStyle name="عنوان 3" xfId="4" builtinId="18" customBuiltin="1"/>
    <cellStyle name="عنوان 4" xfId="5" builtinId="19" customBuiltin="1"/>
    <cellStyle name="عنوان 5" xfId="51"/>
    <cellStyle name="محايد" xfId="8" builtinId="28" customBuiltin="1"/>
    <cellStyle name="ملاحظة 2" xfId="49"/>
    <cellStyle name="ملاحظة 3" xfId="52"/>
    <cellStyle name="نص تحذير" xfId="14" builtinId="11" customBuiltin="1"/>
    <cellStyle name="نص توضيحي" xfId="15" builtinId="53" customBuiltin="1"/>
  </cellStyles>
  <dxfs count="0"/>
  <tableStyles count="0" defaultTableStyle="TableStyleMedium2" defaultPivotStyle="PivotStyleLight16"/>
  <colors>
    <mruColors>
      <color rgb="FFF6F5EE"/>
      <color rgb="FFC4BD96"/>
      <color rgb="FFE0C19D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6"/>
  <sheetViews>
    <sheetView rightToLeft="1" tabSelected="1" zoomScale="70" zoomScaleNormal="70" workbookViewId="0">
      <selection activeCell="N4" sqref="N4"/>
    </sheetView>
  </sheetViews>
  <sheetFormatPr defaultRowHeight="12.75"/>
  <cols>
    <col min="1" max="1" width="20.7109375" customWidth="1"/>
    <col min="2" max="3" width="15.7109375" customWidth="1"/>
    <col min="4" max="5" width="18.7109375" customWidth="1"/>
    <col min="6" max="6" width="15.7109375" customWidth="1"/>
    <col min="7" max="7" width="13.7109375" customWidth="1"/>
    <col min="8" max="8" width="22.7109375" customWidth="1"/>
    <col min="9" max="9" width="25.7109375" customWidth="1"/>
    <col min="10" max="10" width="18.7109375" customWidth="1"/>
    <col min="11" max="11" width="15.7109375" customWidth="1"/>
    <col min="12" max="12" width="13.7109375" customWidth="1"/>
    <col min="13" max="13" width="20.7109375" customWidth="1"/>
  </cols>
  <sheetData>
    <row r="1" spans="1:29" ht="20.100000000000001" customHeight="1">
      <c r="A1" s="20" t="s">
        <v>2</v>
      </c>
      <c r="B1" s="20"/>
      <c r="C1" s="9"/>
      <c r="D1" s="10"/>
      <c r="E1" s="10"/>
      <c r="F1" s="10"/>
      <c r="G1" s="10"/>
      <c r="H1" s="10"/>
      <c r="I1" s="10"/>
      <c r="J1" s="10"/>
      <c r="K1" s="10"/>
      <c r="L1" s="21" t="s">
        <v>1</v>
      </c>
      <c r="M1" s="21"/>
      <c r="O1" s="1"/>
      <c r="P1" s="1"/>
      <c r="Q1" s="1"/>
      <c r="R1" s="1"/>
    </row>
    <row r="2" spans="1:29" s="3" customFormat="1" ht="35.1" customHeight="1">
      <c r="A2" s="23" t="s">
        <v>42</v>
      </c>
      <c r="B2" s="23"/>
      <c r="C2" s="23"/>
      <c r="D2" s="23"/>
      <c r="E2" s="23"/>
      <c r="F2" s="23"/>
      <c r="G2" s="23"/>
      <c r="H2" s="22" t="s">
        <v>49</v>
      </c>
      <c r="I2" s="22"/>
      <c r="J2" s="22"/>
      <c r="K2" s="22"/>
      <c r="L2" s="22"/>
      <c r="M2" s="22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0.100000000000001" customHeight="1">
      <c r="A3" s="7" t="s">
        <v>9</v>
      </c>
      <c r="B3" s="6"/>
      <c r="C3" s="6"/>
      <c r="D3" s="6"/>
      <c r="E3" s="6"/>
      <c r="F3" s="6"/>
      <c r="G3" s="6"/>
      <c r="H3" s="6"/>
      <c r="I3" s="6"/>
      <c r="J3" s="6"/>
      <c r="K3" s="6"/>
      <c r="L3" s="25" t="s">
        <v>8</v>
      </c>
      <c r="M3" s="25"/>
      <c r="N3" s="2"/>
      <c r="O3" s="2"/>
      <c r="P3" s="2"/>
    </row>
    <row r="4" spans="1:29" ht="71.25" customHeight="1">
      <c r="A4" s="11" t="s">
        <v>11</v>
      </c>
      <c r="B4" s="11" t="s">
        <v>32</v>
      </c>
      <c r="C4" s="11" t="s">
        <v>48</v>
      </c>
      <c r="D4" s="11" t="s">
        <v>3</v>
      </c>
      <c r="E4" s="12" t="s">
        <v>43</v>
      </c>
      <c r="F4" s="11" t="s">
        <v>4</v>
      </c>
      <c r="G4" s="11" t="s">
        <v>5</v>
      </c>
      <c r="H4" s="11" t="s">
        <v>31</v>
      </c>
      <c r="I4" s="11" t="s">
        <v>10</v>
      </c>
      <c r="J4" s="11" t="s">
        <v>30</v>
      </c>
      <c r="K4" s="11" t="s">
        <v>6</v>
      </c>
      <c r="L4" s="11" t="s">
        <v>7</v>
      </c>
      <c r="M4" s="13" t="s">
        <v>26</v>
      </c>
    </row>
    <row r="5" spans="1:29" ht="20.100000000000001" customHeight="1">
      <c r="A5" s="14" t="s">
        <v>12</v>
      </c>
      <c r="B5" s="15">
        <v>36203</v>
      </c>
      <c r="C5" s="15">
        <v>11638</v>
      </c>
      <c r="D5" s="15">
        <v>318893</v>
      </c>
      <c r="E5" s="15">
        <v>53664</v>
      </c>
      <c r="F5" s="15">
        <v>1491491</v>
      </c>
      <c r="G5" s="15">
        <v>901464</v>
      </c>
      <c r="H5" s="15">
        <v>128915</v>
      </c>
      <c r="I5" s="15">
        <v>510449</v>
      </c>
      <c r="J5" s="15">
        <v>337147</v>
      </c>
      <c r="K5" s="15">
        <v>23</v>
      </c>
      <c r="L5" s="15">
        <f>SUM(B5:K5)</f>
        <v>3789887</v>
      </c>
      <c r="M5" s="14" t="s">
        <v>27</v>
      </c>
    </row>
    <row r="6" spans="1:29" ht="20.100000000000001" customHeight="1">
      <c r="A6" s="16" t="s">
        <v>13</v>
      </c>
      <c r="B6" s="17">
        <v>19242</v>
      </c>
      <c r="C6" s="17">
        <v>15926</v>
      </c>
      <c r="D6" s="17">
        <v>258998</v>
      </c>
      <c r="E6" s="17">
        <v>25117</v>
      </c>
      <c r="F6" s="17">
        <v>937201</v>
      </c>
      <c r="G6" s="17">
        <v>684225</v>
      </c>
      <c r="H6" s="17">
        <v>83084</v>
      </c>
      <c r="I6" s="17">
        <v>188705</v>
      </c>
      <c r="J6" s="17">
        <v>189253</v>
      </c>
      <c r="K6" s="17">
        <v>7</v>
      </c>
      <c r="L6" s="17">
        <f t="shared" ref="L6:L17" si="0">SUM(B6:K6)</f>
        <v>2401758</v>
      </c>
      <c r="M6" s="16" t="s">
        <v>28</v>
      </c>
    </row>
    <row r="7" spans="1:29" ht="20.100000000000001" customHeight="1">
      <c r="A7" s="14" t="s">
        <v>14</v>
      </c>
      <c r="B7" s="15">
        <v>3076</v>
      </c>
      <c r="C7" s="15">
        <v>3459</v>
      </c>
      <c r="D7" s="15">
        <v>42645</v>
      </c>
      <c r="E7" s="15">
        <v>1394</v>
      </c>
      <c r="F7" s="15">
        <v>161713</v>
      </c>
      <c r="G7" s="15">
        <v>111463</v>
      </c>
      <c r="H7" s="15">
        <v>11469</v>
      </c>
      <c r="I7" s="15">
        <v>8157</v>
      </c>
      <c r="J7" s="15">
        <v>36938</v>
      </c>
      <c r="K7" s="15">
        <v>0</v>
      </c>
      <c r="L7" s="15">
        <f t="shared" si="0"/>
        <v>380314</v>
      </c>
      <c r="M7" s="14" t="s">
        <v>34</v>
      </c>
    </row>
    <row r="8" spans="1:29" ht="20.100000000000001" customHeight="1">
      <c r="A8" s="16" t="s">
        <v>15</v>
      </c>
      <c r="B8" s="17">
        <v>13248</v>
      </c>
      <c r="C8" s="17">
        <v>675</v>
      </c>
      <c r="D8" s="17">
        <v>31755</v>
      </c>
      <c r="E8" s="17">
        <v>387</v>
      </c>
      <c r="F8" s="17">
        <v>229524</v>
      </c>
      <c r="G8" s="17">
        <v>85042</v>
      </c>
      <c r="H8" s="17">
        <v>11443</v>
      </c>
      <c r="I8" s="17">
        <v>7986</v>
      </c>
      <c r="J8" s="17">
        <v>22748</v>
      </c>
      <c r="K8" s="17">
        <v>0</v>
      </c>
      <c r="L8" s="17">
        <f t="shared" si="0"/>
        <v>402808</v>
      </c>
      <c r="M8" s="16" t="s">
        <v>44</v>
      </c>
    </row>
    <row r="9" spans="1:29" ht="20.100000000000001" customHeight="1">
      <c r="A9" s="14" t="s">
        <v>16</v>
      </c>
      <c r="B9" s="15">
        <v>14874</v>
      </c>
      <c r="C9" s="15">
        <v>149964</v>
      </c>
      <c r="D9" s="15">
        <v>241280</v>
      </c>
      <c r="E9" s="15">
        <v>33022</v>
      </c>
      <c r="F9" s="15">
        <v>945660</v>
      </c>
      <c r="G9" s="15">
        <v>387283</v>
      </c>
      <c r="H9" s="15">
        <v>75261</v>
      </c>
      <c r="I9" s="15">
        <v>127183</v>
      </c>
      <c r="J9" s="15">
        <v>128896</v>
      </c>
      <c r="K9" s="15">
        <v>1739</v>
      </c>
      <c r="L9" s="15">
        <f t="shared" si="0"/>
        <v>2105162</v>
      </c>
      <c r="M9" s="14" t="s">
        <v>45</v>
      </c>
    </row>
    <row r="10" spans="1:29" ht="20.100000000000001" customHeight="1">
      <c r="A10" s="16" t="s">
        <v>17</v>
      </c>
      <c r="B10" s="17">
        <v>1545</v>
      </c>
      <c r="C10" s="17">
        <v>2426</v>
      </c>
      <c r="D10" s="17">
        <v>32938</v>
      </c>
      <c r="E10" s="17">
        <v>7422</v>
      </c>
      <c r="F10" s="17">
        <v>162482</v>
      </c>
      <c r="G10" s="17">
        <v>69256</v>
      </c>
      <c r="H10" s="17">
        <v>13309</v>
      </c>
      <c r="I10" s="17">
        <v>26899</v>
      </c>
      <c r="J10" s="17">
        <v>29068</v>
      </c>
      <c r="K10" s="17">
        <v>0</v>
      </c>
      <c r="L10" s="17">
        <f t="shared" si="0"/>
        <v>345345</v>
      </c>
      <c r="M10" s="16" t="s">
        <v>46</v>
      </c>
    </row>
    <row r="11" spans="1:29" ht="20.100000000000001" customHeight="1">
      <c r="A11" s="14" t="s">
        <v>18</v>
      </c>
      <c r="B11" s="15">
        <v>3327</v>
      </c>
      <c r="C11" s="15">
        <v>170</v>
      </c>
      <c r="D11" s="15">
        <v>12128</v>
      </c>
      <c r="E11" s="15">
        <v>191</v>
      </c>
      <c r="F11" s="15">
        <v>44875</v>
      </c>
      <c r="G11" s="15">
        <v>25703</v>
      </c>
      <c r="H11" s="15">
        <v>2959</v>
      </c>
      <c r="I11" s="15">
        <v>2993</v>
      </c>
      <c r="J11" s="15">
        <v>16258</v>
      </c>
      <c r="K11" s="15">
        <v>0</v>
      </c>
      <c r="L11" s="15">
        <f t="shared" si="0"/>
        <v>108604</v>
      </c>
      <c r="M11" s="14" t="s">
        <v>35</v>
      </c>
    </row>
    <row r="12" spans="1:29" ht="20.100000000000001" customHeight="1">
      <c r="A12" s="16" t="s">
        <v>19</v>
      </c>
      <c r="B12" s="17">
        <v>6271</v>
      </c>
      <c r="C12" s="17">
        <v>702</v>
      </c>
      <c r="D12" s="17">
        <v>14790</v>
      </c>
      <c r="E12" s="17">
        <v>499</v>
      </c>
      <c r="F12" s="17">
        <v>72275</v>
      </c>
      <c r="G12" s="17">
        <v>24502</v>
      </c>
      <c r="H12" s="17">
        <v>2718</v>
      </c>
      <c r="I12" s="17">
        <v>3079</v>
      </c>
      <c r="J12" s="17">
        <v>11570</v>
      </c>
      <c r="K12" s="17">
        <v>0</v>
      </c>
      <c r="L12" s="17">
        <f t="shared" si="0"/>
        <v>136406</v>
      </c>
      <c r="M12" s="16" t="s">
        <v>36</v>
      </c>
    </row>
    <row r="13" spans="1:29" ht="20.100000000000001" customHeight="1">
      <c r="A13" s="14" t="s">
        <v>20</v>
      </c>
      <c r="B13" s="15">
        <v>119</v>
      </c>
      <c r="C13" s="15">
        <v>533</v>
      </c>
      <c r="D13" s="15">
        <v>4794</v>
      </c>
      <c r="E13" s="15">
        <v>143</v>
      </c>
      <c r="F13" s="15">
        <v>24029</v>
      </c>
      <c r="G13" s="15">
        <v>9500</v>
      </c>
      <c r="H13" s="15">
        <v>2226</v>
      </c>
      <c r="I13" s="15">
        <v>2564</v>
      </c>
      <c r="J13" s="15">
        <v>4283</v>
      </c>
      <c r="K13" s="15">
        <v>0</v>
      </c>
      <c r="L13" s="15">
        <f t="shared" si="0"/>
        <v>48191</v>
      </c>
      <c r="M13" s="14" t="s">
        <v>37</v>
      </c>
    </row>
    <row r="14" spans="1:29" ht="20.100000000000001" customHeight="1">
      <c r="A14" s="16" t="s">
        <v>21</v>
      </c>
      <c r="B14" s="17">
        <v>2640</v>
      </c>
      <c r="C14" s="17">
        <v>513</v>
      </c>
      <c r="D14" s="17">
        <v>14566</v>
      </c>
      <c r="E14" s="17">
        <v>186</v>
      </c>
      <c r="F14" s="17">
        <v>37114</v>
      </c>
      <c r="G14" s="17">
        <v>48321</v>
      </c>
      <c r="H14" s="17">
        <v>2276</v>
      </c>
      <c r="I14" s="17">
        <v>6631</v>
      </c>
      <c r="J14" s="17">
        <v>12522</v>
      </c>
      <c r="K14" s="17">
        <v>0</v>
      </c>
      <c r="L14" s="17">
        <f t="shared" si="0"/>
        <v>124769</v>
      </c>
      <c r="M14" s="16" t="s">
        <v>38</v>
      </c>
    </row>
    <row r="15" spans="1:29" ht="20.100000000000001" customHeight="1">
      <c r="A15" s="14" t="s">
        <v>22</v>
      </c>
      <c r="B15" s="15">
        <v>908</v>
      </c>
      <c r="C15" s="15">
        <v>353</v>
      </c>
      <c r="D15" s="15">
        <v>7264</v>
      </c>
      <c r="E15" s="15">
        <v>195</v>
      </c>
      <c r="F15" s="15">
        <v>85331</v>
      </c>
      <c r="G15" s="15">
        <v>26854</v>
      </c>
      <c r="H15" s="15">
        <v>5920</v>
      </c>
      <c r="I15" s="15">
        <v>11101</v>
      </c>
      <c r="J15" s="15">
        <v>9036</v>
      </c>
      <c r="K15" s="15">
        <v>0</v>
      </c>
      <c r="L15" s="15">
        <f t="shared" si="0"/>
        <v>146962</v>
      </c>
      <c r="M15" s="14" t="s">
        <v>39</v>
      </c>
    </row>
    <row r="16" spans="1:29" ht="20.100000000000001" customHeight="1">
      <c r="A16" s="16" t="s">
        <v>23</v>
      </c>
      <c r="B16" s="17">
        <v>107</v>
      </c>
      <c r="C16" s="17">
        <v>335</v>
      </c>
      <c r="D16" s="17">
        <v>3960</v>
      </c>
      <c r="E16" s="17">
        <v>59</v>
      </c>
      <c r="F16" s="17">
        <v>13109</v>
      </c>
      <c r="G16" s="17">
        <v>27924</v>
      </c>
      <c r="H16" s="17">
        <v>867</v>
      </c>
      <c r="I16" s="17">
        <v>3707</v>
      </c>
      <c r="J16" s="17">
        <v>4414</v>
      </c>
      <c r="K16" s="17">
        <v>0</v>
      </c>
      <c r="L16" s="17">
        <f t="shared" si="0"/>
        <v>54482</v>
      </c>
      <c r="M16" s="16" t="s">
        <v>40</v>
      </c>
    </row>
    <row r="17" spans="1:21" ht="20.100000000000001" customHeight="1">
      <c r="A17" s="14" t="s">
        <v>24</v>
      </c>
      <c r="B17" s="15">
        <v>3640</v>
      </c>
      <c r="C17" s="15">
        <v>100</v>
      </c>
      <c r="D17" s="15">
        <v>7759</v>
      </c>
      <c r="E17" s="15">
        <v>85</v>
      </c>
      <c r="F17" s="15">
        <v>35610</v>
      </c>
      <c r="G17" s="15">
        <v>16301</v>
      </c>
      <c r="H17" s="15">
        <v>3235</v>
      </c>
      <c r="I17" s="15">
        <v>3471</v>
      </c>
      <c r="J17" s="15">
        <v>7588</v>
      </c>
      <c r="K17" s="15">
        <v>0</v>
      </c>
      <c r="L17" s="15">
        <f t="shared" si="0"/>
        <v>77789</v>
      </c>
      <c r="M17" s="14" t="s">
        <v>41</v>
      </c>
    </row>
    <row r="18" spans="1:21" s="5" customFormat="1" ht="20.100000000000001" customHeight="1">
      <c r="A18" s="18" t="s">
        <v>25</v>
      </c>
      <c r="B18" s="18">
        <f>SUM(B5:B17)</f>
        <v>105200</v>
      </c>
      <c r="C18" s="18">
        <f t="shared" ref="C18:L18" si="1">SUM(C5:C17)</f>
        <v>186794</v>
      </c>
      <c r="D18" s="18">
        <f t="shared" si="1"/>
        <v>991770</v>
      </c>
      <c r="E18" s="18">
        <f t="shared" si="1"/>
        <v>122364</v>
      </c>
      <c r="F18" s="18">
        <f t="shared" si="1"/>
        <v>4240414</v>
      </c>
      <c r="G18" s="18">
        <f t="shared" si="1"/>
        <v>2417838</v>
      </c>
      <c r="H18" s="18">
        <f t="shared" si="1"/>
        <v>343682</v>
      </c>
      <c r="I18" s="18">
        <f t="shared" si="1"/>
        <v>902925</v>
      </c>
      <c r="J18" s="18">
        <f t="shared" si="1"/>
        <v>809721</v>
      </c>
      <c r="K18" s="18">
        <f t="shared" si="1"/>
        <v>1769</v>
      </c>
      <c r="L18" s="18">
        <f t="shared" si="1"/>
        <v>10122477</v>
      </c>
      <c r="M18" s="19" t="s">
        <v>29</v>
      </c>
    </row>
    <row r="19" spans="1:21" ht="20.100000000000001" customHeight="1">
      <c r="A19" s="24" t="s">
        <v>0</v>
      </c>
      <c r="B19" s="24"/>
      <c r="C19" s="24"/>
      <c r="D19" s="24"/>
      <c r="E19" s="8"/>
      <c r="F19" s="8"/>
      <c r="G19" s="8"/>
      <c r="H19" s="8"/>
      <c r="I19" s="8"/>
      <c r="J19" s="25" t="s">
        <v>47</v>
      </c>
      <c r="K19" s="25"/>
      <c r="L19" s="25"/>
      <c r="M19" s="25"/>
      <c r="N19" s="2"/>
      <c r="O19" s="2"/>
      <c r="P19" s="2"/>
      <c r="Q19" s="2"/>
      <c r="R19" s="2"/>
      <c r="S19" s="2"/>
      <c r="T19" s="2"/>
      <c r="U19" s="2"/>
    </row>
    <row r="26" spans="1:21">
      <c r="G26" t="s">
        <v>33</v>
      </c>
    </row>
  </sheetData>
  <mergeCells count="7">
    <mergeCell ref="A1:B1"/>
    <mergeCell ref="L1:M1"/>
    <mergeCell ref="H2:M2"/>
    <mergeCell ref="A2:G2"/>
    <mergeCell ref="A19:D19"/>
    <mergeCell ref="J19:M19"/>
    <mergeCell ref="L3:M3"/>
  </mergeCells>
  <phoneticPr fontId="0" type="noConversion"/>
  <pageMargins left="0.75" right="0.75" top="1" bottom="1" header="0.5" footer="0.5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</vt:i4>
      </vt:variant>
      <vt:variant>
        <vt:lpstr>نطاقات تمت تسميتها</vt:lpstr>
      </vt:variant>
      <vt:variant>
        <vt:i4>1</vt:i4>
      </vt:variant>
    </vt:vector>
  </HeadingPairs>
  <TitlesOfParts>
    <vt:vector size="2" baseType="lpstr">
      <vt:lpstr>ورقة2</vt:lpstr>
      <vt:lpstr>ورقة2!Print_Area</vt:lpstr>
    </vt:vector>
  </TitlesOfParts>
  <Company>ncc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mohammed al_amri</dc:creator>
  <cp:lastModifiedBy>ICC</cp:lastModifiedBy>
  <cp:lastPrinted>2016-10-09T10:38:06Z</cp:lastPrinted>
  <dcterms:created xsi:type="dcterms:W3CDTF">1999-09-17T10:46:39Z</dcterms:created>
  <dcterms:modified xsi:type="dcterms:W3CDTF">2017-04-11T05:23:51Z</dcterms:modified>
</cp:coreProperties>
</file>