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اعمال الادارة\TheYearBook51\Tabels\Chapter6\Excel6\"/>
    </mc:Choice>
  </mc:AlternateContent>
  <bookViews>
    <workbookView xWindow="0" yWindow="0" windowWidth="19125" windowHeight="7335" tabRatio="601"/>
  </bookViews>
  <sheets>
    <sheet name="ورقة1" sheetId="1" r:id="rId1"/>
  </sheets>
  <definedNames>
    <definedName name="_xlnm.Print_Area" localSheetId="0">ورقة1!$A$1:$H$24</definedName>
  </definedNames>
  <calcPr calcId="15251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10" i="1"/>
  <c r="D23" i="1"/>
  <c r="C23" i="1"/>
  <c r="E23" i="1" l="1"/>
</calcChain>
</file>

<file path=xl/sharedStrings.xml><?xml version="1.0" encoding="utf-8"?>
<sst xmlns="http://schemas.openxmlformats.org/spreadsheetml/2006/main" count="45" uniqueCount="43">
  <si>
    <t>Total</t>
  </si>
  <si>
    <t>المجموع</t>
  </si>
  <si>
    <t>جدول 6-1</t>
  </si>
  <si>
    <t>Table 6 - 1</t>
  </si>
  <si>
    <t>  الرياض</t>
  </si>
  <si>
    <t>  المدينة المنورة</t>
  </si>
  <si>
    <t>  الشرقية</t>
  </si>
  <si>
    <t>  عسير</t>
  </si>
  <si>
    <t>  تبوك</t>
  </si>
  <si>
    <t>  حائل</t>
  </si>
  <si>
    <t>الحدود الشمالية</t>
  </si>
  <si>
    <t>  جازان</t>
  </si>
  <si>
    <t>  نجران</t>
  </si>
  <si>
    <t>  الباحة</t>
  </si>
  <si>
    <t>  الجوف</t>
  </si>
  <si>
    <t>Jazan</t>
  </si>
  <si>
    <t xml:space="preserve">Eastern </t>
  </si>
  <si>
    <t>Makkah</t>
  </si>
  <si>
    <t xml:space="preserve">Riyadh </t>
  </si>
  <si>
    <t xml:space="preserve"> N.Border</t>
  </si>
  <si>
    <t xml:space="preserve">Al-Qassim </t>
  </si>
  <si>
    <t xml:space="preserve">Hael </t>
  </si>
  <si>
    <t>Aseer</t>
  </si>
  <si>
    <t xml:space="preserve">Al-Baha </t>
  </si>
  <si>
    <t>Najran</t>
  </si>
  <si>
    <t>Madinah</t>
  </si>
  <si>
    <t>Tabouk</t>
  </si>
  <si>
    <t xml:space="preserve">Al-Jouf </t>
  </si>
  <si>
    <t xml:space="preserve"> Regions </t>
  </si>
  <si>
    <t>المنطقة</t>
  </si>
  <si>
    <t>Establishments By Sector in Administrative Regions : 1435A.H.</t>
  </si>
  <si>
    <t>Source: General Organization for Social Insurance.</t>
  </si>
  <si>
    <t xml:space="preserve">  المصدر:المؤسسة العامة للتأمينات الاجتماعية.</t>
  </si>
  <si>
    <t>التأمينات الاجتماعية</t>
  </si>
  <si>
    <t>Social Insurance</t>
  </si>
  <si>
    <t>عدد المنشآت 
 No. of . Establishments</t>
  </si>
  <si>
    <t xml:space="preserve">  مكة المكرمة  </t>
  </si>
  <si>
    <t>   القصيم</t>
  </si>
  <si>
    <t>المجموع 
   Total</t>
  </si>
  <si>
    <t xml:space="preserve">الخاص
   Private  </t>
  </si>
  <si>
    <t>القطاع                                           Sector</t>
  </si>
  <si>
    <t xml:space="preserve">الحكومي 
 overnment </t>
  </si>
  <si>
    <t xml:space="preserve">          المنشآت حسب القطاع في المناطق الإدارية لعام 1435 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</si>
</sst>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-* #,##0_-;_-* #,##0\-;_-* &quot;-&quot;??_-;_-@_-"/>
  </numFmts>
  <fonts count="20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indexed="8"/>
      <name val="Arial"/>
      <family val="2"/>
      <charset val="178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3"/>
      <name val="Arial"/>
      <family val="2"/>
    </font>
    <font>
      <sz val="12"/>
      <color theme="0"/>
      <name val="Frutiger LT Arabic 55 Roman"/>
    </font>
    <font>
      <b/>
      <sz val="10"/>
      <name val="Frutiger LT Arabic 55 Roman"/>
    </font>
    <font>
      <sz val="12"/>
      <name val="Frutiger LT Arabic 55 Roman"/>
    </font>
    <font>
      <sz val="8"/>
      <color rgb="FF8C96A7"/>
      <name val="Frutiger LT Arabic 55 Roman"/>
    </font>
    <font>
      <sz val="13"/>
      <color rgb="FF474D9B"/>
      <name val="Frutiger LT Arabic 45 Light"/>
    </font>
    <font>
      <b/>
      <sz val="13"/>
      <name val="Frutiger LT Arabic 45 Light"/>
    </font>
    <font>
      <sz val="10"/>
      <color rgb="FF31869B"/>
      <name val="Frutiger LT Arabic 55 Roman"/>
    </font>
    <font>
      <sz val="8"/>
      <name val="Frutiger LT Arabic 55 Roman"/>
    </font>
    <font>
      <sz val="10"/>
      <name val="Frutiger LT Arabic 55 Roman"/>
    </font>
    <font>
      <sz val="13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15" fillId="0" borderId="0" xfId="0" applyFont="1" applyAlignment="1"/>
    <xf numFmtId="0" fontId="17" fillId="0" borderId="0" xfId="0" applyFont="1"/>
    <xf numFmtId="0" fontId="13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4" fontId="12" fillId="4" borderId="2" xfId="0" applyNumberFormat="1" applyFont="1" applyFill="1" applyBorder="1" applyAlignment="1">
      <alignment horizontal="center" vertical="center" wrapText="1" shrinkToFit="1"/>
    </xf>
    <xf numFmtId="164" fontId="12" fillId="4" borderId="2" xfId="8" applyNumberFormat="1" applyFont="1" applyFill="1" applyBorder="1" applyAlignment="1">
      <alignment horizontal="center" vertical="center"/>
    </xf>
    <xf numFmtId="164" fontId="12" fillId="5" borderId="2" xfId="8" applyNumberFormat="1" applyFont="1" applyFill="1" applyBorder="1" applyAlignment="1">
      <alignment horizontal="center" vertical="center" wrapText="1" shrinkToFit="1"/>
    </xf>
    <xf numFmtId="0" fontId="10" fillId="3" borderId="2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/>
    </xf>
    <xf numFmtId="164" fontId="12" fillId="4" borderId="2" xfId="8" applyNumberFormat="1" applyFont="1" applyFill="1" applyBorder="1" applyAlignment="1">
      <alignment horizontal="right" vertical="center"/>
    </xf>
    <xf numFmtId="164" fontId="12" fillId="4" borderId="2" xfId="8" applyNumberFormat="1" applyFont="1" applyFill="1" applyBorder="1" applyAlignment="1">
      <alignment horizontal="left" vertical="center" wrapText="1"/>
    </xf>
    <xf numFmtId="164" fontId="12" fillId="5" borderId="2" xfId="8" applyNumberFormat="1" applyFont="1" applyFill="1" applyBorder="1" applyAlignment="1">
      <alignment horizontal="right" vertical="center" wrapText="1" shrinkToFit="1"/>
    </xf>
    <xf numFmtId="164" fontId="12" fillId="5" borderId="2" xfId="8" applyNumberFormat="1" applyFont="1" applyFill="1" applyBorder="1" applyAlignment="1">
      <alignment horizontal="left" vertical="center" wrapText="1" shrinkToFit="1"/>
    </xf>
    <xf numFmtId="164" fontId="10" fillId="3" borderId="2" xfId="8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3" borderId="3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 shrinkToFit="1"/>
    </xf>
  </cellXfs>
  <cellStyles count="9">
    <cellStyle name="Comma" xfId="8" builtinId="3"/>
    <cellStyle name="Normal" xfId="0" builtinId="0"/>
    <cellStyle name="Normal 2" xfId="1"/>
    <cellStyle name="Normal 2 2" xfId="6"/>
    <cellStyle name="Normal 3" xfId="3"/>
    <cellStyle name="Normal 4" xfId="2"/>
    <cellStyle name="Normal 5" xfId="5"/>
    <cellStyle name="Normal 6" xfId="7"/>
    <cellStyle name="Percent 2" xfId="4"/>
  </cellStyles>
  <dxfs count="0"/>
  <tableStyles count="0" defaultTableStyle="TableStyleMedium2" defaultPivotStyle="PivotStyleLight16"/>
  <colors>
    <mruColors>
      <color rgb="FFE0C19D"/>
      <color rgb="FFC4BD96"/>
      <color rgb="FFF6F5E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rightToLeft="1" tabSelected="1" topLeftCell="A11" workbookViewId="0">
      <selection activeCell="D21" sqref="D21"/>
    </sheetView>
  </sheetViews>
  <sheetFormatPr defaultColWidth="9.140625" defaultRowHeight="12.75" x14ac:dyDescent="0.2"/>
  <cols>
    <col min="1" max="1" width="9.140625" style="3"/>
    <col min="2" max="2" width="27" style="3" customWidth="1"/>
    <col min="3" max="5" width="20.7109375" style="3" customWidth="1"/>
    <col min="6" max="7" width="5.7109375" style="3" hidden="1" customWidth="1"/>
    <col min="8" max="8" width="27.7109375" style="3" customWidth="1"/>
    <col min="9" max="16384" width="9.140625" style="3"/>
  </cols>
  <sheetData>
    <row r="1" spans="1:9" s="11" customFormat="1" ht="18" x14ac:dyDescent="0.45">
      <c r="B1" s="16" t="s">
        <v>33</v>
      </c>
      <c r="C1" s="17"/>
      <c r="D1" s="17"/>
      <c r="E1" s="17"/>
      <c r="F1" s="17"/>
      <c r="G1" s="17"/>
      <c r="H1" s="15" t="s">
        <v>34</v>
      </c>
    </row>
    <row r="2" spans="1:9" s="4" customFormat="1" ht="44.25" customHeight="1" x14ac:dyDescent="0.6">
      <c r="A2" s="12"/>
      <c r="B2" s="35" t="s">
        <v>42</v>
      </c>
      <c r="C2" s="35"/>
      <c r="D2" s="5"/>
      <c r="E2" s="35" t="s">
        <v>30</v>
      </c>
      <c r="F2" s="35"/>
      <c r="G2" s="35"/>
      <c r="H2" s="35"/>
    </row>
    <row r="3" spans="1:9" s="1" customFormat="1" ht="15.75" x14ac:dyDescent="0.4">
      <c r="A3" s="6"/>
      <c r="B3" s="10" t="s">
        <v>2</v>
      </c>
      <c r="C3" s="6"/>
      <c r="D3" s="7"/>
      <c r="E3" s="7"/>
      <c r="F3" s="8"/>
      <c r="G3" s="8"/>
      <c r="H3" s="9" t="s">
        <v>3</v>
      </c>
    </row>
    <row r="4" spans="1:9" s="14" customFormat="1" ht="21.75" customHeight="1" x14ac:dyDescent="0.2">
      <c r="A4" s="13"/>
      <c r="B4" s="31" t="s">
        <v>29</v>
      </c>
      <c r="C4" s="37" t="s">
        <v>40</v>
      </c>
      <c r="D4" s="37"/>
      <c r="E4" s="37"/>
      <c r="F4" s="23"/>
      <c r="G4" s="23"/>
      <c r="H4" s="33" t="s">
        <v>28</v>
      </c>
      <c r="I4" s="2"/>
    </row>
    <row r="5" spans="1:9" ht="41.1" customHeight="1" x14ac:dyDescent="0.45">
      <c r="A5" s="11"/>
      <c r="B5" s="32"/>
      <c r="C5" s="22" t="s">
        <v>41</v>
      </c>
      <c r="D5" s="22" t="s">
        <v>39</v>
      </c>
      <c r="E5" s="22" t="s">
        <v>38</v>
      </c>
      <c r="F5" s="18"/>
      <c r="G5" s="18"/>
      <c r="H5" s="34"/>
      <c r="I5" s="2"/>
    </row>
    <row r="6" spans="1:9" ht="18" x14ac:dyDescent="0.45">
      <c r="A6" s="11"/>
      <c r="B6" s="32"/>
      <c r="C6" s="36" t="s">
        <v>35</v>
      </c>
      <c r="D6" s="36" t="s">
        <v>35</v>
      </c>
      <c r="E6" s="36" t="s">
        <v>35</v>
      </c>
      <c r="F6" s="18"/>
      <c r="G6" s="18"/>
      <c r="H6" s="34"/>
    </row>
    <row r="7" spans="1:9" ht="18" x14ac:dyDescent="0.45">
      <c r="A7" s="11"/>
      <c r="B7" s="32"/>
      <c r="C7" s="36"/>
      <c r="D7" s="36"/>
      <c r="E7" s="36"/>
      <c r="F7" s="18"/>
      <c r="G7" s="18"/>
      <c r="H7" s="34"/>
    </row>
    <row r="8" spans="1:9" ht="15.95" customHeight="1" x14ac:dyDescent="0.45">
      <c r="A8" s="11"/>
      <c r="B8" s="32"/>
      <c r="C8" s="36"/>
      <c r="D8" s="36"/>
      <c r="E8" s="36"/>
      <c r="F8" s="18"/>
      <c r="G8" s="18"/>
      <c r="H8" s="34"/>
    </row>
    <row r="9" spans="1:9" ht="17.100000000000001" customHeight="1" x14ac:dyDescent="0.45">
      <c r="A9" s="11"/>
      <c r="B9" s="32"/>
      <c r="C9" s="36"/>
      <c r="D9" s="36"/>
      <c r="E9" s="36"/>
      <c r="F9" s="18"/>
      <c r="G9" s="18"/>
      <c r="H9" s="34"/>
    </row>
    <row r="10" spans="1:9" ht="21" x14ac:dyDescent="0.45">
      <c r="A10" s="11"/>
      <c r="B10" s="24" t="s">
        <v>4</v>
      </c>
      <c r="C10" s="19">
        <v>472</v>
      </c>
      <c r="D10" s="19">
        <v>108342</v>
      </c>
      <c r="E10" s="19">
        <f>C10+D10</f>
        <v>108814</v>
      </c>
      <c r="F10" s="20"/>
      <c r="G10" s="20"/>
      <c r="H10" s="25" t="s">
        <v>18</v>
      </c>
    </row>
    <row r="11" spans="1:9" ht="21" x14ac:dyDescent="0.45">
      <c r="A11" s="11"/>
      <c r="B11" s="26" t="s">
        <v>36</v>
      </c>
      <c r="C11" s="21">
        <v>176</v>
      </c>
      <c r="D11" s="21">
        <v>90138</v>
      </c>
      <c r="E11" s="21">
        <f t="shared" ref="E11:E22" si="0">C11+D11</f>
        <v>90314</v>
      </c>
      <c r="F11" s="21"/>
      <c r="G11" s="21"/>
      <c r="H11" s="27" t="s">
        <v>17</v>
      </c>
    </row>
    <row r="12" spans="1:9" ht="21" x14ac:dyDescent="0.45">
      <c r="A12" s="11"/>
      <c r="B12" s="24" t="s">
        <v>5</v>
      </c>
      <c r="C12" s="19">
        <v>88</v>
      </c>
      <c r="D12" s="19">
        <v>24990</v>
      </c>
      <c r="E12" s="19">
        <f t="shared" si="0"/>
        <v>25078</v>
      </c>
      <c r="F12" s="19"/>
      <c r="G12" s="19"/>
      <c r="H12" s="25" t="s">
        <v>25</v>
      </c>
    </row>
    <row r="13" spans="1:9" ht="21" x14ac:dyDescent="0.45">
      <c r="A13" s="11"/>
      <c r="B13" s="26" t="s">
        <v>37</v>
      </c>
      <c r="C13" s="21">
        <v>68</v>
      </c>
      <c r="D13" s="21">
        <v>27989</v>
      </c>
      <c r="E13" s="21">
        <f t="shared" si="0"/>
        <v>28057</v>
      </c>
      <c r="F13" s="21"/>
      <c r="G13" s="21"/>
      <c r="H13" s="27" t="s">
        <v>20</v>
      </c>
    </row>
    <row r="14" spans="1:9" ht="21" x14ac:dyDescent="0.45">
      <c r="A14" s="11"/>
      <c r="B14" s="24" t="s">
        <v>6</v>
      </c>
      <c r="C14" s="19">
        <v>167</v>
      </c>
      <c r="D14" s="19">
        <v>67597</v>
      </c>
      <c r="E14" s="19">
        <f t="shared" si="0"/>
        <v>67764</v>
      </c>
      <c r="F14" s="20"/>
      <c r="G14" s="20"/>
      <c r="H14" s="25" t="s">
        <v>16</v>
      </c>
    </row>
    <row r="15" spans="1:9" ht="21" x14ac:dyDescent="0.45">
      <c r="A15" s="11"/>
      <c r="B15" s="26" t="s">
        <v>7</v>
      </c>
      <c r="C15" s="21">
        <v>95</v>
      </c>
      <c r="D15" s="21">
        <v>25049</v>
      </c>
      <c r="E15" s="21">
        <f t="shared" si="0"/>
        <v>25144</v>
      </c>
      <c r="F15" s="21"/>
      <c r="G15" s="21"/>
      <c r="H15" s="27" t="s">
        <v>22</v>
      </c>
    </row>
    <row r="16" spans="1:9" ht="21" x14ac:dyDescent="0.45">
      <c r="A16" s="11"/>
      <c r="B16" s="24" t="s">
        <v>8</v>
      </c>
      <c r="C16" s="19">
        <v>46</v>
      </c>
      <c r="D16" s="19">
        <v>8877</v>
      </c>
      <c r="E16" s="19">
        <f t="shared" si="0"/>
        <v>8923</v>
      </c>
      <c r="F16" s="20"/>
      <c r="G16" s="20"/>
      <c r="H16" s="25" t="s">
        <v>26</v>
      </c>
    </row>
    <row r="17" spans="1:8" ht="21" x14ac:dyDescent="0.45">
      <c r="A17" s="11"/>
      <c r="B17" s="26" t="s">
        <v>9</v>
      </c>
      <c r="C17" s="21">
        <v>39</v>
      </c>
      <c r="D17" s="21">
        <v>10560</v>
      </c>
      <c r="E17" s="21">
        <f t="shared" si="0"/>
        <v>10599</v>
      </c>
      <c r="F17" s="21"/>
      <c r="G17" s="21"/>
      <c r="H17" s="27" t="s">
        <v>21</v>
      </c>
    </row>
    <row r="18" spans="1:8" ht="21" x14ac:dyDescent="0.45">
      <c r="A18" s="11"/>
      <c r="B18" s="24" t="s">
        <v>10</v>
      </c>
      <c r="C18" s="19">
        <v>32</v>
      </c>
      <c r="D18" s="19">
        <v>3849</v>
      </c>
      <c r="E18" s="19">
        <f t="shared" si="0"/>
        <v>3881</v>
      </c>
      <c r="F18" s="20"/>
      <c r="G18" s="20"/>
      <c r="H18" s="25" t="s">
        <v>19</v>
      </c>
    </row>
    <row r="19" spans="1:8" ht="21" x14ac:dyDescent="0.45">
      <c r="A19" s="11"/>
      <c r="B19" s="26" t="s">
        <v>11</v>
      </c>
      <c r="C19" s="21">
        <v>59</v>
      </c>
      <c r="D19" s="21">
        <v>8072</v>
      </c>
      <c r="E19" s="21">
        <f t="shared" si="0"/>
        <v>8131</v>
      </c>
      <c r="F19" s="21"/>
      <c r="G19" s="21"/>
      <c r="H19" s="27" t="s">
        <v>15</v>
      </c>
    </row>
    <row r="20" spans="1:8" ht="21" x14ac:dyDescent="0.45">
      <c r="A20" s="11"/>
      <c r="B20" s="24" t="s">
        <v>12</v>
      </c>
      <c r="C20" s="19">
        <v>37</v>
      </c>
      <c r="D20" s="19">
        <v>9795</v>
      </c>
      <c r="E20" s="19">
        <f t="shared" si="0"/>
        <v>9832</v>
      </c>
      <c r="F20" s="20"/>
      <c r="G20" s="20"/>
      <c r="H20" s="25" t="s">
        <v>24</v>
      </c>
    </row>
    <row r="21" spans="1:8" ht="21" x14ac:dyDescent="0.45">
      <c r="A21" s="11"/>
      <c r="B21" s="26" t="s">
        <v>13</v>
      </c>
      <c r="C21" s="21">
        <v>35</v>
      </c>
      <c r="D21" s="21">
        <v>4975</v>
      </c>
      <c r="E21" s="21">
        <f t="shared" si="0"/>
        <v>5010</v>
      </c>
      <c r="F21" s="21"/>
      <c r="G21" s="21"/>
      <c r="H21" s="27" t="s">
        <v>23</v>
      </c>
    </row>
    <row r="22" spans="1:8" ht="21" x14ac:dyDescent="0.45">
      <c r="A22" s="11"/>
      <c r="B22" s="24" t="s">
        <v>14</v>
      </c>
      <c r="C22" s="19">
        <v>39</v>
      </c>
      <c r="D22" s="19">
        <v>6279</v>
      </c>
      <c r="E22" s="19">
        <f t="shared" si="0"/>
        <v>6318</v>
      </c>
      <c r="F22" s="20"/>
      <c r="G22" s="20"/>
      <c r="H22" s="25" t="s">
        <v>27</v>
      </c>
    </row>
    <row r="23" spans="1:8" ht="21" x14ac:dyDescent="0.45">
      <c r="A23" s="11"/>
      <c r="B23" s="28" t="s">
        <v>1</v>
      </c>
      <c r="C23" s="28">
        <f>SUM(C10:C22)</f>
        <v>1353</v>
      </c>
      <c r="D23" s="28">
        <f>SUM(D10:D22)</f>
        <v>396512</v>
      </c>
      <c r="E23" s="28">
        <f>SUM(E10:E22)</f>
        <v>397865</v>
      </c>
      <c r="F23" s="28"/>
      <c r="G23" s="28"/>
      <c r="H23" s="28" t="s">
        <v>0</v>
      </c>
    </row>
    <row r="24" spans="1:8" s="1" customFormat="1" ht="15.75" x14ac:dyDescent="0.4">
      <c r="A24" s="6"/>
      <c r="B24" s="30" t="s">
        <v>32</v>
      </c>
      <c r="C24" s="30"/>
      <c r="D24" s="29" t="s">
        <v>31</v>
      </c>
      <c r="E24" s="29"/>
      <c r="F24" s="29"/>
      <c r="G24" s="29"/>
      <c r="H24" s="29"/>
    </row>
  </sheetData>
  <mergeCells count="10">
    <mergeCell ref="D24:H24"/>
    <mergeCell ref="B24:C24"/>
    <mergeCell ref="B4:B9"/>
    <mergeCell ref="H4:H9"/>
    <mergeCell ref="E2:H2"/>
    <mergeCell ref="B2:C2"/>
    <mergeCell ref="C6:C9"/>
    <mergeCell ref="D6:D9"/>
    <mergeCell ref="E6:E9"/>
    <mergeCell ref="C4:E4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DELL</cp:lastModifiedBy>
  <cp:lastPrinted>2016-04-04T20:54:30Z</cp:lastPrinted>
  <dcterms:created xsi:type="dcterms:W3CDTF">1999-09-16T08:06:23Z</dcterms:created>
  <dcterms:modified xsi:type="dcterms:W3CDTF">2017-02-06T06:22:52Z</dcterms:modified>
</cp:coreProperties>
</file>