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ورقة1!$A$1:$F$20</definedName>
  </definedNames>
  <calcPr calcId="124519"/>
</workbook>
</file>

<file path=xl/calcChain.xml><?xml version="1.0" encoding="utf-8"?>
<calcChain xmlns="http://schemas.openxmlformats.org/spreadsheetml/2006/main">
  <c r="C19" i="1"/>
  <c r="E19" l="1"/>
  <c r="B7"/>
  <c r="B8"/>
  <c r="B9"/>
  <c r="B10"/>
  <c r="B11"/>
  <c r="B12"/>
  <c r="B13"/>
  <c r="B14"/>
  <c r="B15"/>
  <c r="B16"/>
  <c r="B17"/>
  <c r="B18"/>
  <c r="B6" l="1"/>
  <c r="B19" s="1"/>
</calcChain>
</file>

<file path=xl/sharedStrings.xml><?xml version="1.0" encoding="utf-8"?>
<sst xmlns="http://schemas.openxmlformats.org/spreadsheetml/2006/main" count="42" uniqueCount="42">
  <si>
    <t>Total</t>
  </si>
  <si>
    <t>المجموع</t>
  </si>
  <si>
    <t xml:space="preserve"> Regions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</si>
  <si>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</si>
  <si>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</si>
  <si>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</si>
  <si>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</si>
  <si>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</si>
  <si>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</si>
  <si>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</si>
  <si>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</si>
  <si>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  جازان</t>
  </si>
  <si>
    <t>  نجران</t>
  </si>
  <si>
    <t>  الجوف</t>
  </si>
  <si>
    <t>  الباحة</t>
  </si>
  <si>
    <t>المنطقة</t>
  </si>
  <si>
    <t>جدول 6 - 8</t>
  </si>
  <si>
    <t>Table 6 -8</t>
  </si>
  <si>
    <t>المصدر:المؤسسة العامة للتأمينات الاجتماعية.</t>
  </si>
  <si>
    <t>التأمينات الاجتماعية</t>
  </si>
  <si>
    <t>Social Insurance</t>
  </si>
  <si>
    <t>الحدود الشمالية</t>
  </si>
  <si>
    <t xml:space="preserve">Saudi       سعودية    </t>
  </si>
  <si>
    <t>المجموع       Total</t>
  </si>
  <si>
    <t xml:space="preserve">  أجنبية       Foreign </t>
  </si>
  <si>
    <t xml:space="preserve">   المشتركون على رأس العمل بالقطاع الخاص حسب ملكية رأس المال في المناطق الإدارية عام 1436 هـ</t>
  </si>
  <si>
    <t xml:space="preserve"> Riyadh  </t>
  </si>
  <si>
    <t xml:space="preserve"> Makkah </t>
  </si>
  <si>
    <t xml:space="preserve"> Madinah 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</si>
  <si>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</si>
  <si>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</si>
  <si>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</si>
  <si>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</si>
  <si>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</si>
  <si>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</si>
  <si>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</si>
  <si>
    <t xml:space="preserve">Qassim  </t>
  </si>
  <si>
    <t xml:space="preserve"> Eastern Region</t>
  </si>
  <si>
    <t>Asir</t>
  </si>
  <si>
    <t>Source: General Organization for Social Insurance (GOSI)</t>
  </si>
  <si>
    <t>عدد المشتركين           No. of Subscribers</t>
  </si>
  <si>
    <t>Subscribers on the Job in Private Sector by Capital Ownership in Region - 1436 A.H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</si>
</sst>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5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sz val="10"/>
      <name val="Arial"/>
      <charset val="178"/>
    </font>
    <font>
      <sz val="11"/>
      <name val="Arial"/>
      <family val="2"/>
      <charset val="178"/>
    </font>
    <font>
      <sz val="13"/>
      <name val="Frutiger LT Arabic 45 Light"/>
    </font>
    <font>
      <sz val="10"/>
      <color theme="0"/>
      <name val="Frutiger LT Arabic 55 Roman"/>
    </font>
    <font>
      <sz val="10"/>
      <name val="Frutiger LT Arabic 55 Roman"/>
    </font>
    <font>
      <sz val="9"/>
      <name val="Frutiger LT Arabic 55 Roman"/>
    </font>
    <font>
      <sz val="9"/>
      <name val="Arial"/>
      <family val="2"/>
      <charset val="178"/>
    </font>
    <font>
      <sz val="10"/>
      <color rgb="FF31869B"/>
      <name val="Frutiger LT Arabic 55 Roman"/>
    </font>
    <font>
      <b/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8" fillId="0" borderId="0" xfId="0" applyFont="1"/>
    <xf numFmtId="0" fontId="10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/>
    <xf numFmtId="0" fontId="10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164" fontId="7" fillId="4" borderId="2" xfId="3" applyNumberFormat="1" applyFont="1" applyFill="1" applyBorder="1" applyAlignment="1">
      <alignment horizontal="center" vertical="center" wrapText="1" shrinkToFit="1"/>
    </xf>
    <xf numFmtId="164" fontId="7" fillId="5" borderId="2" xfId="3" applyNumberFormat="1" applyFont="1" applyFill="1" applyBorder="1" applyAlignment="1">
      <alignment horizontal="center" vertical="center" wrapText="1" shrinkToFit="1"/>
    </xf>
    <xf numFmtId="164" fontId="6" fillId="3" borderId="2" xfId="3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164" fontId="7" fillId="5" borderId="2" xfId="3" applyNumberFormat="1" applyFont="1" applyFill="1" applyBorder="1" applyAlignment="1">
      <alignment horizontal="center" vertical="center" wrapText="1" shrinkToFit="1"/>
    </xf>
    <xf numFmtId="164" fontId="7" fillId="4" borderId="2" xfId="3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 shrinkToFit="1"/>
    </xf>
  </cellXfs>
  <cellStyles count="4">
    <cellStyle name="Comma" xfId="3" builtinId="3"/>
    <cellStyle name="Normal" xfId="0" builtinId="0"/>
    <cellStyle name="Normal 5" xfId="1"/>
    <cellStyle name="Normal 6" xfId="2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workbookViewId="0">
      <selection activeCell="C1" sqref="C1"/>
    </sheetView>
  </sheetViews>
  <sheetFormatPr defaultColWidth="9.140625" defaultRowHeight="12.75"/>
  <cols>
    <col min="1" max="1" width="15.7109375" style="1" customWidth="1"/>
    <col min="2" max="2" width="21.7109375" style="1" customWidth="1"/>
    <col min="3" max="4" width="10.7109375" style="1" customWidth="1"/>
    <col min="5" max="5" width="21.7109375" style="1" customWidth="1"/>
    <col min="6" max="6" width="15.7109375" style="1" customWidth="1"/>
    <col min="7" max="16384" width="9.140625" style="1"/>
  </cols>
  <sheetData>
    <row r="1" spans="1:9" s="8" customFormat="1" ht="20.100000000000001" customHeight="1">
      <c r="A1" s="9" t="s">
        <v>20</v>
      </c>
      <c r="B1" s="10"/>
      <c r="C1" s="10"/>
      <c r="D1" s="10"/>
      <c r="E1" s="10"/>
      <c r="F1" s="11" t="s">
        <v>19</v>
      </c>
    </row>
    <row r="2" spans="1:9" s="5" customFormat="1" ht="39.950000000000003" customHeight="1">
      <c r="A2" s="27" t="s">
        <v>41</v>
      </c>
      <c r="B2" s="27"/>
      <c r="C2" s="27"/>
      <c r="D2" s="27" t="s">
        <v>25</v>
      </c>
      <c r="E2" s="27"/>
      <c r="F2" s="27"/>
    </row>
    <row r="3" spans="1:9" s="7" customFormat="1" ht="20.100000000000001" customHeight="1">
      <c r="A3" s="12" t="s">
        <v>17</v>
      </c>
      <c r="B3" s="13"/>
      <c r="C3" s="13"/>
      <c r="D3" s="12"/>
      <c r="E3" s="13"/>
      <c r="F3" s="14" t="s">
        <v>16</v>
      </c>
    </row>
    <row r="4" spans="1:9" ht="30" customHeight="1">
      <c r="A4" s="26" t="s">
        <v>2</v>
      </c>
      <c r="B4" s="20" t="s">
        <v>40</v>
      </c>
      <c r="C4" s="21"/>
      <c r="D4" s="21"/>
      <c r="E4" s="22"/>
      <c r="F4" s="26" t="s">
        <v>15</v>
      </c>
    </row>
    <row r="5" spans="1:9" ht="30.75" customHeight="1">
      <c r="A5" s="26"/>
      <c r="B5" s="6" t="s">
        <v>23</v>
      </c>
      <c r="C5" s="20" t="s">
        <v>24</v>
      </c>
      <c r="D5" s="22"/>
      <c r="E5" s="6" t="s">
        <v>22</v>
      </c>
      <c r="F5" s="26"/>
    </row>
    <row r="6" spans="1:9" ht="20.100000000000001" customHeight="1">
      <c r="A6" s="16" t="s">
        <v>26</v>
      </c>
      <c r="B6" s="16">
        <f t="shared" ref="B6:B18" si="0">E6+C6</f>
        <v>3705817</v>
      </c>
      <c r="C6" s="24">
        <v>72553</v>
      </c>
      <c r="D6" s="24"/>
      <c r="E6" s="16">
        <v>3633264</v>
      </c>
      <c r="F6" s="16" t="s">
        <v>3</v>
      </c>
    </row>
    <row r="7" spans="1:9" ht="20.100000000000001" customHeight="1">
      <c r="A7" s="17" t="s">
        <v>27</v>
      </c>
      <c r="B7" s="17">
        <f t="shared" si="0"/>
        <v>2357526</v>
      </c>
      <c r="C7" s="23">
        <v>22983</v>
      </c>
      <c r="D7" s="23"/>
      <c r="E7" s="17">
        <v>2334543</v>
      </c>
      <c r="F7" s="17" t="s">
        <v>4</v>
      </c>
    </row>
    <row r="8" spans="1:9" ht="20.100000000000001" customHeight="1">
      <c r="A8" s="16" t="s">
        <v>28</v>
      </c>
      <c r="B8" s="16">
        <f t="shared" si="0"/>
        <v>368375</v>
      </c>
      <c r="C8" s="24">
        <v>1345</v>
      </c>
      <c r="D8" s="24"/>
      <c r="E8" s="16">
        <v>367030</v>
      </c>
      <c r="F8" s="16" t="s">
        <v>5</v>
      </c>
    </row>
    <row r="9" spans="1:9" ht="20.100000000000001" customHeight="1">
      <c r="A9" s="17" t="s">
        <v>36</v>
      </c>
      <c r="B9" s="17">
        <f t="shared" si="0"/>
        <v>397018</v>
      </c>
      <c r="C9" s="23">
        <v>122</v>
      </c>
      <c r="D9" s="23"/>
      <c r="E9" s="17">
        <v>396896</v>
      </c>
      <c r="F9" s="17" t="s">
        <v>6</v>
      </c>
      <c r="I9" s="3"/>
    </row>
    <row r="10" spans="1:9" ht="20.100000000000001" customHeight="1">
      <c r="A10" s="16" t="s">
        <v>37</v>
      </c>
      <c r="B10" s="16">
        <f t="shared" si="0"/>
        <v>2071181</v>
      </c>
      <c r="C10" s="24">
        <v>65851</v>
      </c>
      <c r="D10" s="24"/>
      <c r="E10" s="16">
        <v>2005330</v>
      </c>
      <c r="F10" s="16" t="s">
        <v>7</v>
      </c>
    </row>
    <row r="11" spans="1:9" ht="20.100000000000001" customHeight="1">
      <c r="A11" s="17" t="s">
        <v>38</v>
      </c>
      <c r="B11" s="17">
        <f t="shared" si="0"/>
        <v>336438</v>
      </c>
      <c r="C11" s="23">
        <v>2020</v>
      </c>
      <c r="D11" s="23"/>
      <c r="E11" s="17">
        <v>334418</v>
      </c>
      <c r="F11" s="17" t="s">
        <v>8</v>
      </c>
    </row>
    <row r="12" spans="1:9" ht="20.100000000000001" customHeight="1">
      <c r="A12" s="16" t="s">
        <v>29</v>
      </c>
      <c r="B12" s="16">
        <f t="shared" si="0"/>
        <v>103117</v>
      </c>
      <c r="C12" s="24">
        <v>327</v>
      </c>
      <c r="D12" s="24"/>
      <c r="E12" s="16">
        <v>102790</v>
      </c>
      <c r="F12" s="16" t="s">
        <v>9</v>
      </c>
    </row>
    <row r="13" spans="1:9" ht="20.100000000000001" customHeight="1">
      <c r="A13" s="17" t="s">
        <v>30</v>
      </c>
      <c r="B13" s="17">
        <f t="shared" si="0"/>
        <v>133938</v>
      </c>
      <c r="C13" s="23">
        <v>445</v>
      </c>
      <c r="D13" s="23"/>
      <c r="E13" s="17">
        <v>133493</v>
      </c>
      <c r="F13" s="17" t="s">
        <v>10</v>
      </c>
    </row>
    <row r="14" spans="1:9" ht="20.100000000000001" customHeight="1">
      <c r="A14" s="16" t="s">
        <v>31</v>
      </c>
      <c r="B14" s="16">
        <f t="shared" si="0"/>
        <v>46830</v>
      </c>
      <c r="C14" s="24">
        <v>0</v>
      </c>
      <c r="D14" s="24"/>
      <c r="E14" s="16">
        <v>46830</v>
      </c>
      <c r="F14" s="16" t="s">
        <v>21</v>
      </c>
    </row>
    <row r="15" spans="1:9" ht="20.100000000000001" customHeight="1">
      <c r="A15" s="17" t="s">
        <v>32</v>
      </c>
      <c r="B15" s="17">
        <f t="shared" si="0"/>
        <v>120804</v>
      </c>
      <c r="C15" s="23">
        <v>244</v>
      </c>
      <c r="D15" s="23"/>
      <c r="E15" s="17">
        <v>120560</v>
      </c>
      <c r="F15" s="17" t="s">
        <v>11</v>
      </c>
    </row>
    <row r="16" spans="1:9" ht="20.100000000000001" customHeight="1">
      <c r="A16" s="16" t="s">
        <v>33</v>
      </c>
      <c r="B16" s="16">
        <f t="shared" si="0"/>
        <v>144217</v>
      </c>
      <c r="C16" s="24">
        <v>81</v>
      </c>
      <c r="D16" s="24"/>
      <c r="E16" s="16">
        <v>144136</v>
      </c>
      <c r="F16" s="16" t="s">
        <v>12</v>
      </c>
    </row>
    <row r="17" spans="1:11" ht="20.100000000000001" customHeight="1">
      <c r="A17" s="17" t="s">
        <v>34</v>
      </c>
      <c r="B17" s="17">
        <f t="shared" si="0"/>
        <v>52663</v>
      </c>
      <c r="C17" s="23">
        <v>15</v>
      </c>
      <c r="D17" s="23"/>
      <c r="E17" s="17">
        <v>52648</v>
      </c>
      <c r="F17" s="17" t="s">
        <v>14</v>
      </c>
    </row>
    <row r="18" spans="1:11" ht="20.100000000000001" customHeight="1">
      <c r="A18" s="16" t="s">
        <v>35</v>
      </c>
      <c r="B18" s="16">
        <f t="shared" si="0"/>
        <v>75733</v>
      </c>
      <c r="C18" s="24">
        <v>90</v>
      </c>
      <c r="D18" s="24"/>
      <c r="E18" s="16">
        <v>75643</v>
      </c>
      <c r="F18" s="16" t="s">
        <v>13</v>
      </c>
    </row>
    <row r="19" spans="1:11" ht="20.100000000000001" customHeight="1">
      <c r="A19" s="18" t="s">
        <v>0</v>
      </c>
      <c r="B19" s="18">
        <f>SUM(B6:B18)</f>
        <v>9913657</v>
      </c>
      <c r="C19" s="28">
        <f>SUM(C6:D18)</f>
        <v>166076</v>
      </c>
      <c r="D19" s="28"/>
      <c r="E19" s="18">
        <f>SUM(E6:E18)</f>
        <v>9747581</v>
      </c>
      <c r="F19" s="18" t="s">
        <v>1</v>
      </c>
      <c r="K19" s="3"/>
    </row>
    <row r="20" spans="1:11" s="4" customFormat="1" ht="20.100000000000001" customHeight="1">
      <c r="A20" s="19" t="s">
        <v>39</v>
      </c>
      <c r="B20" s="19"/>
      <c r="C20" s="19"/>
      <c r="D20" s="15"/>
      <c r="E20" s="25" t="s">
        <v>18</v>
      </c>
      <c r="F20" s="25"/>
    </row>
    <row r="22" spans="1:11">
      <c r="B22" s="2"/>
      <c r="C22" s="2"/>
    </row>
  </sheetData>
  <mergeCells count="22">
    <mergeCell ref="C14:D14"/>
    <mergeCell ref="D2:F2"/>
    <mergeCell ref="A2:C2"/>
    <mergeCell ref="C5:D5"/>
    <mergeCell ref="C6:D6"/>
    <mergeCell ref="C7:D7"/>
    <mergeCell ref="A20:C20"/>
    <mergeCell ref="B4:E4"/>
    <mergeCell ref="C15:D15"/>
    <mergeCell ref="C16:D16"/>
    <mergeCell ref="C17:D17"/>
    <mergeCell ref="C18:D18"/>
    <mergeCell ref="E20:F20"/>
    <mergeCell ref="F4:F5"/>
    <mergeCell ref="A4:A5"/>
    <mergeCell ref="C8:D8"/>
    <mergeCell ref="C9:D9"/>
    <mergeCell ref="C19:D19"/>
    <mergeCell ref="C10:D10"/>
    <mergeCell ref="C11:D11"/>
    <mergeCell ref="C12:D12"/>
    <mergeCell ref="C13:D1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&amp;C&amp;13 6 - 16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2016-04-04T21:11:29Z</cp:lastPrinted>
  <dcterms:created xsi:type="dcterms:W3CDTF">1999-09-18T12:01:52Z</dcterms:created>
  <dcterms:modified xsi:type="dcterms:W3CDTF">2017-04-11T05:21:13Z</dcterms:modified>
</cp:coreProperties>
</file>