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3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'ورقة1'!$A$1:$K$27</definedName>
  </definedNames>
  <calcPr fullCalcOnLoad="1"/>
</workbook>
</file>

<file path=xl/sharedStrings.xml><?xml version="1.0" encoding="utf-8"?>
<sst xmlns="http://schemas.openxmlformats.org/spreadsheetml/2006/main" count="54" uniqueCount="53">
  <si>
    <t>Total</t>
  </si>
  <si>
    <t>Law</t>
  </si>
  <si>
    <t>Computer</t>
  </si>
  <si>
    <t>Training</t>
  </si>
  <si>
    <t>Languages</t>
  </si>
  <si>
    <t>علوم طبية</t>
  </si>
  <si>
    <t>علوم هندسية</t>
  </si>
  <si>
    <t>قانونية وتخصصية</t>
  </si>
  <si>
    <t>حاسب آلي</t>
  </si>
  <si>
    <t>صيانة وتدريب فني</t>
  </si>
  <si>
    <t>لغات</t>
  </si>
  <si>
    <t>Fellowship</t>
  </si>
  <si>
    <t>M.A</t>
  </si>
  <si>
    <t>M.Sc</t>
  </si>
  <si>
    <t>دبلوم عالي</t>
  </si>
  <si>
    <t>ماجستير</t>
  </si>
  <si>
    <t>زمالة</t>
  </si>
  <si>
    <t>مجموع</t>
  </si>
  <si>
    <t>المجال</t>
  </si>
  <si>
    <t>Source : Ministry of Civil Service</t>
  </si>
  <si>
    <t>Cadre</t>
  </si>
  <si>
    <t>PPh. D</t>
  </si>
  <si>
    <t>Engineering Sciences</t>
  </si>
  <si>
    <t>Finance and Management Sciences</t>
  </si>
  <si>
    <t>علوم إدارية ومالية</t>
  </si>
  <si>
    <t>المصدر : وزارة الخدمة المدنية.</t>
  </si>
  <si>
    <t>Educational and Social Sciences</t>
  </si>
  <si>
    <t>Maintenance and Technical Training</t>
  </si>
  <si>
    <t>الإجمالي</t>
  </si>
  <si>
    <t xml:space="preserve"> * أخرى : تشمل التخصص الفرعي  أو الدقيق في مجالات الطب المختلفة.  </t>
  </si>
  <si>
    <t>Medical Sciences</t>
  </si>
  <si>
    <t>*Other : Included Special Branch In defferent Medical Fields.</t>
  </si>
  <si>
    <t>Master</t>
  </si>
  <si>
    <t>High Diploma</t>
  </si>
  <si>
    <t>علوم زراعية طبيعية</t>
  </si>
  <si>
    <t>Natural and agricultural sciences</t>
  </si>
  <si>
    <t>جدول 9-13</t>
  </si>
  <si>
    <t>Table 9-13</t>
  </si>
  <si>
    <t>أخرى *</t>
  </si>
  <si>
    <t xml:space="preserve">ابتعاث للتدريب </t>
  </si>
  <si>
    <t>بكالوريوس</t>
  </si>
  <si>
    <t>Other*</t>
  </si>
  <si>
    <t>Labor Market</t>
  </si>
  <si>
    <t>سوق العمل</t>
  </si>
  <si>
    <t xml:space="preserve">المستوى الدراسي (ابتعاث للدراسة)  
 (Level of Study(Scholarship </t>
  </si>
  <si>
    <t xml:space="preserve">إجمالي الابتعاث للدراسة والتدريب </t>
  </si>
  <si>
    <t xml:space="preserve">بيئة </t>
  </si>
  <si>
    <t>environment</t>
  </si>
  <si>
    <t>دكتوراه</t>
  </si>
  <si>
    <t>Total Training&amp; Scholarship</t>
  </si>
  <si>
    <t>علوم تعليمية واجتماعية</t>
  </si>
  <si>
    <t>الموظفون المبتعثون للدراسة والتدريب حسب المجال
 والمستوى الدراسي لعام 1438/1437 هـ</t>
  </si>
  <si>
    <t>Civil Service Employees Approved for Studying and Training Abroad by Field and education level:1437/1438 A.H.</t>
  </si>
</sst>
</file>

<file path=xl/styles.xml><?xml version="1.0" encoding="utf-8"?>
<styleSheet xmlns="http://schemas.openxmlformats.org/spreadsheetml/2006/main">
  <numFmts count="2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</numFmts>
  <fonts count="60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Frutiger LT Arabic 55 Roman"/>
      <family val="0"/>
    </font>
    <font>
      <sz val="10"/>
      <color indexed="8"/>
      <name val="Frutiger LT Arabic 55 Roman"/>
      <family val="0"/>
    </font>
    <font>
      <sz val="8.5"/>
      <color indexed="8"/>
      <name val="Frutiger LT Arabic 55 Roman"/>
      <family val="0"/>
    </font>
    <font>
      <sz val="12"/>
      <color indexed="8"/>
      <name val="Frutiger LT Arabic 55 Roman"/>
      <family val="0"/>
    </font>
    <font>
      <sz val="10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49"/>
      <name val="Frutiger LT Arabic 55 Roman"/>
      <family val="0"/>
    </font>
    <font>
      <sz val="11"/>
      <color indexed="16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16"/>
      <name val="Frutiger LT Arabic 55 Roman"/>
      <family val="0"/>
    </font>
    <font>
      <sz val="10"/>
      <color indexed="49"/>
      <name val="Frutiger LT Arabic 55 Roman"/>
      <family val="0"/>
    </font>
    <font>
      <sz val="8"/>
      <color indexed="55"/>
      <name val="Frutiger LT Arabic 55 Roman"/>
      <family val="0"/>
    </font>
    <font>
      <sz val="8"/>
      <color indexed="16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31869B"/>
      <name val="Frutiger LT Arabic 55 Roman"/>
      <family val="0"/>
    </font>
    <font>
      <sz val="10"/>
      <color theme="0"/>
      <name val="Frutiger LT Arabic 55 Roman"/>
      <family val="0"/>
    </font>
    <font>
      <sz val="11"/>
      <color theme="5" tint="-0.4999699890613556"/>
      <name val="Frutiger LT Arabic 55 Roman"/>
      <family val="0"/>
    </font>
    <font>
      <sz val="10"/>
      <color theme="5" tint="-0.4999699890613556"/>
      <name val="Frutiger LT Arabic 55 Roman"/>
      <family val="0"/>
    </font>
    <font>
      <sz val="10"/>
      <color rgb="FF31869B"/>
      <name val="Frutiger LT Arabic 55 Roman"/>
      <family val="0"/>
    </font>
    <font>
      <sz val="8"/>
      <color rgb="FF8C96A7"/>
      <name val="Frutiger LT Arabic 55 Roman"/>
      <family val="0"/>
    </font>
    <font>
      <sz val="8"/>
      <color theme="5" tint="-0.4999699890613556"/>
      <name val="Frutiger LT Arabic 55 Roman"/>
      <family val="0"/>
    </font>
    <font>
      <sz val="12"/>
      <color rgb="FF474D9B"/>
      <name val="Frutiger LT Arabic 45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2" fillId="33" borderId="0" xfId="0" applyFont="1" applyFill="1" applyBorder="1" applyAlignment="1">
      <alignment vertical="center" wrapText="1" readingOrder="1"/>
    </xf>
    <xf numFmtId="0" fontId="52" fillId="33" borderId="0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right" vertical="center" wrapText="1" readingOrder="1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readingOrder="2"/>
    </xf>
    <xf numFmtId="0" fontId="53" fillId="34" borderId="1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3" fillId="34" borderId="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 shrinkToFit="1"/>
    </xf>
    <xf numFmtId="0" fontId="6" fillId="36" borderId="13" xfId="0" applyFont="1" applyFill="1" applyBorder="1" applyAlignment="1">
      <alignment horizontal="center" vertical="center" wrapText="1" shrinkToFit="1"/>
    </xf>
    <xf numFmtId="0" fontId="6" fillId="36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 shrinkToFi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left" vertical="center" wrapText="1" readingOrder="1"/>
    </xf>
    <xf numFmtId="0" fontId="54" fillId="0" borderId="0" xfId="0" applyFont="1" applyBorder="1" applyAlignment="1">
      <alignment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38.7109375" style="3" customWidth="1"/>
    <col min="2" max="2" width="15.7109375" style="3" customWidth="1"/>
    <col min="3" max="5" width="9.7109375" style="3" customWidth="1"/>
    <col min="6" max="6" width="10.7109375" style="3" customWidth="1"/>
    <col min="7" max="10" width="9.7109375" style="3" customWidth="1"/>
    <col min="11" max="11" width="25.7109375" style="3" customWidth="1"/>
    <col min="12" max="16384" width="9.140625" style="3" customWidth="1"/>
  </cols>
  <sheetData>
    <row r="1" spans="1:12" s="1" customFormat="1" ht="19.5" customHeight="1">
      <c r="A1" s="45" t="s">
        <v>42</v>
      </c>
      <c r="B1" s="6"/>
      <c r="C1" s="14"/>
      <c r="D1" s="14"/>
      <c r="E1" s="14"/>
      <c r="F1" s="14"/>
      <c r="G1" s="14"/>
      <c r="H1" s="14"/>
      <c r="I1" s="14"/>
      <c r="J1" s="46"/>
      <c r="K1" s="16" t="s">
        <v>43</v>
      </c>
      <c r="L1" s="7"/>
    </row>
    <row r="2" spans="1:12" s="9" customFormat="1" ht="21">
      <c r="A2" s="29" t="s">
        <v>52</v>
      </c>
      <c r="B2" s="29"/>
      <c r="C2" s="29"/>
      <c r="D2" s="29"/>
      <c r="E2" s="29"/>
      <c r="F2" s="29" t="s">
        <v>51</v>
      </c>
      <c r="G2" s="29"/>
      <c r="H2" s="29"/>
      <c r="I2" s="29"/>
      <c r="J2" s="29"/>
      <c r="K2" s="29"/>
      <c r="L2" s="8"/>
    </row>
    <row r="3" spans="1:12" s="9" customFormat="1" ht="2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0"/>
    </row>
    <row r="4" spans="1:11" s="1" customFormat="1" ht="19.5" customHeight="1">
      <c r="A4" s="18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17" t="s">
        <v>36</v>
      </c>
    </row>
    <row r="5" spans="1:11" ht="19.5" customHeight="1">
      <c r="A5" s="24" t="s">
        <v>20</v>
      </c>
      <c r="B5" s="21" t="s">
        <v>45</v>
      </c>
      <c r="C5" s="21" t="s">
        <v>39</v>
      </c>
      <c r="D5" s="38" t="s">
        <v>44</v>
      </c>
      <c r="E5" s="39"/>
      <c r="F5" s="39"/>
      <c r="G5" s="39"/>
      <c r="H5" s="39"/>
      <c r="I5" s="39"/>
      <c r="J5" s="40"/>
      <c r="K5" s="24" t="s">
        <v>18</v>
      </c>
    </row>
    <row r="6" spans="1:15" ht="19.5" customHeight="1">
      <c r="A6" s="27"/>
      <c r="B6" s="20"/>
      <c r="C6" s="20"/>
      <c r="D6" s="41"/>
      <c r="E6" s="42"/>
      <c r="F6" s="42"/>
      <c r="G6" s="42"/>
      <c r="H6" s="42"/>
      <c r="I6" s="42"/>
      <c r="J6" s="43"/>
      <c r="K6" s="27"/>
      <c r="O6" s="4"/>
    </row>
    <row r="7" spans="1:15" ht="25.5" customHeight="1">
      <c r="A7" s="27"/>
      <c r="B7" s="20"/>
      <c r="C7" s="20"/>
      <c r="D7" s="12" t="s">
        <v>17</v>
      </c>
      <c r="E7" s="12" t="s">
        <v>38</v>
      </c>
      <c r="F7" s="12" t="s">
        <v>16</v>
      </c>
      <c r="G7" s="12" t="s">
        <v>48</v>
      </c>
      <c r="H7" s="12" t="s">
        <v>15</v>
      </c>
      <c r="I7" s="12" t="s">
        <v>14</v>
      </c>
      <c r="J7" s="12" t="s">
        <v>40</v>
      </c>
      <c r="K7" s="27"/>
      <c r="O7" s="15"/>
    </row>
    <row r="8" spans="1:15" ht="19.5" customHeight="1">
      <c r="A8" s="27"/>
      <c r="B8" s="20" t="s">
        <v>49</v>
      </c>
      <c r="C8" s="20" t="s">
        <v>3</v>
      </c>
      <c r="D8" s="20" t="s">
        <v>0</v>
      </c>
      <c r="E8" s="20" t="s">
        <v>41</v>
      </c>
      <c r="F8" s="20" t="s">
        <v>11</v>
      </c>
      <c r="G8" s="20" t="s">
        <v>21</v>
      </c>
      <c r="H8" s="13" t="s">
        <v>12</v>
      </c>
      <c r="I8" s="20" t="s">
        <v>33</v>
      </c>
      <c r="J8" s="20" t="s">
        <v>32</v>
      </c>
      <c r="K8" s="27"/>
      <c r="O8" s="22"/>
    </row>
    <row r="9" spans="1:15" ht="19.5" customHeight="1">
      <c r="A9" s="25"/>
      <c r="B9" s="37"/>
      <c r="C9" s="37"/>
      <c r="D9" s="37"/>
      <c r="E9" s="37"/>
      <c r="F9" s="37"/>
      <c r="G9" s="37"/>
      <c r="H9" s="11" t="s">
        <v>13</v>
      </c>
      <c r="I9" s="37"/>
      <c r="J9" s="37"/>
      <c r="K9" s="25"/>
      <c r="O9" s="22"/>
    </row>
    <row r="10" spans="1:15" ht="19.5" customHeight="1">
      <c r="A10" s="31" t="s">
        <v>30</v>
      </c>
      <c r="B10" s="31">
        <f>SUM(C10:D10)</f>
        <v>453</v>
      </c>
      <c r="C10" s="31">
        <v>90</v>
      </c>
      <c r="D10" s="31">
        <f>SUM(E10:J10)</f>
        <v>363</v>
      </c>
      <c r="E10" s="31">
        <v>45</v>
      </c>
      <c r="F10" s="31">
        <v>26</v>
      </c>
      <c r="G10" s="31">
        <v>18</v>
      </c>
      <c r="H10" s="31">
        <v>163</v>
      </c>
      <c r="I10" s="31">
        <v>0</v>
      </c>
      <c r="J10" s="31">
        <v>111</v>
      </c>
      <c r="K10" s="32" t="s">
        <v>5</v>
      </c>
      <c r="O10" s="4"/>
    </row>
    <row r="11" spans="1:11" ht="19.5" customHeight="1">
      <c r="A11" s="33" t="s">
        <v>26</v>
      </c>
      <c r="B11" s="34">
        <f aca="true" t="shared" si="0" ref="B11:B19">SUM(C11:D11)</f>
        <v>9</v>
      </c>
      <c r="C11" s="34">
        <v>0</v>
      </c>
      <c r="D11" s="34">
        <f aca="true" t="shared" si="1" ref="D11:D19">SUM(E11:J11)</f>
        <v>9</v>
      </c>
      <c r="E11" s="34">
        <v>0</v>
      </c>
      <c r="F11" s="34">
        <v>0</v>
      </c>
      <c r="G11" s="34">
        <v>1</v>
      </c>
      <c r="H11" s="34">
        <v>8</v>
      </c>
      <c r="I11" s="34">
        <v>0</v>
      </c>
      <c r="J11" s="34">
        <v>0</v>
      </c>
      <c r="K11" s="33" t="s">
        <v>50</v>
      </c>
    </row>
    <row r="12" spans="1:11" ht="19.5" customHeight="1">
      <c r="A12" s="31" t="s">
        <v>22</v>
      </c>
      <c r="B12" s="31">
        <f t="shared" si="0"/>
        <v>11</v>
      </c>
      <c r="C12" s="31">
        <v>0</v>
      </c>
      <c r="D12" s="31">
        <f t="shared" si="1"/>
        <v>11</v>
      </c>
      <c r="E12" s="31">
        <v>0</v>
      </c>
      <c r="F12" s="31">
        <v>0</v>
      </c>
      <c r="G12" s="31">
        <v>1</v>
      </c>
      <c r="H12" s="31">
        <v>10</v>
      </c>
      <c r="I12" s="31">
        <v>0</v>
      </c>
      <c r="J12" s="31">
        <v>0</v>
      </c>
      <c r="K12" s="32" t="s">
        <v>6</v>
      </c>
    </row>
    <row r="13" spans="1:11" ht="19.5" customHeight="1">
      <c r="A13" s="34" t="s">
        <v>35</v>
      </c>
      <c r="B13" s="34">
        <f t="shared" si="0"/>
        <v>2</v>
      </c>
      <c r="C13" s="34">
        <v>0</v>
      </c>
      <c r="D13" s="34">
        <f t="shared" si="1"/>
        <v>2</v>
      </c>
      <c r="E13" s="34">
        <v>0</v>
      </c>
      <c r="F13" s="34">
        <v>0</v>
      </c>
      <c r="G13" s="34">
        <v>1</v>
      </c>
      <c r="H13" s="34">
        <v>1</v>
      </c>
      <c r="I13" s="34">
        <v>0</v>
      </c>
      <c r="J13" s="34">
        <v>0</v>
      </c>
      <c r="K13" s="33" t="s">
        <v>34</v>
      </c>
    </row>
    <row r="14" spans="1:11" ht="19.5" customHeight="1">
      <c r="A14" s="31" t="s">
        <v>1</v>
      </c>
      <c r="B14" s="31">
        <f t="shared" si="0"/>
        <v>8</v>
      </c>
      <c r="C14" s="31">
        <v>1</v>
      </c>
      <c r="D14" s="31">
        <f t="shared" si="1"/>
        <v>7</v>
      </c>
      <c r="E14" s="31">
        <v>0</v>
      </c>
      <c r="F14" s="31">
        <v>0</v>
      </c>
      <c r="G14" s="31">
        <v>0</v>
      </c>
      <c r="H14" s="31">
        <v>7</v>
      </c>
      <c r="I14" s="31">
        <v>0</v>
      </c>
      <c r="J14" s="31">
        <v>0</v>
      </c>
      <c r="K14" s="32" t="s">
        <v>7</v>
      </c>
    </row>
    <row r="15" spans="1:11" ht="19.5" customHeight="1">
      <c r="A15" s="34" t="s">
        <v>2</v>
      </c>
      <c r="B15" s="34">
        <f t="shared" si="0"/>
        <v>21</v>
      </c>
      <c r="C15" s="34">
        <v>5</v>
      </c>
      <c r="D15" s="34">
        <f t="shared" si="1"/>
        <v>16</v>
      </c>
      <c r="E15" s="34">
        <v>0</v>
      </c>
      <c r="F15" s="34">
        <v>0</v>
      </c>
      <c r="G15" s="34">
        <v>0</v>
      </c>
      <c r="H15" s="34">
        <v>11</v>
      </c>
      <c r="I15" s="34">
        <v>0</v>
      </c>
      <c r="J15" s="34">
        <v>5</v>
      </c>
      <c r="K15" s="33" t="s">
        <v>8</v>
      </c>
    </row>
    <row r="16" spans="1:11" ht="19.5" customHeight="1">
      <c r="A16" s="32" t="s">
        <v>23</v>
      </c>
      <c r="B16" s="31">
        <f t="shared" si="0"/>
        <v>153</v>
      </c>
      <c r="C16" s="31">
        <v>100</v>
      </c>
      <c r="D16" s="31">
        <f t="shared" si="1"/>
        <v>53</v>
      </c>
      <c r="E16" s="31">
        <v>0</v>
      </c>
      <c r="F16" s="31">
        <v>0</v>
      </c>
      <c r="G16" s="31">
        <v>0</v>
      </c>
      <c r="H16" s="31">
        <v>48</v>
      </c>
      <c r="I16" s="31">
        <v>0</v>
      </c>
      <c r="J16" s="31">
        <v>5</v>
      </c>
      <c r="K16" s="32" t="s">
        <v>24</v>
      </c>
    </row>
    <row r="17" spans="1:11" ht="19.5" customHeight="1">
      <c r="A17" s="33" t="s">
        <v>27</v>
      </c>
      <c r="B17" s="34">
        <f t="shared" si="0"/>
        <v>3</v>
      </c>
      <c r="C17" s="34">
        <v>2</v>
      </c>
      <c r="D17" s="34">
        <f t="shared" si="1"/>
        <v>1</v>
      </c>
      <c r="E17" s="34">
        <v>0</v>
      </c>
      <c r="F17" s="34">
        <v>0</v>
      </c>
      <c r="G17" s="34">
        <v>0</v>
      </c>
      <c r="H17" s="34">
        <v>1</v>
      </c>
      <c r="I17" s="34">
        <v>0</v>
      </c>
      <c r="J17" s="34">
        <v>0</v>
      </c>
      <c r="K17" s="33" t="s">
        <v>9</v>
      </c>
    </row>
    <row r="18" spans="1:11" ht="19.5" customHeight="1">
      <c r="A18" s="31" t="s">
        <v>4</v>
      </c>
      <c r="B18" s="31">
        <f t="shared" si="0"/>
        <v>93</v>
      </c>
      <c r="C18" s="31">
        <v>93</v>
      </c>
      <c r="D18" s="31">
        <f t="shared" si="1"/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2" t="s">
        <v>10</v>
      </c>
    </row>
    <row r="19" spans="1:11" ht="19.5" customHeight="1">
      <c r="A19" s="34" t="s">
        <v>47</v>
      </c>
      <c r="B19" s="34">
        <f t="shared" si="0"/>
        <v>31</v>
      </c>
      <c r="C19" s="34">
        <v>31</v>
      </c>
      <c r="D19" s="34">
        <f t="shared" si="1"/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3" t="s">
        <v>46</v>
      </c>
    </row>
    <row r="20" spans="1:11" ht="19.5" customHeight="1">
      <c r="A20" s="35" t="s">
        <v>0</v>
      </c>
      <c r="B20" s="35">
        <f aca="true" t="shared" si="2" ref="B20:J20">SUM(B10:B19)</f>
        <v>784</v>
      </c>
      <c r="C20" s="35">
        <f t="shared" si="2"/>
        <v>322</v>
      </c>
      <c r="D20" s="35">
        <f t="shared" si="2"/>
        <v>462</v>
      </c>
      <c r="E20" s="35">
        <f t="shared" si="2"/>
        <v>45</v>
      </c>
      <c r="F20" s="35">
        <f t="shared" si="2"/>
        <v>26</v>
      </c>
      <c r="G20" s="35">
        <f t="shared" si="2"/>
        <v>21</v>
      </c>
      <c r="H20" s="35">
        <f t="shared" si="2"/>
        <v>249</v>
      </c>
      <c r="I20" s="35">
        <f t="shared" si="2"/>
        <v>0</v>
      </c>
      <c r="J20" s="35">
        <f t="shared" si="2"/>
        <v>121</v>
      </c>
      <c r="K20" s="36" t="s">
        <v>28</v>
      </c>
    </row>
    <row r="21" spans="1:11" ht="19.5" customHeight="1">
      <c r="A21" s="28" t="s">
        <v>19</v>
      </c>
      <c r="B21" s="28"/>
      <c r="C21" s="28"/>
      <c r="D21" s="28"/>
      <c r="E21" s="19"/>
      <c r="F21" s="44" t="s">
        <v>25</v>
      </c>
      <c r="G21" s="44"/>
      <c r="H21" s="44"/>
      <c r="I21" s="44"/>
      <c r="J21" s="44"/>
      <c r="K21" s="44"/>
    </row>
    <row r="22" spans="1:11" ht="19.5" customHeight="1">
      <c r="A22" s="26" t="s">
        <v>31</v>
      </c>
      <c r="B22" s="26"/>
      <c r="C22" s="26"/>
      <c r="D22" s="26"/>
      <c r="E22" s="26"/>
      <c r="F22" s="23" t="s">
        <v>29</v>
      </c>
      <c r="G22" s="23"/>
      <c r="H22" s="23"/>
      <c r="I22" s="23"/>
      <c r="J22" s="23"/>
      <c r="K22" s="23"/>
    </row>
    <row r="23" spans="1:11" s="5" customFormat="1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5" customFormat="1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sheetProtection/>
  <mergeCells count="21">
    <mergeCell ref="C5:C7"/>
    <mergeCell ref="B5:B7"/>
    <mergeCell ref="B8:B9"/>
    <mergeCell ref="A5:A9"/>
    <mergeCell ref="K5:K9"/>
    <mergeCell ref="F2:K3"/>
    <mergeCell ref="A2:E3"/>
    <mergeCell ref="F8:F9"/>
    <mergeCell ref="B4:J4"/>
    <mergeCell ref="O8:O9"/>
    <mergeCell ref="F22:K22"/>
    <mergeCell ref="D5:J6"/>
    <mergeCell ref="A22:E22"/>
    <mergeCell ref="A21:D21"/>
    <mergeCell ref="F21:K21"/>
    <mergeCell ref="I8:I9"/>
    <mergeCell ref="E8:E9"/>
    <mergeCell ref="G8:G9"/>
    <mergeCell ref="J8:J9"/>
    <mergeCell ref="D8:D9"/>
    <mergeCell ref="C8:C9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scale="80" r:id="rId1"/>
  <headerFooter alignWithMargins="0">
    <oddFooter>&amp;C&amp;16 9 - 13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???? ??????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???? ?? ????? ??????</dc:title>
  <dc:subject/>
  <dc:creator>???? ?? ????? ??????</dc:creator>
  <cp:keywords/>
  <dc:description/>
  <cp:lastModifiedBy>hp</cp:lastModifiedBy>
  <cp:lastPrinted>2017-02-22T06:08:07Z</cp:lastPrinted>
  <dcterms:created xsi:type="dcterms:W3CDTF">1999-10-28T11:38:58Z</dcterms:created>
  <dcterms:modified xsi:type="dcterms:W3CDTF">2017-03-20T06:00:26Z</dcterms:modified>
  <cp:category/>
  <cp:version/>
  <cp:contentType/>
  <cp:contentStatus/>
</cp:coreProperties>
</file>