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35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<sst xmlns="http://schemas.openxmlformats.org/spreadsheetml/2006/main" count="39" uniqueCount="39">
  <si>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المصدر :  وزارة الخدمة المدنية . </t>
  </si>
  <si>
    <t>Total</t>
  </si>
  <si>
    <t>الإجمالي</t>
  </si>
  <si>
    <t>Source : Ministry of Civil Service .</t>
  </si>
  <si>
    <t>Office Attendants</t>
  </si>
  <si>
    <t>Grand Total</t>
  </si>
  <si>
    <t>Judge Staff</t>
  </si>
  <si>
    <t xml:space="preserve"> وظائف القضاة </t>
  </si>
  <si>
    <t>جدول 9-2</t>
  </si>
  <si>
    <t>Table 9-2</t>
  </si>
  <si>
    <t>شاغلو الوظائف التعليمية</t>
  </si>
  <si>
    <t>Holders Educational Staff Prosecution</t>
  </si>
  <si>
    <t xml:space="preserve">  Health Positions</t>
  </si>
  <si>
    <t>الوظائف الصحية</t>
  </si>
  <si>
    <t>University Staff Prosecution</t>
  </si>
  <si>
    <t xml:space="preserve">أعضاء هيئة التدريس بالجامعات    </t>
  </si>
  <si>
    <t xml:space="preserve"> Investigation and Prosecution Staff</t>
  </si>
  <si>
    <t>الوظائف الدبلوماسية</t>
  </si>
  <si>
    <t>أعضاء هيئة التدريب بالمؤسسة العامة للتدريب التقني</t>
  </si>
  <si>
    <t>Training members of the General Organization for Technical</t>
  </si>
  <si>
    <t>المؤسسات</t>
  </si>
  <si>
    <t>Institutions</t>
  </si>
  <si>
    <t>Diplomatic Posts</t>
  </si>
  <si>
    <t>سعودي
Saudi</t>
  </si>
  <si>
    <t>غير سعودي
Non. Saudi</t>
  </si>
  <si>
    <t xml:space="preserve">المستخدمين       </t>
  </si>
  <si>
    <t>Labor Market</t>
  </si>
  <si>
    <t>سوق العمل</t>
  </si>
  <si>
    <t xml:space="preserve">   الإجمالي العام </t>
  </si>
  <si>
    <t xml:space="preserve"> اعضاء هيئة التحقيق والإدعاء العام</t>
  </si>
  <si>
    <t>*The Statistics exclude workers within item of operation and maintenance &amp; the system of work and workers</t>
  </si>
  <si>
    <t>*البيانات لا تشمل العاملين على بند التشغيل والصيانة ونظام العمل والعمال .</t>
  </si>
  <si>
    <t>Holders of public office(Grades)</t>
  </si>
  <si>
    <t>الإجمالي
Total</t>
  </si>
  <si>
    <t>العاملون بالدولة حسب الوظيفة والجنسية لعام1438/1437هـ *</t>
  </si>
  <si>
    <t>Civil Service Employees by Job and  Nationality1437/1438  A.H.*</t>
  </si>
  <si>
    <t xml:space="preserve">الوظائف </t>
  </si>
  <si>
    <t>Positions</t>
  </si>
  <si>
    <t xml:space="preserve"> (مراتب)  شاغلو الوظائف العامة</t>
  </si>
</sst>
</file>

<file path=xl/styles.xml><?xml version="1.0" encoding="utf-8"?>
<styleSheet xmlns="http://schemas.openxmlformats.org/spreadsheetml/2006/main">
  <numFmts count="3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&quot;#,##0_);\(&quot;ر.س&quot;#,##0\)"/>
    <numFmt numFmtId="181" formatCode="&quot;ر.س&quot;#,##0_);[Red]\(&quot;ر.س&quot;#,##0\)"/>
    <numFmt numFmtId="182" formatCode="&quot;ر.س&quot;#,##0.00_);\(&quot;ر.س&quot;#,##0.00\)"/>
    <numFmt numFmtId="183" formatCode="&quot;ر.س&quot;#,##0.00_);[Red]\(&quot;ر.س&quot;#,##0.00\)"/>
    <numFmt numFmtId="184" formatCode="_(&quot;ر.س&quot;* #,##0_);_(&quot;ر.س&quot;* \(#,##0\);_(&quot;ر.س&quot;* &quot;-&quot;_);_(@_)"/>
    <numFmt numFmtId="185" formatCode="_(&quot;ر.س&quot;* #,##0.00_);_(&quot;ر.س&quot;* \(#,##0.00\);_(&quot;ر.س&quot;* &quot;-&quot;??_);_(@_)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Frutiger LT Arabic 55 Roman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9"/>
      <name val="Frutiger LT Arabic 55 Roman"/>
      <family val="0"/>
    </font>
    <font>
      <sz val="9"/>
      <color indexed="16"/>
      <name val="Frutiger LT Arabic 55 Roman"/>
      <family val="0"/>
    </font>
    <font>
      <sz val="9"/>
      <color indexed="55"/>
      <name val="Frutiger LT Arabic 55 Roman"/>
      <family val="0"/>
    </font>
    <font>
      <sz val="9"/>
      <color indexed="49"/>
      <name val="Frutiger LT Arabic 55 Roman"/>
      <family val="0"/>
    </font>
    <font>
      <sz val="8"/>
      <color indexed="16"/>
      <name val="Frutiger LT Arabic 55 Roman"/>
      <family val="0"/>
    </font>
    <font>
      <sz val="8"/>
      <color indexed="55"/>
      <name val="Frutiger LT Arabic 55 Roman"/>
      <family val="0"/>
    </font>
    <font>
      <sz val="11"/>
      <color indexed="62"/>
      <name val="Frutiger LT Arabic 45 Light"/>
      <family val="0"/>
    </font>
    <font>
      <sz val="12"/>
      <color indexed="62"/>
      <name val="Frutiger LT Arabic 45 Light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632523"/>
      <name val="Frutiger LT Arabic 55 Roman"/>
      <family val="0"/>
    </font>
    <font>
      <sz val="9"/>
      <color rgb="FF8C96A7"/>
      <name val="Frutiger LT Arabic 55 Roman"/>
      <family val="0"/>
    </font>
    <font>
      <sz val="9"/>
      <color rgb="FF31869B"/>
      <name val="Frutiger LT Arabic 55 Roman"/>
      <family val="0"/>
    </font>
    <font>
      <sz val="8"/>
      <color rgb="FF632523"/>
      <name val="Frutiger LT Arabic 55 Roman"/>
      <family val="0"/>
    </font>
    <font>
      <sz val="8"/>
      <color rgb="FF8C96A7"/>
      <name val="Frutiger LT Arabic 55 Roman"/>
      <family val="0"/>
    </font>
    <font>
      <sz val="11"/>
      <color rgb="FF474D9B"/>
      <name val="Frutiger LT Arabic 45 Light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0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0" borderId="0" xfId="0" applyFont="1" applyAlignment="1">
      <alignment vertical="center" wrapText="1" readingOrder="1"/>
    </xf>
    <xf numFmtId="0" fontId="49" fillId="0" borderId="0" xfId="0" applyFont="1" applyAlignment="1">
      <alignment vertical="center" wrapText="1" readingOrder="2"/>
    </xf>
    <xf numFmtId="0" fontId="50" fillId="33" borderId="0" xfId="0" applyFont="1" applyFill="1" applyBorder="1" applyAlignment="1">
      <alignment vertical="center" wrapText="1" readingOrder="1"/>
    </xf>
    <xf numFmtId="0" fontId="49" fillId="0" borderId="0" xfId="0" applyFont="1" applyAlignment="1">
      <alignment vertical="center" wrapText="1" readingOrder="1"/>
    </xf>
    <xf numFmtId="0" fontId="51" fillId="0" borderId="0" xfId="0" applyFont="1" applyAlignment="1">
      <alignment horizontal="right" wrapText="1" readingOrder="1"/>
    </xf>
    <xf numFmtId="0" fontId="51" fillId="0" borderId="0" xfId="0" applyFont="1" applyAlignment="1">
      <alignment horizontal="left" wrapText="1" readingOrder="1"/>
    </xf>
    <xf numFmtId="0" fontId="52" fillId="0" borderId="0" xfId="0" applyFont="1" applyAlignment="1">
      <alignment vertical="center" wrapText="1" readingOrder="1"/>
    </xf>
    <xf numFmtId="0" fontId="52" fillId="0" borderId="0" xfId="0" applyFont="1" applyAlignment="1">
      <alignment wrapText="1" readingOrder="1"/>
    </xf>
    <xf numFmtId="0" fontId="53" fillId="0" borderId="0" xfId="0" applyFont="1" applyAlignment="1">
      <alignment vertical="center" wrapText="1" readingOrder="1"/>
    </xf>
    <xf numFmtId="0" fontId="4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 readingOrder="1"/>
    </xf>
    <xf numFmtId="0" fontId="50" fillId="33" borderId="0" xfId="0" applyFont="1" applyFill="1" applyBorder="1" applyAlignment="1">
      <alignment horizontal="left" vertical="center" wrapText="1" readingOrder="1"/>
    </xf>
    <xf numFmtId="0" fontId="49" fillId="0" borderId="0" xfId="0" applyFont="1" applyAlignment="1">
      <alignment horizontal="left" vertical="center" wrapText="1" readingOrder="1"/>
    </xf>
    <xf numFmtId="0" fontId="52" fillId="0" borderId="0" xfId="0" applyFont="1" applyAlignment="1">
      <alignment horizontal="left" vertical="center" wrapText="1" readingOrder="1"/>
    </xf>
    <xf numFmtId="0" fontId="52" fillId="0" borderId="0" xfId="0" applyFont="1" applyAlignment="1">
      <alignment horizontal="left" wrapText="1" readingOrder="1"/>
    </xf>
    <xf numFmtId="0" fontId="54" fillId="33" borderId="0" xfId="0" applyFont="1" applyFill="1" applyBorder="1" applyAlignment="1">
      <alignment horizontal="right" vertical="center" wrapText="1" readingOrder="1"/>
    </xf>
    <xf numFmtId="0" fontId="48" fillId="0" borderId="0" xfId="0" applyFont="1" applyBorder="1" applyAlignment="1">
      <alignment horizontal="center" vertical="center" wrapText="1" readingOrder="1"/>
    </xf>
    <xf numFmtId="0" fontId="54" fillId="33" borderId="0" xfId="0" applyFont="1" applyFill="1" applyBorder="1" applyAlignment="1">
      <alignment vertical="center" wrapText="1" readingOrder="1"/>
    </xf>
    <xf numFmtId="0" fontId="55" fillId="0" borderId="0" xfId="0" applyFont="1" applyBorder="1" applyAlignment="1">
      <alignment horizontal="center" vertical="center" wrapText="1" readingOrder="2"/>
    </xf>
    <xf numFmtId="0" fontId="55" fillId="0" borderId="0" xfId="0" applyFont="1" applyBorder="1" applyAlignment="1">
      <alignment horizontal="center" vertical="center" wrapText="1" readingOrder="1"/>
    </xf>
    <xf numFmtId="0" fontId="52" fillId="0" borderId="0" xfId="0" applyFont="1" applyBorder="1" applyAlignment="1">
      <alignment horizontal="right" vertical="center" wrapText="1" readingOrder="2"/>
    </xf>
    <xf numFmtId="0" fontId="56" fillId="34" borderId="11" xfId="0" applyFont="1" applyFill="1" applyBorder="1" applyAlignment="1">
      <alignment horizontal="center" vertical="center" wrapText="1" readingOrder="1"/>
    </xf>
    <xf numFmtId="0" fontId="56" fillId="34" borderId="11" xfId="0" applyFont="1" applyFill="1" applyBorder="1" applyAlignment="1">
      <alignment horizontal="center" vertical="center" wrapText="1" readingOrder="1"/>
    </xf>
    <xf numFmtId="0" fontId="3" fillId="35" borderId="11" xfId="0" applyFont="1" applyFill="1" applyBorder="1" applyAlignment="1">
      <alignment horizontal="center" vertical="center" wrapText="1" readingOrder="1"/>
    </xf>
    <xf numFmtId="0" fontId="3" fillId="35" borderId="11" xfId="0" applyFont="1" applyFill="1" applyBorder="1" applyAlignment="1">
      <alignment horizontal="center" vertical="center" wrapText="1" readingOrder="1"/>
    </xf>
    <xf numFmtId="0" fontId="3" fillId="36" borderId="11" xfId="0" applyFont="1" applyFill="1" applyBorder="1" applyAlignment="1">
      <alignment horizontal="center" vertical="center" wrapText="1" readingOrder="1"/>
    </xf>
    <xf numFmtId="0" fontId="3" fillId="36" borderId="11" xfId="0" applyFont="1" applyFill="1" applyBorder="1" applyAlignment="1">
      <alignment horizontal="center" vertical="center" wrapText="1" readingOrder="1"/>
    </xf>
    <xf numFmtId="0" fontId="56" fillId="34" borderId="11" xfId="0" applyNumberFormat="1" applyFont="1" applyFill="1" applyBorder="1" applyAlignment="1">
      <alignment horizontal="center" vertical="center" wrapText="1" readingOrder="1"/>
    </xf>
    <xf numFmtId="0" fontId="56" fillId="34" borderId="11" xfId="0" applyNumberFormat="1" applyFont="1" applyFill="1" applyBorder="1" applyAlignment="1">
      <alignment horizontal="center" vertical="center" wrapText="1" readingOrder="1"/>
    </xf>
    <xf numFmtId="0" fontId="56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rightToLeft="1" tabSelected="1" zoomScalePageLayoutView="0" workbookViewId="0" topLeftCell="A1">
      <selection activeCell="A18" sqref="A1:G18"/>
    </sheetView>
  </sheetViews>
  <sheetFormatPr defaultColWidth="9.140625" defaultRowHeight="12.75"/>
  <cols>
    <col min="1" max="1" width="42.7109375" style="0" customWidth="1"/>
    <col min="2" max="2" width="20.57421875" style="0" customWidth="1"/>
    <col min="3" max="3" width="18.140625" style="0" customWidth="1"/>
    <col min="4" max="4" width="12.421875" style="0" customWidth="1"/>
    <col min="5" max="7" width="18.7109375" style="0" customWidth="1"/>
  </cols>
  <sheetData>
    <row r="1" spans="1:13" ht="19.5" customHeight="1">
      <c r="A1" s="17" t="s">
        <v>27</v>
      </c>
      <c r="B1" s="17"/>
      <c r="C1" s="18"/>
      <c r="D1" s="18"/>
      <c r="E1" s="18"/>
      <c r="F1" s="18"/>
      <c r="G1" s="19" t="s">
        <v>26</v>
      </c>
      <c r="H1" s="4"/>
      <c r="I1" s="2"/>
      <c r="J1" s="2"/>
      <c r="K1" s="2"/>
      <c r="L1" s="12"/>
      <c r="M1" s="13"/>
    </row>
    <row r="2" spans="1:13" s="11" customFormat="1" ht="39.75" customHeight="1">
      <c r="A2" s="20" t="s">
        <v>34</v>
      </c>
      <c r="B2" s="20"/>
      <c r="C2" s="21" t="s">
        <v>35</v>
      </c>
      <c r="D2" s="21"/>
      <c r="E2" s="21"/>
      <c r="F2" s="21"/>
      <c r="G2" s="21"/>
      <c r="H2" s="10"/>
      <c r="I2" s="10"/>
      <c r="J2" s="10"/>
      <c r="K2" s="10"/>
      <c r="L2" s="10"/>
      <c r="M2" s="10"/>
    </row>
    <row r="3" spans="1:13" ht="19.5" customHeight="1">
      <c r="A3" s="3" t="s">
        <v>8</v>
      </c>
      <c r="B3" s="1"/>
      <c r="C3" s="1"/>
      <c r="D3" s="1"/>
      <c r="E3" s="1"/>
      <c r="F3" s="1"/>
      <c r="G3" s="5" t="s">
        <v>9</v>
      </c>
      <c r="H3" s="5"/>
      <c r="I3" s="1"/>
      <c r="J3" s="1"/>
      <c r="K3" s="2"/>
      <c r="L3" s="14"/>
      <c r="M3" s="14"/>
    </row>
    <row r="4" spans="1:7" ht="39.75" customHeight="1">
      <c r="A4" s="23" t="s">
        <v>36</v>
      </c>
      <c r="B4" s="23" t="s">
        <v>23</v>
      </c>
      <c r="C4" s="23" t="s">
        <v>24</v>
      </c>
      <c r="D4" s="23" t="s">
        <v>33</v>
      </c>
      <c r="E4" s="24" t="s">
        <v>37</v>
      </c>
      <c r="F4" s="24"/>
      <c r="G4" s="24"/>
    </row>
    <row r="5" spans="1:7" ht="19.5" customHeight="1">
      <c r="A5" s="25" t="s">
        <v>38</v>
      </c>
      <c r="B5" s="25">
        <v>428414</v>
      </c>
      <c r="C5" s="25">
        <v>646</v>
      </c>
      <c r="D5" s="25">
        <f aca="true" t="shared" si="0" ref="D5:D14">SUM(B5:C5)</f>
        <v>429060</v>
      </c>
      <c r="E5" s="26" t="s">
        <v>32</v>
      </c>
      <c r="F5" s="26"/>
      <c r="G5" s="26"/>
    </row>
    <row r="6" spans="1:7" ht="19.5" customHeight="1">
      <c r="A6" s="27" t="s">
        <v>10</v>
      </c>
      <c r="B6" s="27">
        <v>501495</v>
      </c>
      <c r="C6" s="27">
        <v>3324</v>
      </c>
      <c r="D6" s="27">
        <f t="shared" si="0"/>
        <v>504819</v>
      </c>
      <c r="E6" s="28" t="s">
        <v>11</v>
      </c>
      <c r="F6" s="28"/>
      <c r="G6" s="28"/>
    </row>
    <row r="7" spans="1:7" ht="19.5" customHeight="1">
      <c r="A7" s="25" t="s">
        <v>13</v>
      </c>
      <c r="B7" s="25">
        <v>108769</v>
      </c>
      <c r="C7" s="25">
        <v>46397</v>
      </c>
      <c r="D7" s="25">
        <f t="shared" si="0"/>
        <v>155166</v>
      </c>
      <c r="E7" s="26" t="s">
        <v>12</v>
      </c>
      <c r="F7" s="26"/>
      <c r="G7" s="26"/>
    </row>
    <row r="8" spans="1:7" ht="19.5" customHeight="1">
      <c r="A8" s="27" t="s">
        <v>15</v>
      </c>
      <c r="B8" s="27">
        <v>38169</v>
      </c>
      <c r="C8" s="27">
        <v>15564</v>
      </c>
      <c r="D8" s="27">
        <f t="shared" si="0"/>
        <v>53733</v>
      </c>
      <c r="E8" s="28" t="s">
        <v>14</v>
      </c>
      <c r="F8" s="28"/>
      <c r="G8" s="28"/>
    </row>
    <row r="9" spans="1:7" ht="19.5" customHeight="1">
      <c r="A9" s="25" t="s">
        <v>7</v>
      </c>
      <c r="B9" s="25">
        <v>1737</v>
      </c>
      <c r="C9" s="25">
        <v>0</v>
      </c>
      <c r="D9" s="25">
        <f t="shared" si="0"/>
        <v>1737</v>
      </c>
      <c r="E9" s="26" t="s">
        <v>6</v>
      </c>
      <c r="F9" s="26"/>
      <c r="G9" s="26"/>
    </row>
    <row r="10" spans="1:7" ht="19.5" customHeight="1">
      <c r="A10" s="27" t="s">
        <v>29</v>
      </c>
      <c r="B10" s="27">
        <v>2316</v>
      </c>
      <c r="C10" s="27">
        <v>0</v>
      </c>
      <c r="D10" s="27">
        <f t="shared" si="0"/>
        <v>2316</v>
      </c>
      <c r="E10" s="28" t="s">
        <v>16</v>
      </c>
      <c r="F10" s="28"/>
      <c r="G10" s="28"/>
    </row>
    <row r="11" spans="1:7" ht="19.5" customHeight="1">
      <c r="A11" s="25" t="s">
        <v>17</v>
      </c>
      <c r="B11" s="25">
        <v>1063</v>
      </c>
      <c r="C11" s="25">
        <v>0</v>
      </c>
      <c r="D11" s="25">
        <f t="shared" si="0"/>
        <v>1063</v>
      </c>
      <c r="E11" s="26" t="s">
        <v>22</v>
      </c>
      <c r="F11" s="26"/>
      <c r="G11" s="26"/>
    </row>
    <row r="12" spans="1:7" ht="19.5" customHeight="1">
      <c r="A12" s="27" t="s">
        <v>18</v>
      </c>
      <c r="B12" s="27">
        <v>7320</v>
      </c>
      <c r="C12" s="27">
        <v>881</v>
      </c>
      <c r="D12" s="27">
        <f t="shared" si="0"/>
        <v>8201</v>
      </c>
      <c r="E12" s="28" t="s">
        <v>19</v>
      </c>
      <c r="F12" s="28"/>
      <c r="G12" s="28"/>
    </row>
    <row r="13" spans="1:7" ht="19.5" customHeight="1">
      <c r="A13" s="25" t="s">
        <v>20</v>
      </c>
      <c r="B13" s="25">
        <v>34482</v>
      </c>
      <c r="C13" s="25">
        <v>91</v>
      </c>
      <c r="D13" s="25">
        <f t="shared" si="0"/>
        <v>34573</v>
      </c>
      <c r="E13" s="26" t="s">
        <v>21</v>
      </c>
      <c r="F13" s="26"/>
      <c r="G13" s="26"/>
    </row>
    <row r="14" spans="1:7" ht="19.5" customHeight="1">
      <c r="A14" s="29" t="s">
        <v>2</v>
      </c>
      <c r="B14" s="29">
        <f>SUM(B5:B13)</f>
        <v>1123765</v>
      </c>
      <c r="C14" s="29">
        <f>SUM(C5:C13)</f>
        <v>66903</v>
      </c>
      <c r="D14" s="29">
        <f t="shared" si="0"/>
        <v>1190668</v>
      </c>
      <c r="E14" s="30" t="s">
        <v>1</v>
      </c>
      <c r="F14" s="30"/>
      <c r="G14" s="30"/>
    </row>
    <row r="15" spans="1:7" ht="19.5" customHeight="1">
      <c r="A15" s="25" t="s">
        <v>25</v>
      </c>
      <c r="B15" s="25">
        <v>54059</v>
      </c>
      <c r="C15" s="25">
        <v>84</v>
      </c>
      <c r="D15" s="25">
        <f>SUM(B15:C15)</f>
        <v>54143</v>
      </c>
      <c r="E15" s="26" t="s">
        <v>4</v>
      </c>
      <c r="F15" s="26"/>
      <c r="G15" s="26"/>
    </row>
    <row r="16" spans="1:7" ht="19.5" customHeight="1">
      <c r="A16" s="29" t="s">
        <v>28</v>
      </c>
      <c r="B16" s="31">
        <f>B15+B14</f>
        <v>1177824</v>
      </c>
      <c r="C16" s="31">
        <f>C15+C14</f>
        <v>66987</v>
      </c>
      <c r="D16" s="31">
        <f>SUM(B16:C16)</f>
        <v>1244811</v>
      </c>
      <c r="E16" s="30" t="s">
        <v>5</v>
      </c>
      <c r="F16" s="30"/>
      <c r="G16" s="30"/>
    </row>
    <row r="17" spans="1:13" ht="19.5" customHeight="1">
      <c r="A17" s="22" t="s">
        <v>0</v>
      </c>
      <c r="B17" s="22"/>
      <c r="C17" s="22"/>
      <c r="D17" s="6"/>
      <c r="E17" s="7"/>
      <c r="F17" s="15" t="s">
        <v>3</v>
      </c>
      <c r="G17" s="15"/>
      <c r="H17" s="8"/>
      <c r="I17" s="8"/>
      <c r="J17" s="8"/>
      <c r="K17" s="8"/>
      <c r="L17" s="8"/>
      <c r="M17" s="8"/>
    </row>
    <row r="18" spans="1:13" ht="19.5" customHeight="1">
      <c r="A18" s="32" t="s">
        <v>31</v>
      </c>
      <c r="B18" s="32"/>
      <c r="C18" s="16" t="s">
        <v>30</v>
      </c>
      <c r="D18" s="16"/>
      <c r="E18" s="16"/>
      <c r="F18" s="16"/>
      <c r="G18" s="16"/>
      <c r="H18" s="9"/>
      <c r="I18" s="9"/>
      <c r="J18" s="9"/>
      <c r="K18" s="9"/>
      <c r="L18" s="9"/>
      <c r="M18" s="9"/>
    </row>
  </sheetData>
  <sheetProtection/>
  <mergeCells count="22">
    <mergeCell ref="C18:G18"/>
    <mergeCell ref="A18:B18"/>
    <mergeCell ref="A1:B1"/>
    <mergeCell ref="E12:G12"/>
    <mergeCell ref="E13:G13"/>
    <mergeCell ref="E10:G10"/>
    <mergeCell ref="E11:G11"/>
    <mergeCell ref="E15:G15"/>
    <mergeCell ref="A17:C17"/>
    <mergeCell ref="F17:G17"/>
    <mergeCell ref="A2:B2"/>
    <mergeCell ref="C2:G2"/>
    <mergeCell ref="E4:G4"/>
    <mergeCell ref="L1:M1"/>
    <mergeCell ref="L3:M3"/>
    <mergeCell ref="E16:G16"/>
    <mergeCell ref="E5:G5"/>
    <mergeCell ref="E6:G6"/>
    <mergeCell ref="E7:G7"/>
    <mergeCell ref="E8:G8"/>
    <mergeCell ref="E9:G9"/>
    <mergeCell ref="E14:G14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محمد الحكمي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hp</cp:lastModifiedBy>
  <cp:lastPrinted>2016-03-07T07:08:13Z</cp:lastPrinted>
  <dcterms:created xsi:type="dcterms:W3CDTF">2000-07-22T09:40:04Z</dcterms:created>
  <dcterms:modified xsi:type="dcterms:W3CDTF">2017-03-19T11:13:15Z</dcterms:modified>
  <cp:category/>
  <cp:version/>
  <cp:contentType/>
  <cp:contentStatus/>
</cp:coreProperties>
</file>