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35" activeTab="0"/>
  </bookViews>
  <sheets>
    <sheet name="3-20" sheetId="1" r:id="rId1"/>
    <sheet name="ورقة1" sheetId="2" r:id="rId2"/>
  </sheets>
  <definedNames>
    <definedName name="_xlnm.Print_Area" localSheetId="0">'3-20'!$A$1:$F$22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<sst xmlns="http://schemas.openxmlformats.org/spreadsheetml/2006/main" count="52" uniqueCount="52">
  <si>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المنطقة </t>
  </si>
  <si>
    <t>Region</t>
  </si>
  <si>
    <t xml:space="preserve">المجموع </t>
  </si>
  <si>
    <t>Total</t>
  </si>
  <si>
    <t xml:space="preserve">الرياض </t>
  </si>
  <si>
    <t>Riyadh</t>
  </si>
  <si>
    <t xml:space="preserve">مكة المكرمة </t>
  </si>
  <si>
    <t>Makkah</t>
  </si>
  <si>
    <t xml:space="preserve">المدينة المنورة </t>
  </si>
  <si>
    <t xml:space="preserve">القصيم </t>
  </si>
  <si>
    <t xml:space="preserve">الشرقية </t>
  </si>
  <si>
    <t>Eastern</t>
  </si>
  <si>
    <t xml:space="preserve">عسير </t>
  </si>
  <si>
    <t>Aseer</t>
  </si>
  <si>
    <t xml:space="preserve">تبوك </t>
  </si>
  <si>
    <t>Tabouk</t>
  </si>
  <si>
    <t>حائل</t>
  </si>
  <si>
    <t xml:space="preserve">الحدود الشمالية </t>
  </si>
  <si>
    <t xml:space="preserve">نجران </t>
  </si>
  <si>
    <t>Najran</t>
  </si>
  <si>
    <t xml:space="preserve">الباحة </t>
  </si>
  <si>
    <t xml:space="preserve">الجوف </t>
  </si>
  <si>
    <t>Jazan</t>
  </si>
  <si>
    <t>جازان</t>
  </si>
  <si>
    <t>مكة</t>
  </si>
  <si>
    <t>جدة</t>
  </si>
  <si>
    <t>الطائف</t>
  </si>
  <si>
    <t>القنفذة</t>
  </si>
  <si>
    <t>الشرقية</t>
  </si>
  <si>
    <t>الأحساء</t>
  </si>
  <si>
    <t>حفر الباطن</t>
  </si>
  <si>
    <t>عسير</t>
  </si>
  <si>
    <t>بيشة</t>
  </si>
  <si>
    <t>الجوف</t>
  </si>
  <si>
    <t>القريات</t>
  </si>
  <si>
    <t>جدول 9-4</t>
  </si>
  <si>
    <t>Table9-4</t>
  </si>
  <si>
    <t>Madinah</t>
  </si>
  <si>
    <t>Hael</t>
  </si>
  <si>
    <t>Northern Borders</t>
  </si>
  <si>
    <t>Al-Baaha</t>
  </si>
  <si>
    <t>Al-Jowf</t>
  </si>
  <si>
    <t>Source : Ministry of Civil Service</t>
  </si>
  <si>
    <t>Labor Market</t>
  </si>
  <si>
    <t>سوق العمل</t>
  </si>
  <si>
    <t>Al-Qassim</t>
  </si>
  <si>
    <t>المصدر: وزارة الخدمة المدنية .</t>
  </si>
  <si>
    <t>المرشحون للوظائف موزعين حسب مناطق المملكة خلال العام المالي 1437 / 1438هـ</t>
  </si>
  <si>
    <t>Candidates for positions Distributed According to Regions of the Kingdom during 1437/1438 A.H.</t>
  </si>
  <si>
    <t>ذكور 
Male</t>
  </si>
  <si>
    <t>إناث
Female</t>
  </si>
  <si>
    <t>المجموع 
Total</t>
  </si>
</sst>
</file>

<file path=xl/styles.xml><?xml version="1.0" encoding="utf-8"?>
<styleSheet xmlns="http://schemas.openxmlformats.org/spreadsheetml/2006/main">
  <numFmts count="4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ج.م.&quot;\ #,##0_-;&quot;ج.م.&quot;\ #,##0\-"/>
    <numFmt numFmtId="181" formatCode="&quot;ج.م.&quot;\ #,##0_-;[Red]&quot;ج.م.&quot;\ #,##0\-"/>
    <numFmt numFmtId="182" formatCode="&quot;ج.م.&quot;\ #,##0.00_-;&quot;ج.م.&quot;\ #,##0.00\-"/>
    <numFmt numFmtId="183" formatCode="&quot;ج.م.&quot;\ #,##0.00_-;[Red]&quot;ج.م.&quot;\ #,##0.00\-"/>
    <numFmt numFmtId="184" formatCode="_-&quot;ج.م.&quot;\ * #,##0_-;_-&quot;ج.م.&quot;\ * #,##0\-;_-&quot;ج.م.&quot;\ * &quot;-&quot;_-;_-@_-"/>
    <numFmt numFmtId="185" formatCode="_-&quot;ج.م.&quot;\ * #,##0.00_-;_-&quot;ج.م.&quot;\ * #,##0.00\-;_-&quot;ج.م.&quot;\ * &quot;-&quot;??_-;_-@_-"/>
    <numFmt numFmtId="186" formatCode="&quot;ر.س.&quot;#,##0;&quot;ر.س.&quot;\-#,##0"/>
    <numFmt numFmtId="187" formatCode="&quot;ر.س.&quot;#,##0;[Red]&quot;ر.س.&quot;\-#,##0"/>
    <numFmt numFmtId="188" formatCode="&quot;ر.س.&quot;#,##0.00;&quot;ر.س.&quot;\-#,##0.00"/>
    <numFmt numFmtId="189" formatCode="&quot;ر.س.&quot;#,##0.00;[Red]&quot;ر.س.&quot;\-#,##0.00"/>
    <numFmt numFmtId="190" formatCode="0.00000"/>
    <numFmt numFmtId="191" formatCode="0.0000"/>
    <numFmt numFmtId="192" formatCode="0.000"/>
    <numFmt numFmtId="193" formatCode="0.0"/>
    <numFmt numFmtId="194" formatCode="&quot;نعم&quot;\,\ &quot;نعم&quot;\,\ &quot;لا&quot;"/>
    <numFmt numFmtId="195" formatCode="&quot;True&quot;;&quot;True&quot;;&quot;False&quot;"/>
    <numFmt numFmtId="196" formatCode="&quot;تشغيل&quot;\,\ &quot;تشغيل&quot;\,\ &quot;إيقاف تشغيل&quot;"/>
    <numFmt numFmtId="197" formatCode="[$€-2]\ #,##0.00_);[Red]\([$€-2]\ #,##0.00\)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Neo Sans Arabic Light"/>
      <family val="2"/>
    </font>
    <font>
      <sz val="8"/>
      <name val="Neo Sans Arabic Light"/>
      <family val="2"/>
    </font>
    <font>
      <sz val="12"/>
      <name val="Neo Sans Arabic Light"/>
      <family val="2"/>
    </font>
    <font>
      <sz val="8"/>
      <name val="Frutiger LT Arabic 55 Roman"/>
      <family val="0"/>
    </font>
    <font>
      <sz val="10"/>
      <name val="Frutiger LT Arabic 55 Roman"/>
      <family val="0"/>
    </font>
    <font>
      <sz val="9"/>
      <name val="Neo Sans Arabic Light"/>
      <family val="2"/>
    </font>
    <font>
      <sz val="9"/>
      <name val="Frutiger LT Arabic 55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sz val="10"/>
      <color indexed="9"/>
      <name val="Frutiger LT Arabic 55 Roman"/>
      <family val="0"/>
    </font>
    <font>
      <sz val="9"/>
      <color indexed="49"/>
      <name val="Frutiger LT Arabic 55 Roman"/>
      <family val="0"/>
    </font>
    <font>
      <sz val="9"/>
      <color indexed="22"/>
      <name val="Frutiger LT Arabic 55 Roman"/>
      <family val="0"/>
    </font>
    <font>
      <sz val="8"/>
      <color indexed="22"/>
      <name val="Frutiger LT Arabic 55 Roman"/>
      <family val="0"/>
    </font>
    <font>
      <sz val="12"/>
      <color indexed="62"/>
      <name val="Frutiger LT Arabic 45 Light"/>
      <family val="0"/>
    </font>
    <font>
      <sz val="10"/>
      <color indexed="49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00B050"/>
      <name val="Arial"/>
      <family val="2"/>
    </font>
    <font>
      <sz val="9"/>
      <color rgb="FF31869B"/>
      <name val="Frutiger LT Arabic 55 Roman"/>
      <family val="0"/>
    </font>
    <font>
      <sz val="9"/>
      <color rgb="FF9BA8C2"/>
      <name val="Frutiger LT Arabic 55 Roman"/>
      <family val="0"/>
    </font>
    <font>
      <sz val="8"/>
      <color rgb="FF9BA8C2"/>
      <name val="Frutiger LT Arabic 55 Roman"/>
      <family val="0"/>
    </font>
    <font>
      <sz val="12"/>
      <color rgb="FF474D9B"/>
      <name val="Frutiger LT Arabic 45 Light"/>
      <family val="0"/>
    </font>
    <font>
      <sz val="10"/>
      <color rgb="FF31869B"/>
      <name val="Frutiger LT Arabic 55 Roman"/>
      <family val="0"/>
    </font>
    <font>
      <sz val="10"/>
      <color theme="0"/>
      <name val="Frutiger LT Arabic 55 Rom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>
      <alignment horizontal="right"/>
      <protection/>
    </xf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0" borderId="2" applyNumberFormat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readingOrder="1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5" fillId="34" borderId="0" xfId="0" applyFont="1" applyFill="1" applyBorder="1" applyAlignment="1">
      <alignment vertical="center" wrapText="1" readingOrder="1"/>
    </xf>
    <xf numFmtId="0" fontId="12" fillId="33" borderId="0" xfId="0" applyFont="1" applyFill="1" applyBorder="1" applyAlignment="1">
      <alignment/>
    </xf>
    <xf numFmtId="0" fontId="56" fillId="0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centerContinuous" readingOrder="1"/>
    </xf>
    <xf numFmtId="0" fontId="13" fillId="33" borderId="0" xfId="0" applyFont="1" applyFill="1" applyBorder="1" applyAlignment="1">
      <alignment horizontal="centerContinuous"/>
    </xf>
    <xf numFmtId="0" fontId="57" fillId="33" borderId="0" xfId="0" applyFont="1" applyFill="1" applyBorder="1" applyAlignment="1">
      <alignment/>
    </xf>
    <xf numFmtId="0" fontId="10" fillId="33" borderId="0" xfId="0" applyFont="1" applyFill="1" applyBorder="1" applyAlignment="1">
      <alignment readingOrder="1"/>
    </xf>
    <xf numFmtId="0" fontId="10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left"/>
    </xf>
    <xf numFmtId="0" fontId="58" fillId="33" borderId="0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left" vertical="center" wrapText="1" readingOrder="1"/>
    </xf>
    <xf numFmtId="0" fontId="60" fillId="35" borderId="12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 wrapText="1" readingOrder="1"/>
    </xf>
    <xf numFmtId="0" fontId="60" fillId="35" borderId="12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readingOrder="1"/>
    </xf>
    <xf numFmtId="0" fontId="11" fillId="36" borderId="12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 vertical="center"/>
    </xf>
    <xf numFmtId="0" fontId="59" fillId="34" borderId="0" xfId="0" applyFont="1" applyFill="1" applyBorder="1" applyAlignment="1">
      <alignment horizontal="right" vertical="center" wrapText="1" readingOrder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MS_Arabic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rightToLeft="1" tabSelected="1" zoomScale="112" zoomScaleNormal="112" zoomScaleSheetLayoutView="112" zoomScalePageLayoutView="0" workbookViewId="0" topLeftCell="A1">
      <selection activeCell="A22" sqref="A1:F22"/>
    </sheetView>
  </sheetViews>
  <sheetFormatPr defaultColWidth="9.140625" defaultRowHeight="12.75"/>
  <cols>
    <col min="1" max="1" width="28.7109375" style="8" customWidth="1"/>
    <col min="2" max="2" width="15.140625" style="6" customWidth="1"/>
    <col min="3" max="3" width="15.140625" style="5" customWidth="1"/>
    <col min="4" max="4" width="18.8515625" style="5" customWidth="1"/>
    <col min="5" max="6" width="14.7109375" style="5" customWidth="1"/>
    <col min="7" max="16384" width="9.140625" style="5" customWidth="1"/>
  </cols>
  <sheetData>
    <row r="1" spans="1:6" s="10" customFormat="1" ht="19.5" customHeight="1">
      <c r="A1" s="31" t="s">
        <v>44</v>
      </c>
      <c r="B1" s="31"/>
      <c r="C1" s="31"/>
      <c r="D1" s="9"/>
      <c r="E1" s="19" t="s">
        <v>43</v>
      </c>
      <c r="F1" s="19"/>
    </row>
    <row r="2" spans="1:6" ht="45" customHeight="1">
      <c r="A2" s="18" t="s">
        <v>47</v>
      </c>
      <c r="B2" s="18"/>
      <c r="C2" s="18" t="s">
        <v>48</v>
      </c>
      <c r="D2" s="18"/>
      <c r="E2" s="18"/>
      <c r="F2" s="18"/>
    </row>
    <row r="3" spans="1:6" s="10" customFormat="1" ht="19.5" customHeight="1">
      <c r="A3" s="30" t="s">
        <v>35</v>
      </c>
      <c r="B3" s="12"/>
      <c r="C3" s="13"/>
      <c r="D3" s="11"/>
      <c r="E3" s="29" t="s">
        <v>36</v>
      </c>
      <c r="F3" s="29"/>
    </row>
    <row r="4" spans="1:6" s="8" customFormat="1" ht="15" customHeight="1">
      <c r="A4" s="20" t="s">
        <v>0</v>
      </c>
      <c r="B4" s="21" t="s">
        <v>49</v>
      </c>
      <c r="C4" s="22" t="s">
        <v>50</v>
      </c>
      <c r="D4" s="22" t="s">
        <v>51</v>
      </c>
      <c r="E4" s="20" t="s">
        <v>1</v>
      </c>
      <c r="F4" s="20"/>
    </row>
    <row r="5" spans="1:6" s="8" customFormat="1" ht="9" customHeight="1">
      <c r="A5" s="20"/>
      <c r="B5" s="23"/>
      <c r="C5" s="22"/>
      <c r="D5" s="22"/>
      <c r="E5" s="20"/>
      <c r="F5" s="20"/>
    </row>
    <row r="6" spans="1:6" s="8" customFormat="1" ht="2.25" customHeight="1">
      <c r="A6" s="20"/>
      <c r="B6" s="23"/>
      <c r="C6" s="22"/>
      <c r="D6" s="22"/>
      <c r="E6" s="20"/>
      <c r="F6" s="20"/>
    </row>
    <row r="7" spans="1:6" s="8" customFormat="1" ht="9" customHeight="1">
      <c r="A7" s="20"/>
      <c r="B7" s="23"/>
      <c r="C7" s="22"/>
      <c r="D7" s="22"/>
      <c r="E7" s="20"/>
      <c r="F7" s="20"/>
    </row>
    <row r="8" spans="1:6" ht="19.5" customHeight="1">
      <c r="A8" s="24" t="s">
        <v>4</v>
      </c>
      <c r="B8" s="24">
        <v>1303</v>
      </c>
      <c r="C8" s="24">
        <v>1364</v>
      </c>
      <c r="D8" s="24">
        <f>C8+B8</f>
        <v>2667</v>
      </c>
      <c r="E8" s="25" t="s">
        <v>5</v>
      </c>
      <c r="F8" s="25"/>
    </row>
    <row r="9" spans="1:6" ht="19.5" customHeight="1">
      <c r="A9" s="26" t="s">
        <v>6</v>
      </c>
      <c r="B9" s="26">
        <v>1768</v>
      </c>
      <c r="C9" s="26">
        <v>1466</v>
      </c>
      <c r="D9" s="26">
        <f aca="true" t="shared" si="0" ref="D9:D20">C9+B9</f>
        <v>3234</v>
      </c>
      <c r="E9" s="27" t="s">
        <v>7</v>
      </c>
      <c r="F9" s="27"/>
    </row>
    <row r="10" spans="1:6" ht="19.5" customHeight="1">
      <c r="A10" s="24" t="s">
        <v>8</v>
      </c>
      <c r="B10" s="24">
        <v>755</v>
      </c>
      <c r="C10" s="24">
        <v>816</v>
      </c>
      <c r="D10" s="24">
        <f t="shared" si="0"/>
        <v>1571</v>
      </c>
      <c r="E10" s="25" t="s">
        <v>37</v>
      </c>
      <c r="F10" s="25"/>
    </row>
    <row r="11" spans="1:6" ht="19.5" customHeight="1">
      <c r="A11" s="26" t="s">
        <v>9</v>
      </c>
      <c r="B11" s="26">
        <v>679</v>
      </c>
      <c r="C11" s="26">
        <v>234</v>
      </c>
      <c r="D11" s="26">
        <f t="shared" si="0"/>
        <v>913</v>
      </c>
      <c r="E11" s="27" t="s">
        <v>45</v>
      </c>
      <c r="F11" s="27"/>
    </row>
    <row r="12" spans="1:6" ht="19.5" customHeight="1">
      <c r="A12" s="24" t="s">
        <v>10</v>
      </c>
      <c r="B12" s="24">
        <v>632</v>
      </c>
      <c r="C12" s="24">
        <v>651</v>
      </c>
      <c r="D12" s="24">
        <f t="shared" si="0"/>
        <v>1283</v>
      </c>
      <c r="E12" s="25" t="s">
        <v>11</v>
      </c>
      <c r="F12" s="25"/>
    </row>
    <row r="13" spans="1:6" ht="19.5" customHeight="1">
      <c r="A13" s="26" t="s">
        <v>12</v>
      </c>
      <c r="B13" s="26">
        <v>630</v>
      </c>
      <c r="C13" s="26">
        <v>341</v>
      </c>
      <c r="D13" s="26">
        <f t="shared" si="0"/>
        <v>971</v>
      </c>
      <c r="E13" s="27" t="s">
        <v>13</v>
      </c>
      <c r="F13" s="27"/>
    </row>
    <row r="14" spans="1:6" ht="19.5" customHeight="1">
      <c r="A14" s="24" t="s">
        <v>14</v>
      </c>
      <c r="B14" s="24">
        <v>207</v>
      </c>
      <c r="C14" s="24">
        <v>151</v>
      </c>
      <c r="D14" s="24">
        <f t="shared" si="0"/>
        <v>358</v>
      </c>
      <c r="E14" s="25" t="s">
        <v>15</v>
      </c>
      <c r="F14" s="25"/>
    </row>
    <row r="15" spans="1:6" ht="19.5" customHeight="1">
      <c r="A15" s="26" t="s">
        <v>16</v>
      </c>
      <c r="B15" s="26">
        <v>218</v>
      </c>
      <c r="C15" s="26">
        <v>131</v>
      </c>
      <c r="D15" s="26">
        <f t="shared" si="0"/>
        <v>349</v>
      </c>
      <c r="E15" s="27" t="s">
        <v>38</v>
      </c>
      <c r="F15" s="27"/>
    </row>
    <row r="16" spans="1:6" ht="19.5" customHeight="1">
      <c r="A16" s="24" t="s">
        <v>17</v>
      </c>
      <c r="B16" s="24">
        <v>84</v>
      </c>
      <c r="C16" s="24">
        <v>74</v>
      </c>
      <c r="D16" s="24">
        <f t="shared" si="0"/>
        <v>158</v>
      </c>
      <c r="E16" s="25" t="s">
        <v>39</v>
      </c>
      <c r="F16" s="25"/>
    </row>
    <row r="17" spans="1:6" ht="19.5" customHeight="1">
      <c r="A17" s="26" t="s">
        <v>23</v>
      </c>
      <c r="B17" s="26">
        <v>295</v>
      </c>
      <c r="C17" s="26">
        <v>241</v>
      </c>
      <c r="D17" s="26">
        <f t="shared" si="0"/>
        <v>536</v>
      </c>
      <c r="E17" s="27" t="s">
        <v>22</v>
      </c>
      <c r="F17" s="27"/>
    </row>
    <row r="18" spans="1:6" ht="19.5" customHeight="1">
      <c r="A18" s="24" t="s">
        <v>18</v>
      </c>
      <c r="B18" s="24">
        <v>116</v>
      </c>
      <c r="C18" s="24">
        <v>47</v>
      </c>
      <c r="D18" s="24">
        <f t="shared" si="0"/>
        <v>163</v>
      </c>
      <c r="E18" s="25" t="s">
        <v>19</v>
      </c>
      <c r="F18" s="25"/>
    </row>
    <row r="19" spans="1:6" ht="19.5" customHeight="1">
      <c r="A19" s="26" t="s">
        <v>20</v>
      </c>
      <c r="B19" s="26">
        <v>178</v>
      </c>
      <c r="C19" s="26">
        <v>114</v>
      </c>
      <c r="D19" s="26">
        <f t="shared" si="0"/>
        <v>292</v>
      </c>
      <c r="E19" s="27" t="s">
        <v>40</v>
      </c>
      <c r="F19" s="27"/>
    </row>
    <row r="20" spans="1:6" ht="19.5" customHeight="1">
      <c r="A20" s="24" t="s">
        <v>21</v>
      </c>
      <c r="B20" s="24">
        <v>102</v>
      </c>
      <c r="C20" s="24">
        <v>36</v>
      </c>
      <c r="D20" s="24">
        <f t="shared" si="0"/>
        <v>138</v>
      </c>
      <c r="E20" s="25" t="s">
        <v>41</v>
      </c>
      <c r="F20" s="25"/>
    </row>
    <row r="21" spans="1:6" s="8" customFormat="1" ht="19.5" customHeight="1">
      <c r="A21" s="28" t="s">
        <v>2</v>
      </c>
      <c r="B21" s="28">
        <f>SUM(B8:B20)</f>
        <v>6967</v>
      </c>
      <c r="C21" s="28">
        <f>SUM(C8:C20)</f>
        <v>5666</v>
      </c>
      <c r="D21" s="28">
        <f>SUM(D8:D20)</f>
        <v>12633</v>
      </c>
      <c r="E21" s="20" t="s">
        <v>3</v>
      </c>
      <c r="F21" s="20"/>
    </row>
    <row r="22" spans="1:6" s="7" customFormat="1" ht="19.5" customHeight="1">
      <c r="A22" s="14" t="s">
        <v>46</v>
      </c>
      <c r="B22" s="15"/>
      <c r="C22" s="16"/>
      <c r="D22" s="17" t="s">
        <v>42</v>
      </c>
      <c r="E22" s="17"/>
      <c r="F22" s="17"/>
    </row>
  </sheetData>
  <sheetProtection/>
  <mergeCells count="25">
    <mergeCell ref="E11:F11"/>
    <mergeCell ref="E10:F10"/>
    <mergeCell ref="C4:C7"/>
    <mergeCell ref="D4:D7"/>
    <mergeCell ref="A1:C1"/>
    <mergeCell ref="E1:F1"/>
    <mergeCell ref="A2:B2"/>
    <mergeCell ref="C2:F2"/>
    <mergeCell ref="E13:F13"/>
    <mergeCell ref="E4:F7"/>
    <mergeCell ref="E3:F3"/>
    <mergeCell ref="B4:B7"/>
    <mergeCell ref="A4:A7"/>
    <mergeCell ref="E8:F8"/>
    <mergeCell ref="E9:F9"/>
    <mergeCell ref="E12:F12"/>
    <mergeCell ref="D22:F22"/>
    <mergeCell ref="E18:F18"/>
    <mergeCell ref="E17:F17"/>
    <mergeCell ref="E16:F16"/>
    <mergeCell ref="E15:F15"/>
    <mergeCell ref="E14:F14"/>
    <mergeCell ref="E21:F21"/>
    <mergeCell ref="E20:F20"/>
    <mergeCell ref="E19:F19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H18"/>
  <sheetViews>
    <sheetView rightToLeft="1" view="pageLayout" workbookViewId="0" topLeftCell="A1">
      <selection activeCell="D22" sqref="D22"/>
    </sheetView>
  </sheetViews>
  <sheetFormatPr defaultColWidth="9.140625" defaultRowHeight="12.75"/>
  <sheetData>
    <row r="5" spans="2:8" ht="14.25">
      <c r="B5" s="1" t="s">
        <v>24</v>
      </c>
      <c r="C5" s="3">
        <v>9596</v>
      </c>
      <c r="D5" s="3">
        <v>218</v>
      </c>
      <c r="E5" s="3">
        <v>42</v>
      </c>
      <c r="F5" s="3">
        <v>44</v>
      </c>
      <c r="G5" s="3">
        <v>5887</v>
      </c>
      <c r="H5" s="3">
        <v>33</v>
      </c>
    </row>
    <row r="6" spans="2:8" ht="14.25">
      <c r="B6" s="1" t="s">
        <v>25</v>
      </c>
      <c r="C6" s="3">
        <v>8958</v>
      </c>
      <c r="D6" s="3">
        <v>139</v>
      </c>
      <c r="E6" s="3">
        <v>65</v>
      </c>
      <c r="F6" s="3">
        <v>9</v>
      </c>
      <c r="G6" s="3">
        <v>3082</v>
      </c>
      <c r="H6" s="3">
        <v>104</v>
      </c>
    </row>
    <row r="7" spans="2:8" ht="14.25">
      <c r="B7" s="1" t="s">
        <v>26</v>
      </c>
      <c r="C7" s="3">
        <v>7600</v>
      </c>
      <c r="D7" s="3">
        <v>411</v>
      </c>
      <c r="E7" s="3">
        <v>81</v>
      </c>
      <c r="F7" s="3">
        <v>19</v>
      </c>
      <c r="G7" s="3">
        <v>2680</v>
      </c>
      <c r="H7" s="3">
        <v>527</v>
      </c>
    </row>
    <row r="8" spans="2:8" ht="14.25">
      <c r="B8" s="2" t="s">
        <v>27</v>
      </c>
      <c r="C8" s="4">
        <v>2329</v>
      </c>
      <c r="D8" s="4">
        <v>52</v>
      </c>
      <c r="E8" s="4">
        <v>0</v>
      </c>
      <c r="F8" s="4">
        <v>0</v>
      </c>
      <c r="G8" s="4">
        <v>612</v>
      </c>
      <c r="H8" s="4">
        <v>60</v>
      </c>
    </row>
    <row r="10" spans="2:8" ht="14.25">
      <c r="B10" s="1" t="s">
        <v>28</v>
      </c>
      <c r="C10" s="3">
        <v>9861</v>
      </c>
      <c r="D10" s="3">
        <v>245</v>
      </c>
      <c r="E10" s="3">
        <v>127</v>
      </c>
      <c r="F10" s="3">
        <v>11</v>
      </c>
      <c r="G10" s="3">
        <v>2587</v>
      </c>
      <c r="H10" s="3">
        <v>114</v>
      </c>
    </row>
    <row r="11" spans="2:8" ht="14.25">
      <c r="B11" s="2" t="s">
        <v>29</v>
      </c>
      <c r="C11" s="3">
        <v>9884</v>
      </c>
      <c r="D11" s="3">
        <v>21</v>
      </c>
      <c r="E11" s="3">
        <v>49</v>
      </c>
      <c r="F11" s="3">
        <v>3</v>
      </c>
      <c r="G11" s="3">
        <v>2733</v>
      </c>
      <c r="H11" s="3">
        <v>0</v>
      </c>
    </row>
    <row r="12" spans="2:8" ht="14.25">
      <c r="B12" s="2" t="s">
        <v>30</v>
      </c>
      <c r="C12" s="3">
        <v>4626</v>
      </c>
      <c r="D12" s="3">
        <v>92</v>
      </c>
      <c r="E12" s="3">
        <v>28</v>
      </c>
      <c r="F12" s="3">
        <v>1</v>
      </c>
      <c r="G12" s="3">
        <v>1534</v>
      </c>
      <c r="H12" s="3">
        <v>19</v>
      </c>
    </row>
    <row r="14" spans="2:8" ht="14.25">
      <c r="B14" s="1" t="s">
        <v>31</v>
      </c>
      <c r="C14" s="3">
        <v>13546</v>
      </c>
      <c r="D14" s="3">
        <v>238</v>
      </c>
      <c r="E14" s="3">
        <v>107</v>
      </c>
      <c r="F14" s="3">
        <v>94</v>
      </c>
      <c r="G14" s="3">
        <v>5149</v>
      </c>
      <c r="H14" s="3">
        <v>171</v>
      </c>
    </row>
    <row r="15" spans="2:8" ht="14.25">
      <c r="B15" s="2" t="s">
        <v>32</v>
      </c>
      <c r="C15" s="3">
        <v>3866</v>
      </c>
      <c r="D15" s="3">
        <v>73</v>
      </c>
      <c r="E15" s="3">
        <v>31</v>
      </c>
      <c r="F15" s="3">
        <v>9</v>
      </c>
      <c r="G15" s="3">
        <v>1810</v>
      </c>
      <c r="H15" s="3">
        <v>134</v>
      </c>
    </row>
    <row r="17" spans="2:8" ht="14.25">
      <c r="B17" s="1" t="s">
        <v>33</v>
      </c>
      <c r="C17" s="3">
        <v>5834</v>
      </c>
      <c r="D17" s="3">
        <v>104</v>
      </c>
      <c r="E17" s="3">
        <v>24</v>
      </c>
      <c r="F17" s="3">
        <v>0</v>
      </c>
      <c r="G17" s="3">
        <v>2379</v>
      </c>
      <c r="H17" s="3">
        <v>19</v>
      </c>
    </row>
    <row r="18" spans="2:8" ht="14.25">
      <c r="B18" s="2" t="s">
        <v>34</v>
      </c>
      <c r="C18" s="3">
        <v>4498</v>
      </c>
      <c r="D18" s="3">
        <v>95</v>
      </c>
      <c r="E18" s="3">
        <v>44</v>
      </c>
      <c r="F18" s="3">
        <v>7</v>
      </c>
      <c r="G18" s="3">
        <v>848</v>
      </c>
      <c r="H18" s="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People of the 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</dc:creator>
  <cp:keywords/>
  <dc:description/>
  <cp:lastModifiedBy>hp</cp:lastModifiedBy>
  <cp:lastPrinted>2017-02-22T06:02:06Z</cp:lastPrinted>
  <dcterms:created xsi:type="dcterms:W3CDTF">2000-11-27T23:33:11Z</dcterms:created>
  <dcterms:modified xsi:type="dcterms:W3CDTF">2017-03-19T11:46:05Z</dcterms:modified>
  <cp:category/>
  <cp:version/>
  <cp:contentType/>
  <cp:contentStatus/>
</cp:coreProperties>
</file>