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435" activeTab="0"/>
  </bookViews>
  <sheets>
    <sheet name="ورقة1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<sst xmlns="http://schemas.openxmlformats.org/spreadsheetml/2006/main" count="45" uniqueCount="44">
  <si>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المجال</t>
  </si>
  <si>
    <t>المبتعثون للدراسة خارج المملكة</t>
  </si>
  <si>
    <t>المتدربون خارج المملكة</t>
  </si>
  <si>
    <t>الموفدون للدراسة بالداخل</t>
  </si>
  <si>
    <t>المجموع</t>
  </si>
  <si>
    <t>إدارية ومالية</t>
  </si>
  <si>
    <t>حاسب آلى</t>
  </si>
  <si>
    <t>قانونية وتخصصية</t>
  </si>
  <si>
    <t>علوم تربوية</t>
  </si>
  <si>
    <t>علوم هندسية</t>
  </si>
  <si>
    <t>علوم إجتماعية</t>
  </si>
  <si>
    <t>علوم زراعية</t>
  </si>
  <si>
    <t>علوم طبيعية وبيئية</t>
  </si>
  <si>
    <t>فنية ومهنية</t>
  </si>
  <si>
    <t>لغات</t>
  </si>
  <si>
    <t>علوم دينية وثقافية</t>
  </si>
  <si>
    <t>إحصــــاء</t>
  </si>
  <si>
    <t>المجــموع</t>
  </si>
  <si>
    <t>جدول 9 - 8</t>
  </si>
  <si>
    <t>Table 9-8</t>
  </si>
  <si>
    <t>المصدر: الخدمه المدنية .</t>
  </si>
  <si>
    <t>Total</t>
  </si>
  <si>
    <t>Computer</t>
  </si>
  <si>
    <t>agricultural sciences</t>
  </si>
  <si>
    <t>Social Sciences</t>
  </si>
  <si>
    <t>Engineering Sciences</t>
  </si>
  <si>
    <t>Educational Science</t>
  </si>
  <si>
    <t>Natural and environmental sciences</t>
  </si>
  <si>
    <t>Administrative and financial</t>
  </si>
  <si>
    <t>Languages</t>
  </si>
  <si>
    <t>Religious and cultural sciences</t>
  </si>
  <si>
    <t xml:space="preserve">Source : Ministry of Civil Service . </t>
  </si>
  <si>
    <t>Faild</t>
  </si>
  <si>
    <t xml:space="preserve">Law  </t>
  </si>
  <si>
    <t>Technical and Vocational</t>
  </si>
  <si>
    <t>Statistics</t>
  </si>
  <si>
    <t>Scholarship students  studying abroad</t>
  </si>
  <si>
    <t>delegated for Studying in the Kingdom</t>
  </si>
  <si>
    <t xml:space="preserve">Trainees abroad </t>
  </si>
  <si>
    <t>Labor Market</t>
  </si>
  <si>
    <t>سوق العمل</t>
  </si>
  <si>
    <t xml:space="preserve">  Employees  Approved  for Studying and Training Abroad and Delegated for Studying  in the Kingdom  1437/1438 A.H.</t>
  </si>
  <si>
    <t>الموظفون الذين تمت الموافقة على ابتعاثهم للدراسة والتدريب والموفدون للدراسة في الداخل خلال العام المالى 1437 / 1438هـ</t>
  </si>
  <si>
    <t xml:space="preserve">                              طب وصحة                                 Medicine and Health</t>
  </si>
</sst>
</file>

<file path=xl/styles.xml><?xml version="1.0" encoding="utf-8"?>
<styleSheet xmlns="http://schemas.openxmlformats.org/spreadsheetml/2006/main">
  <numFmts count="2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#,##0\ &quot;ر.س.&quot;;\-#,##0\ &quot;ر.س.&quot;"/>
    <numFmt numFmtId="165" formatCode="#,##0\ &quot;ر.س.&quot;;[Red]\-#,##0\ &quot;ر.س.&quot;"/>
    <numFmt numFmtId="166" formatCode="#,##0.00\ &quot;ر.س.&quot;;\-#,##0.00\ &quot;ر.س.&quot;"/>
    <numFmt numFmtId="167" formatCode="#,##0.00\ &quot;ر.س.&quot;;[Red]\-#,##0.00\ &quot;ر.س.&quot;"/>
    <numFmt numFmtId="168" formatCode="_-* #,##0\ &quot;ر.س.&quot;_-;\-* #,##0\ &quot;ر.س.&quot;_-;_-* &quot;-&quot;\ &quot;ر.س.&quot;_-;_-@_-"/>
    <numFmt numFmtId="169" formatCode="_-* #,##0\ _ر_._س_._‏_-;\-* #,##0\ _ر_._س_._‏_-;_-* &quot;-&quot;\ _ر_._س_._‏_-;_-@_-"/>
    <numFmt numFmtId="170" formatCode="_-* #,##0.00\ &quot;ر.س.&quot;_-;\-* #,##0.00\ &quot;ر.س.&quot;_-;_-* &quot;-&quot;??\ &quot;ر.س.&quot;_-;_-@_-"/>
    <numFmt numFmtId="171" formatCode="_-* #,##0.00\ _ر_._س_._‏_-;\-* #,##0.00\ _ر_._س_._‏_-;_-* &quot;-&quot;??\ _ر_._س_._‏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نعم&quot;\,\ &quot;نعم&quot;\,\ &quot;لا&quot;"/>
    <numFmt numFmtId="181" formatCode="&quot;True&quot;;&quot;True&quot;;&quot;False&quot;"/>
    <numFmt numFmtId="182" formatCode="&quot;تشغيل&quot;\,\ &quot;تشغيل&quot;\,\ &quot;إيقاف تشغيل&quot;"/>
    <numFmt numFmtId="183" formatCode="[$€-2]\ #,##0.00_);[Red]\([$€-2]\ #,##0.00\)"/>
  </numFmts>
  <fonts count="55">
    <font>
      <sz val="10"/>
      <name val="Arial"/>
      <family val="0"/>
    </font>
    <font>
      <sz val="11"/>
      <color indexed="8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2"/>
      <name val="Arial"/>
      <family val="2"/>
    </font>
    <font>
      <sz val="10"/>
      <name val="Frutiger LT Arabic 55 Roman"/>
      <family val="0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2"/>
      <color indexed="16"/>
      <name val="Frutiger LT Arabic 55 Roman"/>
      <family val="0"/>
    </font>
    <font>
      <sz val="12"/>
      <color indexed="55"/>
      <name val="Frutiger LT Arabic 55 Roman"/>
      <family val="0"/>
    </font>
    <font>
      <sz val="11"/>
      <color indexed="16"/>
      <name val="Neo Sans Arabic Light"/>
      <family val="2"/>
    </font>
    <font>
      <sz val="10"/>
      <color indexed="9"/>
      <name val="Frutiger LT Arabic 55 Roman"/>
      <family val="0"/>
    </font>
    <font>
      <sz val="12"/>
      <color indexed="62"/>
      <name val="Frutiger LT Arabic 45 Light"/>
      <family val="0"/>
    </font>
    <font>
      <sz val="11"/>
      <color indexed="9"/>
      <name val="Frutiger LT Arabic 55 Roman"/>
      <family val="0"/>
    </font>
    <font>
      <sz val="10"/>
      <color indexed="49"/>
      <name val="Frutiger LT Arabic 55 Roman"/>
      <family val="0"/>
    </font>
    <font>
      <sz val="8"/>
      <color indexed="55"/>
      <name val="Frutiger LT Arabic 55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5" tint="-0.4999699890613556"/>
      <name val="Frutiger LT Arabic 55 Roman"/>
      <family val="0"/>
    </font>
    <font>
      <sz val="12"/>
      <color rgb="FF8C96A7"/>
      <name val="Frutiger LT Arabic 55 Roman"/>
      <family val="0"/>
    </font>
    <font>
      <sz val="10"/>
      <color theme="0"/>
      <name val="Frutiger LT Arabic 55 Roman"/>
      <family val="0"/>
    </font>
    <font>
      <sz val="8"/>
      <color rgb="FF8C96A7"/>
      <name val="Frutiger LT Arabic 55 Roman"/>
      <family val="0"/>
    </font>
    <font>
      <sz val="11"/>
      <color theme="0"/>
      <name val="Frutiger LT Arabic 55 Roman"/>
      <family val="0"/>
    </font>
    <font>
      <sz val="12"/>
      <color rgb="FF474D9B"/>
      <name val="Frutiger LT Arabic 45 Light"/>
      <family val="0"/>
    </font>
    <font>
      <sz val="10"/>
      <color rgb="FF31869B"/>
      <name val="Frutiger LT Arabic 55 Roman"/>
      <family val="0"/>
    </font>
    <font>
      <sz val="11"/>
      <color theme="5" tint="-0.4999699890613556"/>
      <name val="Neo Sans Arabic Light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0" borderId="2" applyNumberFormat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1" fillId="32" borderId="9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7" fillId="33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5" fillId="34" borderId="10" xfId="0" applyFont="1" applyFill="1" applyBorder="1" applyAlignment="1">
      <alignment horizontal="center" vertical="center" wrapText="1" readingOrder="2"/>
    </xf>
    <xf numFmtId="0" fontId="49" fillId="35" borderId="11" xfId="0" applyFont="1" applyFill="1" applyBorder="1" applyAlignment="1">
      <alignment horizontal="center" vertical="center" wrapText="1" readingOrder="1"/>
    </xf>
    <xf numFmtId="0" fontId="50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right" vertical="center"/>
    </xf>
    <xf numFmtId="0" fontId="51" fillId="35" borderId="10" xfId="0" applyFont="1" applyFill="1" applyBorder="1" applyAlignment="1">
      <alignment horizontal="center" vertical="center" wrapText="1" readingOrder="1"/>
    </xf>
    <xf numFmtId="0" fontId="52" fillId="33" borderId="0" xfId="0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horizontal="center" vertical="center" wrapText="1" readingOrder="1"/>
    </xf>
    <xf numFmtId="0" fontId="51" fillId="35" borderId="12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0" fontId="51" fillId="35" borderId="12" xfId="0" applyNumberFormat="1" applyFont="1" applyFill="1" applyBorder="1" applyAlignment="1">
      <alignment horizontal="center" vertical="center" wrapText="1"/>
    </xf>
    <xf numFmtId="0" fontId="51" fillId="35" borderId="10" xfId="0" applyNumberFormat="1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/>
    </xf>
    <xf numFmtId="0" fontId="5" fillId="36" borderId="13" xfId="0" applyNumberFormat="1" applyFont="1" applyFill="1" applyBorder="1" applyAlignment="1">
      <alignment horizontal="center" vertical="center" wrapText="1" readingOrder="1"/>
    </xf>
    <xf numFmtId="0" fontId="5" fillId="36" borderId="13" xfId="0" applyNumberFormat="1" applyFont="1" applyFill="1" applyBorder="1" applyAlignment="1">
      <alignment horizontal="center" vertical="center"/>
    </xf>
    <xf numFmtId="0" fontId="5" fillId="34" borderId="13" xfId="0" applyNumberFormat="1" applyFont="1" applyFill="1" applyBorder="1" applyAlignment="1">
      <alignment horizontal="center" vertical="center" wrapText="1" readingOrder="1"/>
    </xf>
    <xf numFmtId="0" fontId="5" fillId="34" borderId="13" xfId="0" applyNumberFormat="1" applyFont="1" applyFill="1" applyBorder="1" applyAlignment="1">
      <alignment horizontal="center" vertical="center"/>
    </xf>
    <xf numFmtId="0" fontId="5" fillId="36" borderId="13" xfId="0" applyNumberFormat="1" applyFont="1" applyFill="1" applyBorder="1" applyAlignment="1">
      <alignment horizontal="center" vertical="center" wrapText="1"/>
    </xf>
    <xf numFmtId="0" fontId="5" fillId="34" borderId="13" xfId="0" applyNumberFormat="1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/>
    </xf>
    <xf numFmtId="0" fontId="49" fillId="35" borderId="13" xfId="0" applyFont="1" applyFill="1" applyBorder="1" applyAlignment="1">
      <alignment horizontal="center" vertical="center" wrapText="1" readingOrder="1"/>
    </xf>
    <xf numFmtId="0" fontId="51" fillId="35" borderId="11" xfId="0" applyFont="1" applyFill="1" applyBorder="1" applyAlignment="1">
      <alignment horizontal="center" vertical="center" wrapText="1" readingOrder="1"/>
    </xf>
    <xf numFmtId="17" fontId="5" fillId="36" borderId="12" xfId="0" applyNumberFormat="1" applyFont="1" applyFill="1" applyBorder="1" applyAlignment="1">
      <alignment horizontal="center" vertical="center" wrapText="1" readingOrder="2"/>
    </xf>
    <xf numFmtId="0" fontId="5" fillId="34" borderId="12" xfId="0" applyFont="1" applyFill="1" applyBorder="1" applyAlignment="1">
      <alignment horizontal="center" vertical="center" wrapText="1" readingOrder="2"/>
    </xf>
    <xf numFmtId="0" fontId="5" fillId="34" borderId="11" xfId="0" applyFont="1" applyFill="1" applyBorder="1" applyAlignment="1">
      <alignment horizontal="center" vertical="center" readingOrder="2"/>
    </xf>
    <xf numFmtId="0" fontId="5" fillId="36" borderId="12" xfId="0" applyFont="1" applyFill="1" applyBorder="1" applyAlignment="1">
      <alignment horizontal="center" vertical="center" wrapText="1" readingOrder="2"/>
    </xf>
    <xf numFmtId="0" fontId="5" fillId="36" borderId="11" xfId="0" applyFont="1" applyFill="1" applyBorder="1" applyAlignment="1">
      <alignment horizontal="center" vertical="center" wrapText="1" readingOrder="2"/>
    </xf>
    <xf numFmtId="0" fontId="5" fillId="34" borderId="11" xfId="0" applyFont="1" applyFill="1" applyBorder="1" applyAlignment="1">
      <alignment horizontal="center" vertical="center" wrapText="1" readingOrder="2"/>
    </xf>
    <xf numFmtId="0" fontId="49" fillId="35" borderId="12" xfId="0" applyFont="1" applyFill="1" applyBorder="1" applyAlignment="1">
      <alignment horizontal="center" vertical="center" wrapText="1" readingOrder="1"/>
    </xf>
    <xf numFmtId="0" fontId="50" fillId="0" borderId="0" xfId="0" applyFont="1" applyFill="1" applyBorder="1" applyAlignment="1">
      <alignment horizontal="left" vertical="center"/>
    </xf>
    <xf numFmtId="0" fontId="5" fillId="36" borderId="12" xfId="0" applyNumberFormat="1" applyFont="1" applyFill="1" applyBorder="1" applyAlignment="1">
      <alignment horizontal="center" vertical="center" wrapText="1" readingOrder="1"/>
    </xf>
    <xf numFmtId="0" fontId="5" fillId="36" borderId="12" xfId="0" applyNumberFormat="1" applyFont="1" applyFill="1" applyBorder="1" applyAlignment="1">
      <alignment horizontal="center" vertical="center"/>
    </xf>
    <xf numFmtId="0" fontId="53" fillId="37" borderId="0" xfId="0" applyFont="1" applyFill="1" applyBorder="1" applyAlignment="1">
      <alignment horizontal="right" vertical="center" wrapText="1" readingOrder="1"/>
    </xf>
    <xf numFmtId="0" fontId="54" fillId="33" borderId="0" xfId="0" applyFont="1" applyFill="1" applyBorder="1" applyAlignment="1">
      <alignment horizontal="center" vertical="center"/>
    </xf>
    <xf numFmtId="0" fontId="53" fillId="37" borderId="0" xfId="0" applyFont="1" applyFill="1" applyBorder="1" applyAlignment="1">
      <alignment horizontal="left" vertical="center" wrapText="1" readingOrder="1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rightToLeft="1" tabSelected="1" zoomScale="85" zoomScaleNormal="85" zoomScalePageLayoutView="0" workbookViewId="0" topLeftCell="A1">
      <selection activeCell="A1" sqref="A1:E35"/>
    </sheetView>
  </sheetViews>
  <sheetFormatPr defaultColWidth="9.140625" defaultRowHeight="12.75"/>
  <cols>
    <col min="1" max="1" width="37.28125" style="0" customWidth="1"/>
    <col min="2" max="4" width="30.00390625" style="0" customWidth="1"/>
    <col min="5" max="5" width="20.140625" style="0" customWidth="1"/>
  </cols>
  <sheetData>
    <row r="1" spans="1:5" ht="19.5" customHeight="1">
      <c r="A1" s="35" t="s">
        <v>40</v>
      </c>
      <c r="B1" s="36"/>
      <c r="C1" s="36"/>
      <c r="D1" s="36"/>
      <c r="E1" s="37" t="s">
        <v>39</v>
      </c>
    </row>
    <row r="2" spans="1:5" s="3" customFormat="1" ht="60" customHeight="1">
      <c r="A2" s="9" t="s">
        <v>42</v>
      </c>
      <c r="B2" s="9"/>
      <c r="C2" s="9" t="s">
        <v>41</v>
      </c>
      <c r="D2" s="9"/>
      <c r="E2" s="9"/>
    </row>
    <row r="3" spans="1:5" ht="19.5" customHeight="1">
      <c r="A3" s="7" t="s">
        <v>18</v>
      </c>
      <c r="B3" s="1"/>
      <c r="C3" s="1"/>
      <c r="D3" s="1"/>
      <c r="E3" s="6" t="s">
        <v>19</v>
      </c>
    </row>
    <row r="4" spans="1:5" ht="9.75" customHeight="1">
      <c r="A4" s="10" t="s">
        <v>0</v>
      </c>
      <c r="B4" s="11" t="s">
        <v>1</v>
      </c>
      <c r="C4" s="13" t="s">
        <v>2</v>
      </c>
      <c r="D4" s="11" t="s">
        <v>3</v>
      </c>
      <c r="E4" s="11" t="s">
        <v>4</v>
      </c>
    </row>
    <row r="5" spans="1:5" ht="9.75" customHeight="1">
      <c r="A5" s="8"/>
      <c r="B5" s="12"/>
      <c r="C5" s="14"/>
      <c r="D5" s="12"/>
      <c r="E5" s="15"/>
    </row>
    <row r="6" spans="1:5" ht="19.5" customHeight="1">
      <c r="A6" s="8" t="s">
        <v>32</v>
      </c>
      <c r="B6" s="8" t="s">
        <v>36</v>
      </c>
      <c r="C6" s="8" t="s">
        <v>38</v>
      </c>
      <c r="D6" s="8" t="s">
        <v>37</v>
      </c>
      <c r="E6" s="8" t="s">
        <v>21</v>
      </c>
    </row>
    <row r="7" spans="1:5" ht="19.5" customHeight="1">
      <c r="A7" s="24"/>
      <c r="B7" s="24"/>
      <c r="C7" s="24"/>
      <c r="D7" s="24"/>
      <c r="E7" s="24"/>
    </row>
    <row r="8" spans="1:5" ht="39.75" customHeight="1">
      <c r="A8" s="25" t="s">
        <v>43</v>
      </c>
      <c r="B8" s="33">
        <v>363</v>
      </c>
      <c r="C8" s="34">
        <v>90</v>
      </c>
      <c r="D8" s="34">
        <v>2022</v>
      </c>
      <c r="E8" s="34">
        <f>SUM(B8:D8)</f>
        <v>2475</v>
      </c>
    </row>
    <row r="9" spans="1:5" ht="19.5" customHeight="1">
      <c r="A9" s="26" t="s">
        <v>5</v>
      </c>
      <c r="B9" s="18">
        <v>53</v>
      </c>
      <c r="C9" s="19">
        <v>100</v>
      </c>
      <c r="D9" s="19">
        <v>136</v>
      </c>
      <c r="E9" s="19">
        <f>SUM(B9:D10)</f>
        <v>289</v>
      </c>
    </row>
    <row r="10" spans="1:5" ht="19.5" customHeight="1">
      <c r="A10" s="27" t="s">
        <v>28</v>
      </c>
      <c r="B10" s="18"/>
      <c r="C10" s="19"/>
      <c r="D10" s="19"/>
      <c r="E10" s="19"/>
    </row>
    <row r="11" spans="1:5" ht="19.5" customHeight="1">
      <c r="A11" s="28" t="s">
        <v>6</v>
      </c>
      <c r="B11" s="17">
        <v>16</v>
      </c>
      <c r="C11" s="17">
        <v>5</v>
      </c>
      <c r="D11" s="17">
        <v>38</v>
      </c>
      <c r="E11" s="17">
        <f>SUM(B11:D12)</f>
        <v>59</v>
      </c>
    </row>
    <row r="12" spans="1:5" ht="19.5" customHeight="1">
      <c r="A12" s="29" t="s">
        <v>22</v>
      </c>
      <c r="B12" s="17"/>
      <c r="C12" s="17"/>
      <c r="D12" s="17"/>
      <c r="E12" s="17"/>
    </row>
    <row r="13" spans="1:5" ht="19.5" customHeight="1">
      <c r="A13" s="26" t="s">
        <v>7</v>
      </c>
      <c r="B13" s="19">
        <v>8</v>
      </c>
      <c r="C13" s="19">
        <v>1</v>
      </c>
      <c r="D13" s="19">
        <v>39</v>
      </c>
      <c r="E13" s="19">
        <f>SUM(B13:D14)</f>
        <v>48</v>
      </c>
    </row>
    <row r="14" spans="1:5" ht="19.5" customHeight="1">
      <c r="A14" s="30" t="s">
        <v>33</v>
      </c>
      <c r="B14" s="19"/>
      <c r="C14" s="19"/>
      <c r="D14" s="19"/>
      <c r="E14" s="19"/>
    </row>
    <row r="15" spans="1:5" ht="19.5" customHeight="1">
      <c r="A15" s="28" t="s">
        <v>8</v>
      </c>
      <c r="B15" s="16">
        <v>4</v>
      </c>
      <c r="C15" s="17">
        <v>0</v>
      </c>
      <c r="D15" s="17">
        <v>312</v>
      </c>
      <c r="E15" s="17">
        <f>SUM(B15:D16)</f>
        <v>316</v>
      </c>
    </row>
    <row r="16" spans="1:5" ht="19.5" customHeight="1">
      <c r="A16" s="29" t="s">
        <v>26</v>
      </c>
      <c r="B16" s="16"/>
      <c r="C16" s="17"/>
      <c r="D16" s="17"/>
      <c r="E16" s="17"/>
    </row>
    <row r="17" spans="1:5" ht="19.5" customHeight="1">
      <c r="A17" s="26" t="s">
        <v>9</v>
      </c>
      <c r="B17" s="19">
        <v>11</v>
      </c>
      <c r="C17" s="19">
        <v>0</v>
      </c>
      <c r="D17" s="19">
        <v>23</v>
      </c>
      <c r="E17" s="19">
        <f>SUM(B17:D18)</f>
        <v>34</v>
      </c>
    </row>
    <row r="18" spans="1:5" ht="19.5" customHeight="1">
      <c r="A18" s="4" t="s">
        <v>25</v>
      </c>
      <c r="B18" s="19"/>
      <c r="C18" s="19"/>
      <c r="D18" s="19"/>
      <c r="E18" s="19"/>
    </row>
    <row r="19" spans="1:5" ht="19.5" customHeight="1">
      <c r="A19" s="28" t="s">
        <v>10</v>
      </c>
      <c r="B19" s="17">
        <v>5</v>
      </c>
      <c r="C19" s="17">
        <v>0</v>
      </c>
      <c r="D19" s="17">
        <v>19</v>
      </c>
      <c r="E19" s="17">
        <f>SUM(B19:D20)</f>
        <v>24</v>
      </c>
    </row>
    <row r="20" spans="1:5" ht="19.5" customHeight="1">
      <c r="A20" s="29" t="s">
        <v>24</v>
      </c>
      <c r="B20" s="17"/>
      <c r="C20" s="17"/>
      <c r="D20" s="17"/>
      <c r="E20" s="17"/>
    </row>
    <row r="21" spans="1:5" ht="19.5" customHeight="1">
      <c r="A21" s="26" t="s">
        <v>11</v>
      </c>
      <c r="B21" s="19">
        <v>0</v>
      </c>
      <c r="C21" s="19">
        <v>0</v>
      </c>
      <c r="D21" s="19">
        <v>1</v>
      </c>
      <c r="E21" s="19">
        <f>SUM(B21:D22)</f>
        <v>1</v>
      </c>
    </row>
    <row r="22" spans="1:5" ht="19.5" customHeight="1">
      <c r="A22" s="30" t="s">
        <v>23</v>
      </c>
      <c r="B22" s="19"/>
      <c r="C22" s="19"/>
      <c r="D22" s="19"/>
      <c r="E22" s="19"/>
    </row>
    <row r="23" spans="1:5" ht="19.5" customHeight="1">
      <c r="A23" s="28" t="s">
        <v>12</v>
      </c>
      <c r="B23" s="20">
        <v>1</v>
      </c>
      <c r="C23" s="16">
        <v>31</v>
      </c>
      <c r="D23" s="17">
        <v>16</v>
      </c>
      <c r="E23" s="16">
        <f>SUM(B23:D24)</f>
        <v>48</v>
      </c>
    </row>
    <row r="24" spans="1:5" ht="19.5" customHeight="1">
      <c r="A24" s="29" t="s">
        <v>27</v>
      </c>
      <c r="B24" s="20"/>
      <c r="C24" s="16"/>
      <c r="D24" s="17"/>
      <c r="E24" s="16"/>
    </row>
    <row r="25" spans="1:5" ht="19.5" customHeight="1">
      <c r="A25" s="26" t="s">
        <v>13</v>
      </c>
      <c r="B25" s="21">
        <v>1</v>
      </c>
      <c r="C25" s="18">
        <v>2</v>
      </c>
      <c r="D25" s="19">
        <v>18</v>
      </c>
      <c r="E25" s="18">
        <f>SUM(B25:D26)</f>
        <v>21</v>
      </c>
    </row>
    <row r="26" spans="1:5" ht="19.5" customHeight="1">
      <c r="A26" s="30" t="s">
        <v>34</v>
      </c>
      <c r="B26" s="21"/>
      <c r="C26" s="18"/>
      <c r="D26" s="19"/>
      <c r="E26" s="18"/>
    </row>
    <row r="27" spans="1:5" ht="19.5" customHeight="1">
      <c r="A27" s="28" t="s">
        <v>14</v>
      </c>
      <c r="B27" s="20">
        <v>0</v>
      </c>
      <c r="C27" s="16">
        <v>93</v>
      </c>
      <c r="D27" s="17">
        <v>3</v>
      </c>
      <c r="E27" s="16">
        <f>SUM(B27:D28)</f>
        <v>96</v>
      </c>
    </row>
    <row r="28" spans="1:5" ht="19.5" customHeight="1">
      <c r="A28" s="29" t="s">
        <v>29</v>
      </c>
      <c r="B28" s="20"/>
      <c r="C28" s="16"/>
      <c r="D28" s="17"/>
      <c r="E28" s="16"/>
    </row>
    <row r="29" spans="1:5" ht="19.5" customHeight="1">
      <c r="A29" s="26" t="s">
        <v>15</v>
      </c>
      <c r="B29" s="21">
        <v>0</v>
      </c>
      <c r="C29" s="18">
        <v>0</v>
      </c>
      <c r="D29" s="19">
        <v>49</v>
      </c>
      <c r="E29" s="18">
        <f>SUM(B29:D30)</f>
        <v>49</v>
      </c>
    </row>
    <row r="30" spans="1:5" ht="19.5" customHeight="1">
      <c r="A30" s="30" t="s">
        <v>30</v>
      </c>
      <c r="B30" s="21"/>
      <c r="C30" s="18"/>
      <c r="D30" s="19"/>
      <c r="E30" s="18"/>
    </row>
    <row r="31" spans="1:5" ht="19.5" customHeight="1">
      <c r="A31" s="28" t="s">
        <v>16</v>
      </c>
      <c r="B31" s="22">
        <v>0</v>
      </c>
      <c r="C31" s="16">
        <v>0</v>
      </c>
      <c r="D31" s="17">
        <v>4</v>
      </c>
      <c r="E31" s="16">
        <f>SUM(B31:D32)</f>
        <v>4</v>
      </c>
    </row>
    <row r="32" spans="1:5" ht="19.5" customHeight="1">
      <c r="A32" s="29" t="s">
        <v>35</v>
      </c>
      <c r="B32" s="22"/>
      <c r="C32" s="16"/>
      <c r="D32" s="17"/>
      <c r="E32" s="16"/>
    </row>
    <row r="33" spans="1:5" ht="19.5" customHeight="1">
      <c r="A33" s="31" t="s">
        <v>17</v>
      </c>
      <c r="B33" s="23">
        <f>SUM(B8:B32)</f>
        <v>462</v>
      </c>
      <c r="C33" s="23">
        <f>SUM(C8:C32)</f>
        <v>322</v>
      </c>
      <c r="D33" s="23">
        <f>SUM(D8:D32)</f>
        <v>2680</v>
      </c>
      <c r="E33" s="23">
        <f>SUM(B33:D34)</f>
        <v>3464</v>
      </c>
    </row>
    <row r="34" spans="1:5" ht="19.5" customHeight="1">
      <c r="A34" s="5" t="s">
        <v>21</v>
      </c>
      <c r="B34" s="23"/>
      <c r="C34" s="23"/>
      <c r="D34" s="23"/>
      <c r="E34" s="23"/>
    </row>
    <row r="35" spans="1:5" ht="19.5" customHeight="1">
      <c r="A35" s="7" t="s">
        <v>20</v>
      </c>
      <c r="B35" s="2"/>
      <c r="C35" s="2"/>
      <c r="D35" s="32" t="s">
        <v>31</v>
      </c>
      <c r="E35" s="32"/>
    </row>
  </sheetData>
  <sheetProtection/>
  <mergeCells count="65">
    <mergeCell ref="A2:B2"/>
    <mergeCell ref="C2:E2"/>
    <mergeCell ref="A4:A5"/>
    <mergeCell ref="B4:B5"/>
    <mergeCell ref="C4:C5"/>
    <mergeCell ref="D4:D5"/>
    <mergeCell ref="E4:E5"/>
    <mergeCell ref="A6:A7"/>
    <mergeCell ref="B6:B7"/>
    <mergeCell ref="C6:C7"/>
    <mergeCell ref="D6:D7"/>
    <mergeCell ref="E6:E7"/>
    <mergeCell ref="B9:B10"/>
    <mergeCell ref="C9:C10"/>
    <mergeCell ref="D9:D10"/>
    <mergeCell ref="E9:E10"/>
    <mergeCell ref="B11:B12"/>
    <mergeCell ref="C11:C12"/>
    <mergeCell ref="D11:D12"/>
    <mergeCell ref="E11:E12"/>
    <mergeCell ref="B13:B14"/>
    <mergeCell ref="C13:C14"/>
    <mergeCell ref="D13:D14"/>
    <mergeCell ref="E13:E14"/>
    <mergeCell ref="B15:B16"/>
    <mergeCell ref="C15:C16"/>
    <mergeCell ref="D15:D16"/>
    <mergeCell ref="E15:E16"/>
    <mergeCell ref="B17:B18"/>
    <mergeCell ref="C17:C18"/>
    <mergeCell ref="D17:D18"/>
    <mergeCell ref="E17:E18"/>
    <mergeCell ref="B19:B20"/>
    <mergeCell ref="C19:C20"/>
    <mergeCell ref="D19:D20"/>
    <mergeCell ref="E19:E20"/>
    <mergeCell ref="E27:E28"/>
    <mergeCell ref="B21:B22"/>
    <mergeCell ref="C21:C22"/>
    <mergeCell ref="D21:D22"/>
    <mergeCell ref="E21:E22"/>
    <mergeCell ref="B23:B24"/>
    <mergeCell ref="C23:C24"/>
    <mergeCell ref="D23:D24"/>
    <mergeCell ref="E23:E24"/>
    <mergeCell ref="C31:C32"/>
    <mergeCell ref="D31:D32"/>
    <mergeCell ref="E31:E32"/>
    <mergeCell ref="B25:B26"/>
    <mergeCell ref="C25:C26"/>
    <mergeCell ref="D25:D26"/>
    <mergeCell ref="E25:E26"/>
    <mergeCell ref="B27:B28"/>
    <mergeCell ref="C27:C28"/>
    <mergeCell ref="D27:D28"/>
    <mergeCell ref="B33:B34"/>
    <mergeCell ref="C33:C34"/>
    <mergeCell ref="D33:D34"/>
    <mergeCell ref="E33:E34"/>
    <mergeCell ref="D35:E35"/>
    <mergeCell ref="B29:B30"/>
    <mergeCell ref="C29:C30"/>
    <mergeCell ref="D29:D30"/>
    <mergeCell ref="E29:E30"/>
    <mergeCell ref="B31:B32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hp</cp:lastModifiedBy>
  <cp:lastPrinted>2016-03-28T07:40:14Z</cp:lastPrinted>
  <dcterms:created xsi:type="dcterms:W3CDTF">2008-06-24T08:45:11Z</dcterms:created>
  <dcterms:modified xsi:type="dcterms:W3CDTF">2017-03-20T05:08:28Z</dcterms:modified>
  <cp:category/>
  <cp:version/>
  <cp:contentType/>
  <cp:contentStatus/>
</cp:coreProperties>
</file>