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ورقة1" sheetId="1" r:id="rId1"/>
  </sheets>
  <definedNames>
    <definedName name="_xlnm.Print_Area" localSheetId="0">'ورقة1'!$A$1:$I$24</definedName>
  </definedNames>
  <calcPr fullCalcOnLoad="1"/>
</workbook>
</file>

<file path=xl/sharedStrings.xml><?xml version="1.0" encoding="utf-8"?>
<sst xmlns="http://schemas.openxmlformats.org/spreadsheetml/2006/main" count="53" uniqueCount="34">
  <si>
    <t>Table 15 - 10</t>
  </si>
  <si>
    <t>Table 15- 11</t>
  </si>
  <si>
    <t>صادرات وإعادة التصدير دول المجلس البينية (غير بترولية)</t>
  </si>
  <si>
    <t xml:space="preserve">  مجلس التعاون لدول الخليج العربية.</t>
  </si>
  <si>
    <t xml:space="preserve">  المصدر : الأمانة العامة لمجلس التعاون لدول الخليج العربية.</t>
  </si>
  <si>
    <t xml:space="preserve">   واردات  دول المجلس البينية ( غير بترولية ) مليون دولار</t>
  </si>
  <si>
    <t xml:space="preserve"> جدول 15 - 11</t>
  </si>
  <si>
    <t xml:space="preserve"> جدول 15 - 10</t>
  </si>
  <si>
    <t>مجلس التعاون لدول الخليج العربية</t>
  </si>
  <si>
    <t>Million Dollars</t>
  </si>
  <si>
    <t xml:space="preserve">مليون دولار   </t>
  </si>
  <si>
    <t xml:space="preserve">السنة </t>
  </si>
  <si>
    <t xml:space="preserve">الإمارات </t>
  </si>
  <si>
    <t>U.A.E</t>
  </si>
  <si>
    <t xml:space="preserve">البحرين </t>
  </si>
  <si>
    <t xml:space="preserve">السعودية </t>
  </si>
  <si>
    <t>K.S.A</t>
  </si>
  <si>
    <t xml:space="preserve">عمان </t>
  </si>
  <si>
    <t xml:space="preserve">قطـــر </t>
  </si>
  <si>
    <t xml:space="preserve">الكويت </t>
  </si>
  <si>
    <t xml:space="preserve">دول المجلس </t>
  </si>
  <si>
    <t>GCC</t>
  </si>
  <si>
    <t xml:space="preserve"> Million Dollars</t>
  </si>
  <si>
    <t>Year</t>
  </si>
  <si>
    <t>Bahrain</t>
  </si>
  <si>
    <t xml:space="preserve"> Oman</t>
  </si>
  <si>
    <t>Qatar</t>
  </si>
  <si>
    <t>Kuwait</t>
  </si>
  <si>
    <t xml:space="preserve">  </t>
  </si>
  <si>
    <t xml:space="preserve">Gulf Cooperation Council (GCC)      </t>
  </si>
  <si>
    <t>GCC Exports &amp; Re-Export to Member States (Non-Oil)</t>
  </si>
  <si>
    <t>Gulf Cooperation Council (GCC)</t>
  </si>
  <si>
    <t xml:space="preserve">Intre-GCC Imports (Non-Oil) - Million Dollars </t>
  </si>
  <si>
    <t>Source: Secretariat General of GCC.</t>
  </si>
</sst>
</file>

<file path=xl/styles.xml><?xml version="1.0" encoding="utf-8"?>
<styleSheet xmlns="http://schemas.openxmlformats.org/spreadsheetml/2006/main">
  <numFmts count="2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_(* #,##0.0_);_(* \(#,##0.0\);_(* &quot;-&quot;??_);_(@_)"/>
    <numFmt numFmtId="180" formatCode="_(* #,##0.0_);_(* \(#,##0.0\);_(* &quot;-&quot;?_);_(@_)"/>
    <numFmt numFmtId="181" formatCode="_-* #,##0.0_-;_-* #,##0.0\-;_-* &quot;-&quot;??_-;_-@_-"/>
    <numFmt numFmtId="182" formatCode="_-* #,##0_-;_-* #,##0\-;_-* &quot;-&quot;??_-;_-@_-"/>
    <numFmt numFmtId="183" formatCode="0.000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0"/>
      <name val="Frutiger LT Arabic 55 Roman"/>
      <family val="0"/>
    </font>
    <font>
      <sz val="13"/>
      <name val="Frutiger LT Arabic 45 Light"/>
      <family val="0"/>
    </font>
    <font>
      <sz val="8"/>
      <name val="Frutiger LT Arabic 55 Roman"/>
      <family val="0"/>
    </font>
    <font>
      <sz val="7.5"/>
      <name val="Frutiger LT Arabic 55 Roman"/>
      <family val="0"/>
    </font>
    <font>
      <sz val="10"/>
      <color indexed="49"/>
      <name val="Frutiger LT Arabic 55 Roman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theme="8" tint="-0.24997000396251678"/>
      <name val="Frutiger LT Arabic 55 Roman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8" borderId="1">
      <alignment horizontal="right" vertical="center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0" fontId="15" fillId="7" borderId="3" applyNumberFormat="0" applyAlignment="0" applyProtection="0"/>
    <xf numFmtId="0" fontId="20" fillId="0" borderId="4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11" fillId="4" borderId="0" applyNumberFormat="0" applyBorder="0" applyAlignment="0" applyProtection="0"/>
    <xf numFmtId="0" fontId="8" fillId="17" borderId="3" applyNumberFormat="0" applyAlignment="0" applyProtection="0"/>
    <xf numFmtId="0" fontId="9" fillId="22" borderId="5" applyNumberFormat="0" applyAlignment="0" applyProtection="0"/>
    <xf numFmtId="0" fontId="16" fillId="0" borderId="6" applyNumberFormat="0" applyFill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0" fillId="24" borderId="10" applyNumberFormat="0" applyFon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31" fillId="25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32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2" fillId="0" borderId="0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readingOrder="2"/>
    </xf>
    <xf numFmtId="0" fontId="25" fillId="0" borderId="0" xfId="0" applyFont="1" applyAlignment="1">
      <alignment horizontal="right"/>
    </xf>
    <xf numFmtId="0" fontId="33" fillId="26" borderId="11" xfId="0" applyFont="1" applyFill="1" applyBorder="1" applyAlignment="1">
      <alignment horizontal="center" vertical="center" wrapText="1" shrinkToFit="1"/>
    </xf>
    <xf numFmtId="0" fontId="33" fillId="26" borderId="12" xfId="0" applyFont="1" applyFill="1" applyBorder="1" applyAlignment="1">
      <alignment horizontal="center" vertical="center" wrapText="1" shrinkToFit="1"/>
    </xf>
    <xf numFmtId="0" fontId="33" fillId="26" borderId="13" xfId="0" applyFont="1" applyFill="1" applyBorder="1" applyAlignment="1">
      <alignment horizontal="center" vertical="center" wrapText="1" shrinkToFit="1"/>
    </xf>
    <xf numFmtId="0" fontId="31" fillId="25" borderId="0" xfId="0" applyFont="1" applyFill="1" applyBorder="1" applyAlignment="1">
      <alignment vertical="center" wrapText="1"/>
    </xf>
    <xf numFmtId="0" fontId="23" fillId="8" borderId="14" xfId="0" applyFont="1" applyFill="1" applyBorder="1" applyAlignment="1">
      <alignment horizontal="center" vertical="center"/>
    </xf>
    <xf numFmtId="3" fontId="23" fillId="8" borderId="14" xfId="0" applyNumberFormat="1" applyFont="1" applyFill="1" applyBorder="1" applyAlignment="1">
      <alignment horizontal="center" vertical="center"/>
    </xf>
    <xf numFmtId="0" fontId="23" fillId="27" borderId="14" xfId="0" applyFont="1" applyFill="1" applyBorder="1" applyAlignment="1">
      <alignment horizontal="center" vertical="center"/>
    </xf>
    <xf numFmtId="3" fontId="23" fillId="27" borderId="14" xfId="0" applyNumberFormat="1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 wrapText="1" shrinkToFit="1"/>
    </xf>
    <xf numFmtId="0" fontId="34" fillId="0" borderId="0" xfId="0" applyFont="1" applyFill="1" applyAlignment="1">
      <alignment horizontal="center" vertical="center" wrapText="1"/>
    </xf>
    <xf numFmtId="0" fontId="33" fillId="26" borderId="15" xfId="0" applyFont="1" applyFill="1" applyBorder="1" applyAlignment="1">
      <alignment horizontal="center" vertical="center" wrapText="1" shrinkToFit="1"/>
    </xf>
    <xf numFmtId="0" fontId="33" fillId="26" borderId="16" xfId="0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right" vertical="center"/>
    </xf>
    <xf numFmtId="0" fontId="31" fillId="25" borderId="0" xfId="0" applyFont="1" applyFill="1" applyBorder="1" applyAlignment="1">
      <alignment horizontal="left" vertical="center" wrapText="1"/>
    </xf>
    <xf numFmtId="0" fontId="31" fillId="25" borderId="0" xfId="0" applyFont="1" applyFill="1" applyBorder="1" applyAlignment="1">
      <alignment vertical="center" wrapText="1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readingOrder="2"/>
    </xf>
    <xf numFmtId="0" fontId="25" fillId="0" borderId="0" xfId="0" applyFont="1" applyAlignment="1">
      <alignment horizontal="right" readingOrder="2"/>
    </xf>
    <xf numFmtId="0" fontId="33" fillId="26" borderId="15" xfId="0" applyFont="1" applyFill="1" applyBorder="1" applyAlignment="1">
      <alignment vertical="center" wrapText="1" shrinkToFit="1"/>
    </xf>
    <xf numFmtId="0" fontId="32" fillId="0" borderId="17" xfId="0" applyFont="1" applyFill="1" applyBorder="1" applyAlignment="1">
      <alignment horizontal="left" vertical="center"/>
    </xf>
    <xf numFmtId="0" fontId="33" fillId="26" borderId="18" xfId="0" applyFont="1" applyFill="1" applyBorder="1" applyAlignment="1">
      <alignment horizontal="center" vertical="center" wrapText="1" shrinkToFit="1"/>
    </xf>
    <xf numFmtId="0" fontId="33" fillId="26" borderId="19" xfId="0" applyFont="1" applyFill="1" applyBorder="1" applyAlignment="1">
      <alignment horizontal="center" vertical="center" wrapText="1" shrinkToFit="1"/>
    </xf>
    <xf numFmtId="0" fontId="33" fillId="26" borderId="19" xfId="0" applyFont="1" applyFill="1" applyBorder="1" applyAlignment="1">
      <alignment horizontal="center" vertical="center" wrapText="1" shrinkToFit="1"/>
    </xf>
    <xf numFmtId="0" fontId="33" fillId="26" borderId="19" xfId="0" applyFont="1" applyFill="1" applyBorder="1" applyAlignment="1">
      <alignment vertical="center" wrapText="1" shrinkToFit="1"/>
    </xf>
    <xf numFmtId="0" fontId="33" fillId="26" borderId="20" xfId="0" applyFont="1" applyFill="1" applyBorder="1" applyAlignment="1">
      <alignment vertical="center" wrapText="1" shrinkToFi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rightToLeft="1" tabSelected="1" zoomScaleSheetLayoutView="100" zoomScalePageLayoutView="0" workbookViewId="0" topLeftCell="A4">
      <selection activeCell="A13" sqref="A13:H24"/>
    </sheetView>
  </sheetViews>
  <sheetFormatPr defaultColWidth="9.140625" defaultRowHeight="12.75"/>
  <cols>
    <col min="1" max="8" width="17.8515625" style="0" customWidth="1"/>
    <col min="9" max="9" width="0.5625" style="0" customWidth="1"/>
  </cols>
  <sheetData>
    <row r="1" spans="1:9" s="2" customFormat="1" ht="19.5" customHeight="1">
      <c r="A1" s="28" t="s">
        <v>8</v>
      </c>
      <c r="B1" s="28"/>
      <c r="C1" s="28"/>
      <c r="E1" s="27" t="s">
        <v>29</v>
      </c>
      <c r="F1" s="27"/>
      <c r="G1" s="27"/>
      <c r="H1" s="27"/>
      <c r="I1" s="3"/>
    </row>
    <row r="2" spans="1:8" s="4" customFormat="1" ht="34.5" customHeight="1">
      <c r="A2" s="23" t="s">
        <v>2</v>
      </c>
      <c r="B2" s="23"/>
      <c r="C2" s="23"/>
      <c r="D2" s="23"/>
      <c r="E2" s="23" t="s">
        <v>30</v>
      </c>
      <c r="F2" s="23"/>
      <c r="G2" s="23"/>
      <c r="H2" s="23"/>
    </row>
    <row r="3" spans="1:8" s="7" customFormat="1" ht="19.5" customHeight="1">
      <c r="A3" s="5" t="s">
        <v>7</v>
      </c>
      <c r="B3" s="6"/>
      <c r="D3" s="6"/>
      <c r="E3" s="6"/>
      <c r="F3" s="6"/>
      <c r="G3" s="6"/>
      <c r="H3" s="8" t="s">
        <v>0</v>
      </c>
    </row>
    <row r="4" spans="1:8" s="2" customFormat="1" ht="19.5" customHeight="1">
      <c r="A4" s="35" t="s">
        <v>10</v>
      </c>
      <c r="B4" s="36"/>
      <c r="C4" s="37"/>
      <c r="D4" s="37"/>
      <c r="E4" s="37"/>
      <c r="F4" s="37"/>
      <c r="G4" s="38" t="s">
        <v>22</v>
      </c>
      <c r="H4" s="39"/>
    </row>
    <row r="5" spans="1:8" s="2" customFormat="1" ht="19.5" customHeight="1">
      <c r="A5" s="14" t="s">
        <v>11</v>
      </c>
      <c r="B5" s="14" t="s">
        <v>12</v>
      </c>
      <c r="C5" s="14" t="s">
        <v>14</v>
      </c>
      <c r="D5" s="14" t="s">
        <v>15</v>
      </c>
      <c r="E5" s="14" t="s">
        <v>17</v>
      </c>
      <c r="F5" s="14" t="s">
        <v>18</v>
      </c>
      <c r="G5" s="14" t="s">
        <v>19</v>
      </c>
      <c r="H5" s="14" t="s">
        <v>20</v>
      </c>
    </row>
    <row r="6" spans="1:8" s="2" customFormat="1" ht="19.5" customHeight="1">
      <c r="A6" s="15" t="s">
        <v>23</v>
      </c>
      <c r="B6" s="15" t="s">
        <v>13</v>
      </c>
      <c r="C6" s="15" t="s">
        <v>24</v>
      </c>
      <c r="D6" s="15" t="s">
        <v>16</v>
      </c>
      <c r="E6" s="15" t="s">
        <v>25</v>
      </c>
      <c r="F6" s="15" t="s">
        <v>26</v>
      </c>
      <c r="G6" s="15" t="s">
        <v>27</v>
      </c>
      <c r="H6" s="15" t="s">
        <v>21</v>
      </c>
    </row>
    <row r="7" spans="1:8" s="2" customFormat="1" ht="19.5" customHeight="1">
      <c r="A7" s="18">
        <v>2011</v>
      </c>
      <c r="B7" s="19">
        <v>9626</v>
      </c>
      <c r="C7" s="19">
        <v>3934</v>
      </c>
      <c r="D7" s="19">
        <v>10254</v>
      </c>
      <c r="E7" s="19">
        <v>4987</v>
      </c>
      <c r="F7" s="19">
        <v>2421</v>
      </c>
      <c r="G7" s="19">
        <v>1683</v>
      </c>
      <c r="H7" s="19">
        <f>SUM(B7:G7)</f>
        <v>32905</v>
      </c>
    </row>
    <row r="8" spans="1:8" s="2" customFormat="1" ht="19.5" customHeight="1">
      <c r="A8" s="20">
        <v>2012</v>
      </c>
      <c r="B8" s="21">
        <v>14412</v>
      </c>
      <c r="C8" s="21">
        <v>3697</v>
      </c>
      <c r="D8" s="21">
        <v>11025</v>
      </c>
      <c r="E8" s="21">
        <v>5783</v>
      </c>
      <c r="F8" s="21">
        <v>4103</v>
      </c>
      <c r="G8" s="21">
        <v>1907</v>
      </c>
      <c r="H8" s="21">
        <f>SUM(B8:G8)</f>
        <v>40927</v>
      </c>
    </row>
    <row r="9" spans="1:8" s="2" customFormat="1" ht="19.5" customHeight="1">
      <c r="A9" s="18">
        <v>2013</v>
      </c>
      <c r="B9" s="19">
        <v>17565</v>
      </c>
      <c r="C9" s="19">
        <v>6560</v>
      </c>
      <c r="D9" s="19">
        <v>12085</v>
      </c>
      <c r="E9" s="19">
        <v>8359</v>
      </c>
      <c r="F9" s="19">
        <v>3413</v>
      </c>
      <c r="G9" s="19">
        <v>1916</v>
      </c>
      <c r="H9" s="19">
        <f>SUM(B9:G9)</f>
        <v>49898</v>
      </c>
    </row>
    <row r="10" spans="1:8" s="2" customFormat="1" ht="19.5" customHeight="1">
      <c r="A10" s="20">
        <v>2014</v>
      </c>
      <c r="B10" s="21">
        <v>18178</v>
      </c>
      <c r="C10" s="21">
        <v>5568</v>
      </c>
      <c r="D10" s="21">
        <v>11999</v>
      </c>
      <c r="E10" s="21">
        <v>8402</v>
      </c>
      <c r="F10" s="21">
        <v>3434</v>
      </c>
      <c r="G10" s="21">
        <v>1879</v>
      </c>
      <c r="H10" s="21">
        <f>SUM(B10:G10)</f>
        <v>49460</v>
      </c>
    </row>
    <row r="11" spans="1:14" s="2" customFormat="1" ht="19.5" customHeight="1">
      <c r="A11" s="18">
        <v>2015</v>
      </c>
      <c r="B11" s="19">
        <v>20603.299456385295</v>
      </c>
      <c r="C11" s="19">
        <v>5998.381133467625</v>
      </c>
      <c r="D11" s="19">
        <v>12820.928352266666</v>
      </c>
      <c r="E11" s="19">
        <v>6526.09608842653</v>
      </c>
      <c r="F11" s="19">
        <v>3048.24494137912</v>
      </c>
      <c r="G11" s="19">
        <v>1843.0274197888948</v>
      </c>
      <c r="H11" s="19">
        <f>SUM(B11:G11)</f>
        <v>50839.97739171413</v>
      </c>
      <c r="N11" s="2" t="s">
        <v>28</v>
      </c>
    </row>
    <row r="12" spans="1:8" s="9" customFormat="1" ht="19.5" customHeight="1">
      <c r="A12" s="26" t="s">
        <v>4</v>
      </c>
      <c r="B12" s="26"/>
      <c r="C12" s="26"/>
      <c r="D12" s="26"/>
      <c r="E12" s="34" t="s">
        <v>33</v>
      </c>
      <c r="F12" s="34"/>
      <c r="G12" s="34"/>
      <c r="H12" s="34"/>
    </row>
    <row r="13" spans="1:8" s="10" customFormat="1" ht="19.5" customHeight="1">
      <c r="A13" s="28" t="s">
        <v>3</v>
      </c>
      <c r="B13" s="28"/>
      <c r="C13" s="28"/>
      <c r="D13" s="17"/>
      <c r="E13" s="27" t="s">
        <v>31</v>
      </c>
      <c r="F13" s="27"/>
      <c r="G13" s="27"/>
      <c r="H13" s="27"/>
    </row>
    <row r="14" spans="1:8" s="11" customFormat="1" ht="34.5" customHeight="1">
      <c r="A14" s="23" t="s">
        <v>5</v>
      </c>
      <c r="B14" s="23"/>
      <c r="C14" s="23"/>
      <c r="D14" s="23"/>
      <c r="E14" s="23" t="s">
        <v>32</v>
      </c>
      <c r="F14" s="23"/>
      <c r="G14" s="23"/>
      <c r="H14" s="23"/>
    </row>
    <row r="15" spans="1:8" s="7" customFormat="1" ht="19.5" customHeight="1">
      <c r="A15" s="5" t="s">
        <v>6</v>
      </c>
      <c r="B15" s="12"/>
      <c r="C15" s="12"/>
      <c r="D15" s="12"/>
      <c r="E15" s="12"/>
      <c r="F15" s="12"/>
      <c r="G15" s="12"/>
      <c r="H15" s="8" t="s">
        <v>1</v>
      </c>
    </row>
    <row r="16" spans="1:8" s="2" customFormat="1" ht="19.5" customHeight="1">
      <c r="A16" s="25" t="s">
        <v>10</v>
      </c>
      <c r="B16" s="24"/>
      <c r="C16" s="24"/>
      <c r="D16" s="24"/>
      <c r="E16" s="24"/>
      <c r="F16" s="24"/>
      <c r="G16" s="33" t="s">
        <v>9</v>
      </c>
      <c r="H16" s="33"/>
    </row>
    <row r="17" spans="1:8" s="2" customFormat="1" ht="19.5" customHeight="1">
      <c r="A17" s="14" t="s">
        <v>11</v>
      </c>
      <c r="B17" s="14" t="s">
        <v>12</v>
      </c>
      <c r="C17" s="14" t="s">
        <v>14</v>
      </c>
      <c r="D17" s="14" t="s">
        <v>15</v>
      </c>
      <c r="E17" s="14" t="s">
        <v>17</v>
      </c>
      <c r="F17" s="14" t="s">
        <v>18</v>
      </c>
      <c r="G17" s="14" t="s">
        <v>19</v>
      </c>
      <c r="H17" s="14" t="s">
        <v>20</v>
      </c>
    </row>
    <row r="18" spans="1:8" s="2" customFormat="1" ht="19.5" customHeight="1">
      <c r="A18" s="16" t="s">
        <v>23</v>
      </c>
      <c r="B18" s="16" t="s">
        <v>13</v>
      </c>
      <c r="C18" s="16" t="s">
        <v>24</v>
      </c>
      <c r="D18" s="16" t="s">
        <v>16</v>
      </c>
      <c r="E18" s="16" t="s">
        <v>25</v>
      </c>
      <c r="F18" s="15" t="s">
        <v>26</v>
      </c>
      <c r="G18" s="15" t="s">
        <v>27</v>
      </c>
      <c r="H18" s="15" t="s">
        <v>21</v>
      </c>
    </row>
    <row r="19" spans="1:8" s="2" customFormat="1" ht="19.5" customHeight="1">
      <c r="A19" s="18">
        <v>2011</v>
      </c>
      <c r="B19" s="19">
        <v>7576.7</v>
      </c>
      <c r="C19" s="19">
        <v>1418</v>
      </c>
      <c r="D19" s="19">
        <v>8568.8</v>
      </c>
      <c r="E19" s="19">
        <v>8579.8</v>
      </c>
      <c r="F19" s="19">
        <v>3843.7</v>
      </c>
      <c r="G19" s="19">
        <v>3656</v>
      </c>
      <c r="H19" s="19">
        <f>SUM(B19:G19)</f>
        <v>33643</v>
      </c>
    </row>
    <row r="20" spans="1:8" s="2" customFormat="1" ht="19.5" customHeight="1">
      <c r="A20" s="20">
        <v>2012</v>
      </c>
      <c r="B20" s="21">
        <v>7554</v>
      </c>
      <c r="C20" s="21">
        <v>1953</v>
      </c>
      <c r="D20" s="21">
        <v>10349</v>
      </c>
      <c r="E20" s="21">
        <v>9284</v>
      </c>
      <c r="F20" s="21">
        <v>4025</v>
      </c>
      <c r="G20" s="21">
        <v>3942</v>
      </c>
      <c r="H20" s="21">
        <f>SUM(B20:G20)</f>
        <v>37107</v>
      </c>
    </row>
    <row r="21" spans="1:8" s="2" customFormat="1" ht="19.5" customHeight="1">
      <c r="A21" s="18">
        <v>2013</v>
      </c>
      <c r="B21" s="19">
        <v>8689</v>
      </c>
      <c r="C21" s="19">
        <v>1925.0423284118328</v>
      </c>
      <c r="D21" s="19">
        <v>12919</v>
      </c>
      <c r="E21" s="19">
        <v>13952</v>
      </c>
      <c r="F21" s="19">
        <v>3902</v>
      </c>
      <c r="G21" s="19">
        <v>4788</v>
      </c>
      <c r="H21" s="19">
        <f>SUM(B21:G21)</f>
        <v>46175.04232841183</v>
      </c>
    </row>
    <row r="22" spans="1:8" s="2" customFormat="1" ht="19.5" customHeight="1">
      <c r="A22" s="20">
        <v>2014</v>
      </c>
      <c r="B22" s="21">
        <v>8275.909218594954</v>
      </c>
      <c r="C22" s="21">
        <v>2291.4</v>
      </c>
      <c r="D22" s="21">
        <v>12744.741515733329</v>
      </c>
      <c r="E22" s="21">
        <v>11517.04460598179</v>
      </c>
      <c r="F22" s="21">
        <v>4831.576972805222</v>
      </c>
      <c r="G22" s="21">
        <v>5187.12368887264</v>
      </c>
      <c r="H22" s="21">
        <f>SUM(B22:G22)</f>
        <v>44847.79600198794</v>
      </c>
    </row>
    <row r="23" spans="1:8" s="2" customFormat="1" ht="19.5" customHeight="1">
      <c r="A23" s="22">
        <v>2015</v>
      </c>
      <c r="B23" s="19">
        <v>7889.067165418734</v>
      </c>
      <c r="C23" s="19">
        <v>2294.9</v>
      </c>
      <c r="D23" s="19">
        <v>12990.31287466669</v>
      </c>
      <c r="E23" s="19">
        <v>13290.394684005205</v>
      </c>
      <c r="F23" s="19">
        <v>5103.454194413177</v>
      </c>
      <c r="G23" s="19">
        <v>4963.944532488114</v>
      </c>
      <c r="H23" s="19">
        <f>SUM(B23:G23)</f>
        <v>46532.07345099192</v>
      </c>
    </row>
    <row r="24" spans="1:8" s="2" customFormat="1" ht="19.5" customHeight="1">
      <c r="A24" s="26" t="s">
        <v>4</v>
      </c>
      <c r="B24" s="26"/>
      <c r="C24" s="26"/>
      <c r="D24" s="26"/>
      <c r="E24" s="34" t="s">
        <v>33</v>
      </c>
      <c r="F24" s="34"/>
      <c r="G24" s="34"/>
      <c r="H24" s="34"/>
    </row>
    <row r="25" spans="1:8" s="2" customFormat="1" ht="18">
      <c r="A25" s="32"/>
      <c r="B25" s="32"/>
      <c r="C25" s="32"/>
      <c r="D25" s="13"/>
      <c r="E25" s="29"/>
      <c r="F25" s="29"/>
      <c r="G25" s="29"/>
      <c r="H25" s="29"/>
    </row>
    <row r="26" spans="1:8" s="1" customFormat="1" ht="12">
      <c r="A26" s="31"/>
      <c r="B26" s="31"/>
      <c r="C26" s="31"/>
      <c r="D26" s="30"/>
      <c r="E26" s="30"/>
      <c r="F26" s="30"/>
      <c r="G26" s="30"/>
      <c r="H26" s="30"/>
    </row>
  </sheetData>
  <sheetProtection/>
  <mergeCells count="19">
    <mergeCell ref="A13:C13"/>
    <mergeCell ref="E25:H25"/>
    <mergeCell ref="D26:H26"/>
    <mergeCell ref="A26:C26"/>
    <mergeCell ref="A25:C25"/>
    <mergeCell ref="A24:D24"/>
    <mergeCell ref="E24:H24"/>
    <mergeCell ref="A1:C1"/>
    <mergeCell ref="A16:B16"/>
    <mergeCell ref="A2:D2"/>
    <mergeCell ref="A14:D14"/>
    <mergeCell ref="E1:H1"/>
    <mergeCell ref="E2:H2"/>
    <mergeCell ref="E12:H12"/>
    <mergeCell ref="A4:B4"/>
    <mergeCell ref="C16:F16"/>
    <mergeCell ref="A12:D12"/>
    <mergeCell ref="E13:H13"/>
    <mergeCell ref="E14:H14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r:id="rId1"/>
  <headerFooter alignWithMargins="0">
    <oddFooter>&amp;C&amp;12 15 - 11</oddFooter>
  </headerFooter>
  <ignoredErrors>
    <ignoredError sqref="H7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ananlysis and reports</dc:creator>
  <cp:keywords/>
  <dc:description/>
  <cp:lastModifiedBy>hp</cp:lastModifiedBy>
  <cp:lastPrinted>2016-03-23T23:22:25Z</cp:lastPrinted>
  <dcterms:created xsi:type="dcterms:W3CDTF">2001-07-02T06:20:17Z</dcterms:created>
  <dcterms:modified xsi:type="dcterms:W3CDTF">2017-03-05T07:56:47Z</dcterms:modified>
  <cp:category/>
  <cp:version/>
  <cp:contentType/>
  <cp:contentStatus/>
</cp:coreProperties>
</file>