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stat-my.sharepoint.com/personal/aowabel_stats_gov_sa/Documents/Desktop/UN project/"/>
    </mc:Choice>
  </mc:AlternateContent>
  <xr:revisionPtr revIDLastSave="13" documentId="8_{6E23BD0A-9A9F-43DE-8A82-5365AB59EED5}" xr6:coauthVersionLast="47" xr6:coauthVersionMax="47" xr10:uidLastSave="{776D0679-610C-43E0-B83E-6720F2736EAF}"/>
  <bookViews>
    <workbookView xWindow="-110" yWindow="-110" windowWidth="21820" windowHeight="13900" xr2:uid="{325922FA-5B82-44C2-B8B1-DD507F7D9862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C7" i="1"/>
  <c r="B7" i="1"/>
  <c r="E6" i="1"/>
  <c r="E5" i="1"/>
  <c r="E4" i="1"/>
</calcChain>
</file>

<file path=xl/sharedStrings.xml><?xml version="1.0" encoding="utf-8"?>
<sst xmlns="http://schemas.openxmlformats.org/spreadsheetml/2006/main" count="9" uniqueCount="9">
  <si>
    <t>Category</t>
  </si>
  <si>
    <t>Emopoyees' compensation</t>
  </si>
  <si>
    <t>Non-financial assets</t>
  </si>
  <si>
    <t>Goods and services</t>
  </si>
  <si>
    <t>Total</t>
  </si>
  <si>
    <t>Budget appropriation</t>
  </si>
  <si>
    <t>After  amendment</t>
  </si>
  <si>
    <t xml:space="preserve">Expenses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</si>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</sst>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FDE8-76DC-4413-8B89-C1B8038DB16D}">
  <dimension ref="A3:E7"/>
  <sheetViews>
    <sheetView tabSelected="1" workbookViewId="0">
      <selection activeCell="D12" sqref="D12"/>
    </sheetView>
  </sheetViews>
  <sheetFormatPr defaultRowHeight="14.5" x14ac:dyDescent="0.35"/>
  <cols>
    <col min="1" max="1" width="28.1796875" customWidth="1"/>
    <col min="2" max="2" width="30.90625" customWidth="1"/>
    <col min="3" max="3" width="25.54296875" customWidth="1"/>
    <col min="4" max="4" width="24.08984375" customWidth="1"/>
    <col min="5" max="5" width="30" customWidth="1"/>
  </cols>
  <sheetData>
    <row r="3" spans="1:5" ht="21" x14ac:dyDescent="0.35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ht="21" x14ac:dyDescent="0.35">
      <c r="A4" s="1" t="s">
        <v>1</v>
      </c>
      <c r="B4" s="2">
        <v>207620000</v>
      </c>
      <c r="C4" s="2">
        <v>247982450</v>
      </c>
      <c r="D4" s="2">
        <v>247534655.61000001</v>
      </c>
      <c r="E4" s="3">
        <f>D4/C4</f>
        <v>0.99819424967371684</v>
      </c>
    </row>
    <row r="5" spans="1:5" ht="21" x14ac:dyDescent="0.35">
      <c r="A5" s="1" t="s">
        <v>3</v>
      </c>
      <c r="B5" s="2">
        <v>189699000</v>
      </c>
      <c r="C5" s="2">
        <v>325587359</v>
      </c>
      <c r="D5" s="2">
        <v>284746736.29000002</v>
      </c>
      <c r="E5" s="3">
        <f>D5/C5</f>
        <v>0.87456324214970527</v>
      </c>
    </row>
    <row r="6" spans="1:5" ht="21" x14ac:dyDescent="0.35">
      <c r="A6" s="1" t="s">
        <v>2</v>
      </c>
      <c r="B6" s="2">
        <v>9100000</v>
      </c>
      <c r="C6" s="2">
        <v>5520192</v>
      </c>
      <c r="D6" s="2">
        <v>4451434.99</v>
      </c>
      <c r="E6" s="3">
        <f>D6/C6</f>
        <v>0.80639133385215589</v>
      </c>
    </row>
    <row r="7" spans="1:5" ht="21" x14ac:dyDescent="0.35">
      <c r="A7" s="1" t="s">
        <v>4</v>
      </c>
      <c r="B7" s="4">
        <f>SUM(B4:B6)</f>
        <v>406419000</v>
      </c>
      <c r="C7" s="4">
        <f t="shared" ref="C7:D7" si="0">SUM(C4:C6)</f>
        <v>579090001</v>
      </c>
      <c r="D7" s="4">
        <f t="shared" si="0"/>
        <v>536732826.89000005</v>
      </c>
      <c r="E7" s="5">
        <f>D7/C7</f>
        <v>0.92685562859511372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عبدالعزيز الغامدي - Abdulaziz Alghamdi</dc:creator>
  <cp:lastModifiedBy>اريام الوابل - Aryam Alwabel</cp:lastModifiedBy>
  <dcterms:created xsi:type="dcterms:W3CDTF">2023-03-27T17:49:20Z</dcterms:created>
  <dcterms:modified xsi:type="dcterms:W3CDTF">2023-04-02T08:58:14Z</dcterms:modified>
</cp:coreProperties>
</file>