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tat-my.sharepoint.com/personal/aowabel_stats_gov_sa/Documents/Desktop/UN project/"/>
    </mc:Choice>
  </mc:AlternateContent>
  <xr:revisionPtr revIDLastSave="5" documentId="13_ncr:1_{620F20B3-58F9-4929-A907-2F28536A412A}" xr6:coauthVersionLast="47" xr6:coauthVersionMax="47" xr10:uidLastSave="{B4E5AA79-2DD5-4E34-8CC8-7967E3091C98}"/>
  <bookViews>
    <workbookView xWindow="-110" yWindow="-110" windowWidth="21820" windowHeight="13900" xr2:uid="{9D87D35D-264C-4149-BFAC-99DA535AC5C7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E6" i="1"/>
  <c r="E5" i="1"/>
  <c r="E4" i="1"/>
</calcChain>
</file>

<file path=xl/sharedStrings.xml><?xml version="1.0" encoding="utf-8"?>
<sst xmlns="http://schemas.openxmlformats.org/spreadsheetml/2006/main" count="9" uniqueCount="9">
  <si>
    <t>Category</t>
  </si>
  <si>
    <t>Emopoyees' compensation</t>
  </si>
  <si>
    <t>Goods and services</t>
  </si>
  <si>
    <t>Non-financial assets</t>
  </si>
  <si>
    <t>Total</t>
  </si>
  <si>
    <t>Budget appropriation</t>
  </si>
  <si>
    <t>After  amendment</t>
  </si>
  <si>
    <t xml:space="preserve">Expenses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</si>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</sst>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A26B-DB3F-4469-B2EA-FE194F777A36}">
  <dimension ref="A3:E7"/>
  <sheetViews>
    <sheetView tabSelected="1" zoomScale="56" workbookViewId="0">
      <selection activeCell="E11" sqref="E11"/>
    </sheetView>
  </sheetViews>
  <sheetFormatPr defaultRowHeight="14.5" x14ac:dyDescent="0.35"/>
  <cols>
    <col min="1" max="1" width="22.453125" customWidth="1"/>
    <col min="2" max="2" width="27" customWidth="1"/>
    <col min="3" max="3" width="30.54296875" customWidth="1"/>
    <col min="4" max="4" width="21.6328125" customWidth="1"/>
    <col min="5" max="5" width="31.453125" customWidth="1"/>
  </cols>
  <sheetData>
    <row r="3" spans="1:5" ht="21" x14ac:dyDescent="0.3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ht="21" x14ac:dyDescent="0.35">
      <c r="A4" s="1" t="s">
        <v>1</v>
      </c>
      <c r="B4" s="2">
        <v>223030000</v>
      </c>
      <c r="C4" s="2">
        <v>245679000</v>
      </c>
      <c r="D4" s="2">
        <v>244834846.38</v>
      </c>
      <c r="E4" s="3">
        <f>D4/C4</f>
        <v>0.99656399765547721</v>
      </c>
    </row>
    <row r="5" spans="1:5" ht="21" x14ac:dyDescent="0.35">
      <c r="A5" s="1" t="s">
        <v>2</v>
      </c>
      <c r="B5" s="2">
        <v>179072000</v>
      </c>
      <c r="C5" s="2">
        <v>389805915</v>
      </c>
      <c r="D5" s="2">
        <v>277269479.60000002</v>
      </c>
      <c r="E5" s="3">
        <f>D5/C5</f>
        <v>0.71130136545003431</v>
      </c>
    </row>
    <row r="6" spans="1:5" ht="21" x14ac:dyDescent="0.35">
      <c r="A6" s="1" t="s">
        <v>3</v>
      </c>
      <c r="B6" s="2">
        <v>6300000</v>
      </c>
      <c r="C6" s="2">
        <v>5606739</v>
      </c>
      <c r="D6" s="2">
        <v>3759778.96</v>
      </c>
      <c r="E6" s="3">
        <f>D6/C6</f>
        <v>0.67058212625913205</v>
      </c>
    </row>
    <row r="7" spans="1:5" ht="21" x14ac:dyDescent="0.35">
      <c r="A7" s="1" t="s">
        <v>4</v>
      </c>
      <c r="B7" s="4">
        <f>SUM(B4:B6)</f>
        <v>408402000</v>
      </c>
      <c r="C7" s="4">
        <f t="shared" ref="C7:D7" si="0">SUM(C4:C6)</f>
        <v>641091654</v>
      </c>
      <c r="D7" s="4">
        <f t="shared" si="0"/>
        <v>525864104.94</v>
      </c>
      <c r="E7" s="5">
        <f>D7/C7</f>
        <v>0.820263532770932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اريام الوابل - Aryam Alwabel</cp:lastModifiedBy>
  <dcterms:created xsi:type="dcterms:W3CDTF">2023-03-27T17:48:19Z</dcterms:created>
  <dcterms:modified xsi:type="dcterms:W3CDTF">2023-04-02T08:59:14Z</dcterms:modified>
</cp:coreProperties>
</file>